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UNICAUCA\2025\PAA 2025\ACTUALIZACIONES\VERSIÓN 12\"/>
    </mc:Choice>
  </mc:AlternateContent>
  <xr:revisionPtr revIDLastSave="0" documentId="13_ncr:1_{03560EFC-8508-41FA-9891-E4AB4D7A30B4}" xr6:coauthVersionLast="47" xr6:coauthVersionMax="47" xr10:uidLastSave="{00000000-0000-0000-0000-000000000000}"/>
  <bookViews>
    <workbookView xWindow="-120" yWindow="-120" windowWidth="29040" windowHeight="15720" xr2:uid="{00000000-000D-0000-FFFF-FFFF00000000}"/>
  </bookViews>
  <sheets>
    <sheet name="PAA VERSIÓN 12" sheetId="6" r:id="rId1"/>
    <sheet name="Hoja1" sheetId="7" r:id="rId2"/>
  </sheets>
  <externalReferences>
    <externalReference r:id="rId3"/>
  </externalReferences>
  <definedNames>
    <definedName name="_xlnm._FilterDatabase" localSheetId="0" hidden="1">'PAA VERSIÓN 12'!$A$22:$GN$1454</definedName>
    <definedName name="_xlnm.Print_Area" localSheetId="0">'PAA VERSIÓN 12'!$A$1:$S$1473</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12'!$A$1:$S$803</definedName>
    <definedName name="SECOP" localSheetId="0">'PAA VERSIÓN 12'!#REF!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54" i="6" l="1"/>
  <c r="C11" i="7"/>
  <c r="C5" i="7"/>
  <c r="C6" i="7"/>
  <c r="C7" i="7"/>
  <c r="C8" i="7"/>
  <c r="C9" i="7"/>
  <c r="C10" i="7"/>
  <c r="C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 ref="L336" authorId="0" shapeId="0" xr:uid="{DD9283D6-8673-487E-B00F-CD6100F04488}">
      <text>
        <r>
          <rPr>
            <sz val="11"/>
            <color theme="1"/>
            <rFont val="Calibri"/>
            <family val="2"/>
            <scheme val="minor"/>
          </rPr>
          <t>incremento valor vigencia 2024
	-LINA MARCELA TROCHEZ QUIGUANAS</t>
        </r>
      </text>
    </comment>
  </commentList>
</comments>
</file>

<file path=xl/sharedStrings.xml><?xml version="1.0" encoding="utf-8"?>
<sst xmlns="http://schemas.openxmlformats.org/spreadsheetml/2006/main" count="10534" uniqueCount="2359">
  <si>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</si>
  <si>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</si>
  <si>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</si>
  <si>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</si>
  <si>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</si>
  <si>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</si>
  <si>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</si>
  <si>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</si>
  <si>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</si>
  <si>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</si>
  <si>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</si>
  <si>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</si>
  <si>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</si>
  <si>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</si>
  <si>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</si>
  <si>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</si>
  <si>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</si>
  <si>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</si>
  <si>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</si>
  <si>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</si>
  <si>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</si>
  <si>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</si>
  <si>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</si>
  <si>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</si>
  <si>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</si>
  <si>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</si>
  <si>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</si>
  <si>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</si>
  <si>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</si>
  <si>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</si>
  <si>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</si>
  <si>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</si>
  <si>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</si>
  <si>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</si>
  <si>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</si>
  <si>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</si>
  <si>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</si>
  <si>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</si>
  <si>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</si>
  <si>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</si>
  <si>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</si>
  <si>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</si>
  <si>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</si>
  <si>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</si>
  <si>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</si>
  <si>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</si>
  <si>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</si>
  <si>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CCE-11||03</t>
  </si>
  <si>
    <t>VICERRECTORÍA ADMINISTRATIVA</t>
  </si>
  <si>
    <t>CO-CAU-19001</t>
  </si>
  <si>
    <t>KEVIN ROBINSON NARVAEZ CHILMA</t>
  </si>
  <si>
    <t>cinterno@unicauca.edu.co</t>
  </si>
  <si>
    <t>SERVICIO DE PUBLICIDAD DEL EVENTO DE UNIDAD PEDAGÓGICA</t>
  </si>
  <si>
    <t>82121502;82121506</t>
  </si>
  <si>
    <t xml:space="preserve">SERVICIO DE TIPOGRAFÍA LIBRO </t>
  </si>
  <si>
    <t>FACULTAD DE ARTES</t>
  </si>
  <si>
    <t>12191500;12191600;12161500;12161600;12181600;12181500;14121812</t>
  </si>
  <si>
    <t>JOSÉ HEINER CALERO, DECANO FACULTAD DE ARTES</t>
  </si>
  <si>
    <t>decanoartes@unicauca.edu.co</t>
  </si>
  <si>
    <t>82101505;82101500;55121714;82121507</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</si>
  <si>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</si>
  <si>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</si>
  <si>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</si>
  <si>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</si>
  <si>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0</t>
  </si>
  <si>
    <t>APOYO TÉCNICO PARA LA CREACIÓN Y PROMOCIÓN DE CONTENIDOS COMUNICATIVOS DE LOS DIFERENTES CANALES INFORMACIÓN QUE TIENE EL ÁREA DE EGRESADOS</t>
  </si>
  <si>
    <t>1</t>
  </si>
  <si>
    <t xml:space="preserve">AIDA PATRICIA GONZLEZ NIEVA </t>
  </si>
  <si>
    <t>viceacad@unicauca.edu.co</t>
  </si>
  <si>
    <t>MIRYAM TORRES LONDOÑO</t>
  </si>
  <si>
    <t>biblios@unicauca.edu.co</t>
  </si>
  <si>
    <t>ANDRES FELIPE RIVERA FIERRO</t>
  </si>
  <si>
    <t>planeacion@unicauca.edu.co</t>
  </si>
  <si>
    <t>40101701;72101511</t>
  </si>
  <si>
    <t>45111616;40101902;23261507;43211711;43211509</t>
  </si>
  <si>
    <t>AÍDA PATRICIA GONZÁLEZ NIEVA</t>
  </si>
  <si>
    <t>PY - CENTRO DE GESTIÓN DE LA CALIDAD "FORTALECIMIENTO DEL SISTEMA DE GESTIÓN AMBIENTAL DE LA UNIVERSIDAD DEL CAUCA  RG 2022 - 017</t>
  </si>
  <si>
    <t>ALEXANDER BUENDIA ASTUDILLO</t>
  </si>
  <si>
    <t>direccioncalidad@unicauca.edu.co</t>
  </si>
  <si>
    <t>PY - CENTRO DE GESTIÓN DE LA CALIDAD "ACREDITACIÓN DE LOS PROGRAMAS DE PREGRADO Y  POSGRADO ACREDITABLES   - RG 2022 - 009"</t>
  </si>
  <si>
    <t>ALEXÁNDER BUENDÍA ASTUDILLO</t>
  </si>
  <si>
    <t>PY -CENTRO DE GESTIÓN DE LA CALIDAD " RENOVACIÓN DE LA ACREDITACIÓN Y LA CERTIFICACIÓN INSTITUCIONAL  RG 2022 - 008"</t>
  </si>
  <si>
    <t>77102001;84111600</t>
  </si>
  <si>
    <t>CONTRATAR CERTIFICACIÓN ICONTEC</t>
  </si>
  <si>
    <t>CONTRATAR ASESORÍAS PARA ACREDITACIÓN Y CERTIFICACIÓN INSTITUCIONAL</t>
  </si>
  <si>
    <t>FACULTAD DE INGENIERÍA ELECTRÓNICA Y TELECOMUNICACIONES</t>
  </si>
  <si>
    <t>ALEJANDRO TOLEDO TOVAR</t>
  </si>
  <si>
    <t>decafiet@unicauca.edu.co</t>
  </si>
  <si>
    <t>LUISA FERNANDA HURTADO BEDOYA</t>
  </si>
  <si>
    <t>relacionesinter@unicauca.edu.co</t>
  </si>
  <si>
    <t xml:space="preserve">AREA DE SEGURIDAD Y SALUD EN EL TRABAJO </t>
  </si>
  <si>
    <t>42132200;42141500</t>
  </si>
  <si>
    <t xml:space="preserve">ADQUISICION DE INSUMOS Y BOTIQUINES </t>
  </si>
  <si>
    <t>alejandraplaza@unicauca.edu.co</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</si>
  <si>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</si>
  <si>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</si>
  <si>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</si>
  <si>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</si>
  <si>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</si>
  <si>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ADQUISICION DE EQUIPOS PARA LA ATENCION DE EMERGENCIAS </t>
  </si>
  <si>
    <t xml:space="preserve">SERVICIO DE REVISION Y RECARGA DE EXTINTORES UBICADOS EN LAS SEDES DE LA UNIVERRSIDAD DEL CAUCA </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</si>
  <si>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</si>
  <si>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</si>
  <si>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</si>
  <si>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</si>
  <si>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</si>
  <si>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</si>
  <si>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</si>
  <si>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</si>
  <si>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</si>
  <si>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</si>
  <si>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</si>
  <si>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</si>
  <si>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</si>
  <si>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JOSE REYMIR OJEDA OJEDA</t>
  </si>
  <si>
    <t>jojeda@unicauca.edu.co</t>
  </si>
  <si>
    <t>44121600;44121700;44121800;44121900;44122000;44122100</t>
  </si>
  <si>
    <t>44103103;44103105</t>
  </si>
  <si>
    <t>ADQUISICIÓN DE TINTAS Y TÓNER PARA TODAS LAS DEPENDENCIAS DE LA UNIVERSIDAD DEL CAUCA.</t>
  </si>
  <si>
    <t>MANTENIMIENTO PREVENTIVO Y CORRECTIVO DE LOS VEHICULOS DEL PARQUE AUTOMOTOR DE LA UNIVERSIDAD DEL CAUCA.</t>
  </si>
  <si>
    <t>IVAN ALBERTO RUIZ CAMAYO</t>
  </si>
  <si>
    <t>72154065;81101707</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</si>
  <si>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</si>
  <si>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</si>
  <si>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</si>
  <si>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</si>
  <si>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</si>
  <si>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</si>
  <si>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</si>
  <si>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</si>
  <si>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</si>
  <si>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</si>
  <si>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</si>
  <si>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</si>
  <si>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</si>
  <si>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</si>
  <si>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SUMINISTRO DE LLANTAS PARA LOS VEHICULOS DEL PARQUE AUTOMOTOR DE LA UNIVERSIDAD DEL CAUCA.</t>
  </si>
  <si>
    <t>areatransporte@unicauca.edu.co</t>
  </si>
  <si>
    <t>KIT DE HERRAMIENTA EQUIPOS DE CARRETARA SEGURIDAD VIAL Y PRIMEROS AUXILIOS PARA VEHÍCULOS</t>
  </si>
  <si>
    <t>43201400;43201500;43201800</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</si>
  <si>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</si>
  <si>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</si>
  <si>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</si>
  <si>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44103100;14111509;14111512</t>
  </si>
  <si>
    <t>ADQUISICIÓN DE INSUMOS (PAPEL, TÓNER, TINTAS, ANILLOS, PLANCHAS) PARA EL FUNCIONAMIENTO DEL TALLER EDITORIAL.</t>
  </si>
  <si>
    <t>RICARDO ALBERTO CIFUENTES</t>
  </si>
  <si>
    <t>tallereditorial@unicauca.edu.co</t>
  </si>
  <si>
    <t>78111500;90121500</t>
  </si>
  <si>
    <t>SUMINISTRO DE TIQUETES AÉREOS EN LAS RUTAS NACIONALES E INTERNACIONALES PARA DIFERENTES DEPENDENCIAS ADMINISTRATIVAS Y UNIDADES ACADEMICAS DE LA UNIVERSIDAD DEL CAUCA</t>
  </si>
  <si>
    <t>viceadm@unicauca.edu.co</t>
  </si>
  <si>
    <t>84131500;84131600</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</si>
  <si>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</si>
  <si>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</si>
  <si>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</si>
  <si>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</si>
  <si>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</si>
  <si>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</si>
  <si>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</si>
  <si>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CONSTRUCCIÓN DE CUBIERTA DE RAMPA DE ACCESO BLOQUES B1 Y B2 PARA PMR + INTERVENTORÍA, EN LA SEDE NORTE DE LA UNIVERSIDAD DEL CAUCA, SANTANDER DE QUILICHAO</t>
  </si>
  <si>
    <t>OBRAS CIVILES PARA BRINDAR LOS PRIMEROS AUXILIOS EN PILARES DE LADRILLO CLAUSTRO EL CARMEN DE LA UNIVERSIDAD DEL CAUCA</t>
  </si>
  <si>
    <t>INTERVENTORIA INTEGRAL PARA LAS OBRAS PARA LA RESTAURACIÓN ARTESONADO SALA DE JUNTAS. VICERRECTORIA ADMINISTRATIVA. UNIVERSIDAD DEL CAUCA.</t>
  </si>
  <si>
    <t>OBRAS PARA LA RESTAURACIÓN ARTESONADO SALA DE JUNTAS. VICERRECTORIA ADMINISTRATIVA. UNIVERSIDAD DEL CAUCA.</t>
  </si>
  <si>
    <t>JAIRO ROA FAJARDO</t>
  </si>
  <si>
    <t>jarofa@unicauca.edu.co</t>
  </si>
  <si>
    <t>DECANATURA  -  FACNED</t>
  </si>
  <si>
    <t>JOSE TORIBIO BELTRAN</t>
  </si>
  <si>
    <t>JAIDIVER OJEDA INSUASTI</t>
  </si>
  <si>
    <t>CENTRO DE GESTIÓN DE LAS COMUNICACIONES</t>
  </si>
  <si>
    <t>82101500;82101501;82101502;82101503;82101504;82101505;82101506;82101507;82101508;82101600;82101601;82101602;82101603;82101604;82101605;82101700;82101701;82101702;82101800;82101801</t>
  </si>
  <si>
    <t>DIANA CAROLINA RENGIFO RUIZ</t>
  </si>
  <si>
    <t>comunicaciones@unicauca.edu.co</t>
  </si>
  <si>
    <t>43232005;43232100;43232101;43232102;43232103;43232104;43232105;43232106;43232107;43232108;43232110;43232111;43232112;43232200;43232201;43232202;43232203;43232204;43232205;43232303</t>
  </si>
  <si>
    <t>53121600;14111530;53102516;14111514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</si>
  <si>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</si>
  <si>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DIVISIÓN DE GESTIÓN DEL TALENTO HUMANO</t>
  </si>
  <si>
    <t>SANDRA LILIANA TRUJILLO ORTEGA</t>
  </si>
  <si>
    <t>rhumanos@unicauca.edu.co</t>
  </si>
  <si>
    <t>46181600;46181500</t>
  </si>
  <si>
    <t>UNIDAD DE SALUD</t>
  </si>
  <si>
    <t>44121600;44121700</t>
  </si>
  <si>
    <t>SUMINISTRO  DE PAPELERIA , MATERIAL DIDACTICO Y UTILES DE ESCRITORIO CON DESTINO A LA UNIDAD DE SALUD DE LA UNIVERSIDAD DEL CAUCA</t>
  </si>
  <si>
    <t>UNIDAD DE SALUD UNICAUCA</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</si>
  <si>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</si>
  <si>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</si>
  <si>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</si>
  <si>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</si>
  <si>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</si>
  <si>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53101500;53101600;53102700</t>
  </si>
  <si>
    <t>ADQUISIICION DE PRUBAS RAPIDAS VIH, SIFILIS Y HEPATITIS B, CON DESTINO A LA UNIDAD DE SALUD DE LA UNIVERSIDAD DEL CAUCA</t>
  </si>
  <si>
    <t>56101500;56101700;56111800</t>
  </si>
  <si>
    <t>82111800</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</si>
  <si>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</si>
  <si>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</si>
  <si>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</si>
  <si>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</si>
  <si>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</si>
  <si>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ACTUALIZACIÓN, SOPORTE Y MANTENIMIENTO DE USO DEL APLICATIVIO AWA SOLUTIONS</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</si>
  <si>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</si>
  <si>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PRESTACION DEL SERVICIIO EN EL MANTENIMIENTO PREVENTIVO A UN REFRIGERADOR HORIZONTAL Y A UN CONGELADOR VERTICAL PARA PAQUETES FRIOS DEL PROGRAMA AMPLIADO DE INMUNIZACIONES (PAI)</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</si>
  <si>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</si>
  <si>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PRESTAR LOS SERVICIOS PARA LA ATENCION INTEGRAL EN TODOS LOS NIVELES DE COMPLEJIDAD INCLUYENDO EL SERVICIO AMBULATORIO, HOSPITALARIO Y DE URGENCIAS, PARA LOS AFILIADOS A LA UNIDAD DE SALUD DE LA UNIVERSIDAD DEL CAUCA, RESIDENTES EN LA CIUDAD DE CALI.</t>
  </si>
  <si>
    <t>PRESTACION DE SERVICIOS DE SALUD PARA LA ATENCION PARA LOS AFILIADOS A LA UNIDAD DE SALUD DE LA UNIVERSIDAD DEL CAUCA, RESIDENTES O EN TRANSITO EN EL EJE CAFETERO.</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</si>
  <si>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</si>
  <si>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</si>
  <si>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PRESTACION DE SERVICIOS EN ATENCION INTEGRAL DE MEDICINA NUCLEAR A LOS AFILIADOS A LA UNIDAD DE SALUD DE LA UNIVERSIDAD DEL CAUCA</t>
  </si>
  <si>
    <t>PRESTAR SERVICIOS INTEGRALES ESPECIALIZADOS EN EL MANEJO DE PACIENTES ONCOLÓGICOS AFILIADOS A LA UNIDAD DE SALUD DE LA UNIVERSIDAD DEL CAUCA</t>
  </si>
  <si>
    <t>SUMINISTRO DE INSUMOS MEDICOS PARA LA ATENCION A LOS AFILIADOS A LA UNIDAD DE SALUD DE LA UNIVERSIDAD DEL CAUCA.</t>
  </si>
  <si>
    <t>PRESTACIÓN DE SERVICIOS DE UNA IPS ESPECIALIZADA EN ATENCION INTEGRAL DE  NEURODESARROLLO A LOS AFILIADOS DE LA UNIDAD DE SALUD DE LA UNIVERSIDAD DEL CAUCA.</t>
  </si>
  <si>
    <t>SUMINISTRAR LENTES Y MONTURAS  A LOS AFILIADOS A LA UNIDAD DE SALUD, PREVIA ENTREGA DE FORMULA MEDICA EXPEDIDA POR EL ESPECIALISTA Y AUTORIZACION DE LA UNIDAD DE SALUD DE LA UNIVERSIDAD DEL CAUCA.</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</si>
  <si>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</si>
  <si>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</si>
  <si>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</si>
  <si>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</si>
  <si>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</si>
  <si>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</si>
  <si>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</si>
  <si>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</si>
  <si>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</si>
  <si>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</si>
  <si>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</si>
  <si>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</si>
  <si>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</si>
  <si>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EN PSICOLOGIA, PARA LA ATENCION DE LOS AFILIADOS Y DESARROLLO DE PROGRAMAS Y RUTAS DE PROMOCION Y MANTENIMIENTO DE LA SALUD, INHERENTES A SU AREA, EN LA UNIDAD DE SALUD DE LA UNIVERSIDAD DEL CAUCA.</t>
  </si>
  <si>
    <t>PRESTACIÓN DE SERVICIOS DE UN FISIOTERAPEUTA PARA LA ATENCION DE LOS AFILIADOS A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</si>
  <si>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</si>
  <si>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</si>
  <si>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</si>
  <si>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</si>
  <si>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</si>
  <si>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</si>
  <si>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</si>
  <si>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</si>
  <si>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</si>
  <si>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</si>
  <si>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</si>
  <si>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</si>
  <si>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</si>
  <si>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</si>
  <si>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</si>
  <si>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</si>
  <si>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</si>
  <si>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</si>
  <si>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</si>
  <si>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</si>
  <si>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</si>
  <si>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</si>
  <si>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JORGE ADRIAN MUÑOZ VELASCO</t>
  </si>
  <si>
    <t>jefaturatic@unicauca.edu.co</t>
  </si>
  <si>
    <t>RENOVACION SOFTWARE UPDATE LICENCE AND SUPPORT ORACLE</t>
  </si>
  <si>
    <t>RENOVACION SOPORTE TOAD ORACLE</t>
  </si>
  <si>
    <t>ADQUISICION LICENCIAS PLSQL/DEVELOP</t>
  </si>
  <si>
    <t>ADQUISICIÓN DE LICENCIA DE CAMPUS ANUAL SUITE MATLAB Y SIMULINK FULL SUITE.</t>
  </si>
  <si>
    <t>SUMINISTRO DE SERVICIO DE CANAL PRIMARIO DE ACCESO A INTERNET</t>
  </si>
  <si>
    <t>SUMINISTRO DE CANAL DE RESPALDO DE ACCESO A INTERNET</t>
  </si>
  <si>
    <t>SUMINISTRO DE SERVICIOS DE CONECTIVIDAD A LA COMUNIDAD UNIVERSITARIA RENATA</t>
  </si>
  <si>
    <t>FACULTAD DE INGENIERÍA CIVIL</t>
  </si>
  <si>
    <t>JUAN CARLOS CASAS ZAPATA</t>
  </si>
  <si>
    <t>jccasas@unicauca.edu.co</t>
  </si>
  <si>
    <t>FACULTAD DE CIENCIAS AGRARIAS</t>
  </si>
  <si>
    <t xml:space="preserve">FREDY JAVIER LOPEZ MOLINA </t>
  </si>
  <si>
    <t>facagro@unicauca.edu.co</t>
  </si>
  <si>
    <t>VICERRECTORÍA ACADÉMICA</t>
  </si>
  <si>
    <t xml:space="preserve">ADQUISICION DE EQUIPOS DE COMPUTO IMPRESORAS Y OTROS EQUIPOS DE OFICINA </t>
  </si>
  <si>
    <t>Miryam Torres Londoño</t>
  </si>
  <si>
    <t>mtorres@unicauca.edu.co</t>
  </si>
  <si>
    <t>SANDRA LILIANA COLINA HENAO</t>
  </si>
  <si>
    <t>slcolina@unicauca.edu.co</t>
  </si>
  <si>
    <t>FACULTAD DE DERECHO, CIENCIAS POLITICAS Y SOCIALES.</t>
  </si>
  <si>
    <t>EDGAR CAMACHO GODOY</t>
  </si>
  <si>
    <t>FACULTAD DE CIENCIAS HUMANAS Y SOCIALES</t>
  </si>
  <si>
    <t xml:space="preserve">ALFONSO RAFAEL BUELVAS GARAY </t>
  </si>
  <si>
    <t>decanaturachs@unicauca.edu.co</t>
  </si>
  <si>
    <t>FACULTAD DE CIENCIAS HUMANAS Y SOCIALES "UNIDAD DE SERVICIOS EN LENGUAS EXTRANJERAS -UNILINGUA"</t>
  </si>
  <si>
    <t>55101509;60103700</t>
  </si>
  <si>
    <t>FERNANDO VELASCO GARZÓN COORDINADOR UNILINGUA</t>
  </si>
  <si>
    <t>coounilingua@unicauca.edu.co</t>
  </si>
  <si>
    <t>55101509;60103701</t>
  </si>
  <si>
    <t>82121507;49101602</t>
  </si>
  <si>
    <t>14111500;44103100;44121600</t>
  </si>
  <si>
    <t>56111800;56101500;56101700</t>
  </si>
  <si>
    <t>abuelvas@unicauca.edu.co</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</si>
  <si>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</si>
  <si>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</si>
  <si>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</si>
  <si>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</si>
  <si>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</si>
  <si>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</si>
  <si>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</si>
  <si>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</si>
  <si>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</si>
  <si>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</si>
  <si>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</si>
  <si>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</si>
  <si>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</si>
  <si>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</si>
  <si>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</si>
  <si>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</si>
  <si>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CESAR ALFARO MOSQUERA</t>
  </si>
  <si>
    <t>vicecb@unicauca.edu.co</t>
  </si>
  <si>
    <t>SERVICIOS DE CATERING PARA EVENTOS</t>
  </si>
  <si>
    <t>55121714;82101500;82101501;82121507</t>
  </si>
  <si>
    <t>SERVICIOS INTEGRALES DE PUBLICIDAD</t>
  </si>
  <si>
    <t>CELEBRACION NAVIDEÑA PARA HIJOS DE TRABAJADORES DE LA UNIVERSIDAD DEL CAUCA</t>
  </si>
  <si>
    <t>CARLOS JULIAN BURBANO</t>
  </si>
  <si>
    <t>recredeportes@unicauca.edu.co</t>
  </si>
  <si>
    <t>CATALINA ZARAMA RUIZ</t>
  </si>
  <si>
    <t>salud@unicauca.edu.co</t>
  </si>
  <si>
    <t>FRANCISCO JAVIER VALENCIA CASTILLO</t>
  </si>
  <si>
    <t>divpatrimonio@unicauca.edu.co</t>
  </si>
  <si>
    <t>82101500;82121500;82101501</t>
  </si>
  <si>
    <t>CENTRO DE REGIONALIZACIÓN</t>
  </si>
  <si>
    <t>ÁLVARO RENÉ RESTREPO GARCÉS</t>
  </si>
  <si>
    <t>12161500;39121321</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</si>
  <si>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</si>
  <si>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</si>
  <si>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</si>
  <si>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</si>
  <si>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93131608;90101603;90101501</t>
  </si>
  <si>
    <t>72102900;32101666;45121506;45121516;43191501;43191512</t>
  </si>
  <si>
    <t>APARATOS TRANSMISORES DE TELEVISION Y RADIO, TELEVISION, VIDEO Y CAMARAS DIGITALES, TELEFONOS</t>
  </si>
  <si>
    <t>CATALOGOS FOLLETOS Y OTRAS IMPRESIONES PUBLICITARIAS</t>
  </si>
  <si>
    <t>56101500;56101600;56101700</t>
  </si>
  <si>
    <t>MATERAS FUENTES Y DEMAS OBRAS Y ARTICULOS DECORATIVOS DE CEMENTO</t>
  </si>
  <si>
    <t>43232500;81112501;43232100</t>
  </si>
  <si>
    <t>pvelez@unicauca.edu.co</t>
  </si>
  <si>
    <t>jmvilla@unicauca.edu.co</t>
  </si>
  <si>
    <t>56101600;56101500;72153613;56101800</t>
  </si>
  <si>
    <t>ADQUISICÓN PAQUETES DE SOFTWARE</t>
  </si>
  <si>
    <t>ADQUISICIÓN DE ÉQUIPOS DE CÓMPUTO Y HARDWARE PARA INVESTIGACIÓN</t>
  </si>
  <si>
    <t>52161505;52161520;45121506</t>
  </si>
  <si>
    <t>ADQUISICION DE TELEVISOR, CÁMARA Y MICRÓFONO PARA EL SALÓN DEL DOCTORADO (ACTIVIDADES DE INVESTIGACIÓN)</t>
  </si>
  <si>
    <t xml:space="preserve">APOLINAR FIGUEROA CASAS </t>
  </si>
  <si>
    <t>apolinar@unicauca.edu.co</t>
  </si>
  <si>
    <t>DIEGO FERNANDO ROA ACOSTA</t>
  </si>
  <si>
    <t>droa@unicauca.edu.co</t>
  </si>
  <si>
    <t>JAIME RAFAEL OBANDO ANTE</t>
  </si>
  <si>
    <t>jaimeobando@unicauca.edu.co</t>
  </si>
  <si>
    <t>olgacadena@unicauca.edu.co</t>
  </si>
  <si>
    <t>vri@unicauca.edu.co</t>
  </si>
  <si>
    <t>MARIA OTILIA SOLARTE DAGUA</t>
  </si>
  <si>
    <t>ALVARO RENE RESTREPO GARCES</t>
  </si>
  <si>
    <t>JUAN CARLOS PINO CORREA</t>
  </si>
  <si>
    <t>editorialuc@unicauca.edu.co</t>
  </si>
  <si>
    <t>ADQUISICION DE LICENCIA SUITE ADOBE</t>
  </si>
  <si>
    <t>ARRENDAMIENTO DE UN ESPACIO EN LA CIUDAD DE BOGOTA PARA MONTAR UN STAND EN LA FERIA INTERNACIONAL DEL LIBRO DE BOGOTA (FILBO)</t>
  </si>
  <si>
    <t>FRANCISCO JOSE PINO CORREA</t>
  </si>
  <si>
    <t>SECRETARÍA GENERAL</t>
  </si>
  <si>
    <t>LAURA ISMENIA CASTELLANOS VIVAS</t>
  </si>
  <si>
    <t>secgral@unicauca.edu.co</t>
  </si>
  <si>
    <t>82121905</t>
  </si>
  <si>
    <t>DORA NURIA INSUASTY PATIÑO</t>
  </si>
  <si>
    <t>dinsuasty@unicauca.edu.co</t>
  </si>
  <si>
    <t>12171703;44103103;14111500;44103125;14111530;14111519;44121715;44121701;44121708;44121716;44121630;44122003;4412201</t>
  </si>
  <si>
    <t>RECTORÍA</t>
  </si>
  <si>
    <t>Rector</t>
  </si>
  <si>
    <t>rectoria@unicauca.edu.co</t>
  </si>
  <si>
    <t>CENTRO UNIVERSITARIO DE SALUD ALFONSO LÓPEZ</t>
  </si>
  <si>
    <t>OMAIRA ESPINOSA  AGUILAR</t>
  </si>
  <si>
    <t>cus-al@unicauca.edu.co</t>
  </si>
  <si>
    <t>financiera@unicauca.edu.co</t>
  </si>
  <si>
    <t>PABLO ZAMBRANO SIMMONDS</t>
  </si>
  <si>
    <t>juridica@unicauca.edu.co</t>
  </si>
  <si>
    <t>cafigueroa@unicauca.edu.co</t>
  </si>
  <si>
    <t>ADRIANA CASTRO MAÑUNGA</t>
  </si>
  <si>
    <t>adrianacastro@unicauca.edu.co</t>
  </si>
  <si>
    <t>ADMINISTRACION POSGRADOS</t>
  </si>
  <si>
    <t>direcposgrados@unicauca.edu.co</t>
  </si>
  <si>
    <t>CENTRO DE CONSULTORÍA JURÍDICA</t>
  </si>
  <si>
    <t>ecamacho@unicauca.edu.co</t>
  </si>
  <si>
    <t>atoledo@unicauca.edu.co</t>
  </si>
  <si>
    <t>43211500:43211507;43212100</t>
  </si>
  <si>
    <t>ADQUISICIÓN DE ELEMENTOS DE DOTACIÓN (CALZADO Y ROPA LABOR) POR SISTEMA DE BONOS PAPEL, PARA EMPLEADOS PÚBLICOS Y UN TRABAJADOR OFICIAL DE LA UNIVERSIDAD DEL CAUCA.</t>
  </si>
  <si>
    <t>PRESTAR LOS SERVICIOS PARA REALIZAR ACTIVIDADES EN AUTORIZACIONES DE MEDIANA Y ALTA COMPLEJIDAD PARA LA ATENCION A LOS AFILIADOS A LA UNIDAD DE SALUD DE LA UNIVERSIDAD DEL CAUCA.</t>
  </si>
  <si>
    <t xml:space="preserve">FACULTAD CIENCIAS DE LA SALUD </t>
  </si>
  <si>
    <t>PRESTAR SERVICIOS PROFESIONALES PARA LA CREACION DE VIDEOS EN EL MARCO DEL PROYECTO.</t>
  </si>
  <si>
    <t>PRESTAR SERVICIOS PROFESIONALES COMO INVESTIGADOR PARA DESARROLLAR TODO EL TEMA DE AGRODIVERSIDAD Y DESARROLLO SOSTENIBLE QUE REQUIERA EL PROYECTO.</t>
  </si>
  <si>
    <t>PRESTAR SERVICIOS PROFESIONALES PARA EL DESARROLLO DE PROCESOS FORMATIVOS Y DE EDUCACION RURAL.</t>
  </si>
  <si>
    <t>PRESTAR SERVICIOS PROFESIONALES PARA EL DESARROLLO DE PROCESOS FORMATIVOS Y ECONOMIA SOLIDARIA.</t>
  </si>
  <si>
    <t>VALIDAR UN ALIMENTO PROBIOTICO A ESCALA DE LABORATORIO COMO ALTERNATIVA PARA PROMOVER EL CRECIMIENTO, LA PRODUCTIVIDAD Y MEJORAR LA RESPUESTA INMUNE INNATA EN LA PRODUCCION DE TILAPIA ROJA ID 5777</t>
  </si>
  <si>
    <t>jlhoyos@unicauca.edu.co</t>
  </si>
  <si>
    <t>JOSE LUIS HOYOS CONCHA</t>
  </si>
  <si>
    <t>HERNANDO VARGAS URICOECHEA</t>
  </si>
  <si>
    <t>hernandovargasu10@yahoo.com</t>
  </si>
  <si>
    <t>44121600;82121501;82121500</t>
  </si>
  <si>
    <t>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</si>
  <si>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</si>
  <si>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</si>
  <si>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</si>
  <si>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</si>
  <si>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</si>
  <si>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</si>
  <si>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</si>
  <si>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CIRO ALIRIO FIGUEROA LOPEZ</t>
  </si>
  <si>
    <t>SUMINISTRO DE SERVICIOS PARA RECOLECCIÓN, TRANSPORTE Y DISPOSICIÓN FINAL DE RESIDUOS HOSPITALARIOS, TUBERÍA FLUORESCENTE, TONERS, GRASAS, ACEITES Y OTROS PRODUCTOS GENERADOS POR LAS DIFERENTES DEPENDENCIAS DE LA UNIVERSIDAD DEL CAUCA.</t>
  </si>
  <si>
    <t>45111603;39121011</t>
  </si>
  <si>
    <t xml:space="preserve">ADQUISICIÓN DE EQUIPOS TECNOLÓGICOS  (PANTALLAS INTERACTIVAS , UPS  Y SOPORTE) Y MOBILIARIOS  PARA LAS ACTIVIDADES ACADÉMICAS DE LOS ESTUDIANTES DE  LA FACULTAD DE CIENCIAS AGRARIAS  Y LA FACULTAD DE CIENCIAS DE LA SALUD. </t>
  </si>
  <si>
    <t>MELISSA CAROLINA PATIÑO PORTELA</t>
  </si>
  <si>
    <t>GUILLERMO HERNANDO RODRIGUEZ VELEZ</t>
  </si>
  <si>
    <t>KEVIN ROBINSON NARVÁEZ CHILMA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</si>
  <si>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</si>
  <si>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</si>
  <si>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FACULTAD DE CIENCIAS CONTABLES ECONÓMICAS Y ADMINISTRATIVAS   Y          ESPECIALIZACION EN GERENCIA DE PROYECTOS - POPAYAN</t>
  </si>
  <si>
    <t>53101602;53101604</t>
  </si>
  <si>
    <t>FREDY JAVIER LOPEZ MOLINA</t>
  </si>
  <si>
    <t>PRESTACIÓN DE SERVICIOS EN EL SUMINISTRO DE TIQUETES AÉREOS, PARA EL DESPLAZAMIENTO DE LOS FUNCIONARIOS DE LA UNIDAD DE SALUD EN DESARROLLO DE LA MISIÓN INSTITUCIONAL.</t>
  </si>
  <si>
    <t>LEYLA MILENA LLANTEN ESCOBAR</t>
  </si>
  <si>
    <t>dadministrativa@unicauca.edu.co</t>
  </si>
  <si>
    <t>PRESTACION DE SERVICIOS PROFESIONALES PARA LLEVAR A CABO LA ADMINISTRACION DEL PROYECTO</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</si>
  <si>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</si>
  <si>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</si>
  <si>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</si>
  <si>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</si>
  <si>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</si>
  <si>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</si>
  <si>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</si>
  <si>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PROYECTO "VALIDAR UN ALIMENTO PROBIOTICO A ESCALA DE LABORATORIO COMO ALTERNATIVA PARA PROMOVER EL CRECIMIENTO, LA PRODUCTIVIDAD Y MEJORAR LA RESPUESTA INMUNE INNATA EN LA PRODUCCION DE TILAPIA ROJA" ID 5777</t>
  </si>
  <si>
    <t>ADQUISICIÓN DE SOFTWARE PARA ANÁLISIS DE RESULTADOS DE ESTUDIOS DE MERCADOS PARA EL CUMPLIENTO DE LOS OBJETIVOS DEL PROYECTO ID 5777</t>
  </si>
  <si>
    <t>43211500;43212100;43201800;45121500;52161520</t>
  </si>
  <si>
    <t>PRESTAR LOS SERVICIOS DE UNA IPS DE MEDIANA Y ALTA COMPLEJIDAD PARA LA ATENCION AMBULATORIA DE ESPECIALIDADES MEDICOQUIRURGICAS, REHABILITACION Y DEMAS APOYOS DIAGNOSTICOS RELACIONADOS, A LOS AFILIADOS A LA UNIDAD DE SALUD DE LA UNIVERSIDAD DEL CAUCA.</t>
  </si>
  <si>
    <t>LESLY SAHUR GARZÓN DAZA</t>
  </si>
  <si>
    <t>Código UNSPSC</t>
  </si>
  <si>
    <t>PRESTAR SERVICIOS PROFESIONALES EN CUALQUIER AREA DEL CONOCIMIENTO PARA LA DIVULGACION Y CUBRIMIENTO PERIODISTICO Y/O PROCESOS EDUCATIVOS COMUNITARIOS.</t>
  </si>
  <si>
    <t>PUBLICACIONES ASOCIADAS A LOS RESULTADOS DEL PROYECTO EN REVISTAS INDEXADAS DE ALTO IMPACTO.</t>
  </si>
  <si>
    <t>73152101;73152100</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</si>
  <si>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</si>
  <si>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E INSUMOS NECESARIOS PARA PRODUCCION DE BOLSAS DE ALMÁCIGO Y PRUEBAS DE ANALISIS</t>
  </si>
  <si>
    <t>49201600;49201512</t>
  </si>
  <si>
    <t>ADQUISICIÓN DE ELEMENTOS DEPORTIVOS EN EL MARCO DEL PLAN DE BIENESTAR Y CALIDAD DE VIDA LABORAL - SIGLA 2.0.</t>
  </si>
  <si>
    <t>FACULTAD CIENCIAS DE LA SALUD</t>
  </si>
  <si>
    <t>PRESTAR SERVICIOS PROFESIONALES EN CIENCIAS ADMINISTRATIVAS Y/O AFINES PARA REALIZAR SEGUIMIENTO DE TRANSFERENCIAS DEL PROYECTO</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</si>
  <si>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</si>
  <si>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80141607;90101600;90101700;90101802</t>
  </si>
  <si>
    <t>55121606;55121608;55121612;45121500;53121701</t>
  </si>
  <si>
    <t>60141000;24122002;44111500;44121700</t>
  </si>
  <si>
    <t>ALFONSO RAFAEL VUELVAS GARAY</t>
  </si>
  <si>
    <t>43211500;43211600</t>
  </si>
  <si>
    <t>SUMINISTRO DE TRANSPORTE TERRESTRE PARA EL DESARROLLO DE ACTIVIDADES DE SEGUIMIENTO E INSTALACION DE PARCELAS Y TRABAJO CON COMUNIDADES</t>
  </si>
  <si>
    <t>49101602;44121706;44121701;53121602;24122000;55101500;24112407</t>
  </si>
  <si>
    <t>DEIBAR RENÉ HURTADO HERRERA</t>
  </si>
  <si>
    <t>AREA DE DESARROLLO EDITORIAL</t>
  </si>
  <si>
    <t>42242000;42242100</t>
  </si>
  <si>
    <t>CONTRATACIÓN DEL SUMINISTRO DE INSUMOS MÉDICO QUIRÚRGICOS, PRÓTESIS ARTICULARES, PARA LA ATENCIÓN DE LOS AFILIADOS A LA UNIDAD DE SALUD DE LA UNIVERSIDAD DEL CAUCA.</t>
  </si>
  <si>
    <t>HELEN LORENA PEDRAZA VELASCO - DIRECTORA UNIDAD DE SALUD</t>
  </si>
  <si>
    <t>LA PRESTACIÓN DE LOS SERVICIOS ESPECIALIZADOS EN ATENCIÓN AMBULATORIA DE ACTIVIDADES DE PLANIFICACIÓN FAMILIAR Y AFINES A LOS AFILIADOS A LA UNIDAD DE SALUD DE LA UNIVERSIDAD DEL CAUCA.</t>
  </si>
  <si>
    <t>72101500;72121406;72102900;72103300;72121400;72151500;72152400;72152700;72152600;72152500;72152400</t>
  </si>
  <si>
    <t>OFICINA DE RELACIONES INTERINSTITUCIONALES E INTERNACIONALES</t>
  </si>
  <si>
    <t>ADQUISICION DE ARTICULOS DE VIDRIO Y PLASTICO Y SUMINISTROS GENERALES DE LABORATORIO.</t>
  </si>
  <si>
    <t>41105317;41105330;41105517;41116134</t>
  </si>
  <si>
    <t>JOSÉ HEINER CALERO</t>
  </si>
  <si>
    <t>PRESTAR LOS SERVICIOS DE LABORATORIO CLÍNICO ESPECIALIZADO EN BIOLOGÍA MOLECULAR Y GENÉTICA, CITOLOGIA CON BASE LIQUIDA Y VPH A LOS AFILIADOS A LA UNIDAD DE SALUD DE LA UNIVERSIDAD DEL CAUCA.</t>
  </si>
  <si>
    <t>PRESTACION LOS SERVICIOS PROFESIONALES ESPECIALIZADOS EN OFTALMOLOGÍA Y OTORRINOLARINGOLOGÍA, PARA LA ATENCION A LOS AFILIADOS Y BENEFICIARIOS A LA UNIDAD DE SALUD DE LA UNIVERSIDAD DEL CAUCA, RESIDENTES O EN TRANSITO EN LA CIUDAD DE CALI Y SUS ALREDEDORES.</t>
  </si>
  <si>
    <t>80101500;80141611;80141600;80141700;80151500</t>
  </si>
  <si>
    <t>PRESTAR SERVICIOS PROFESIONALES COMO COINVESTIGADOR OE1 Y SOPORTE SIG A TODO EL PROYECTO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</si>
  <si>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OE1 SERVICIOS ECOSISTEMICOS HIDRICOS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</si>
  <si>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OE2 ESCENARIOS PLANIFICACION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</si>
  <si>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 LA SUPERVISION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</si>
  <si>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ADMINISTRATIVO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</si>
  <si>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SOFTWARE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</si>
  <si>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JORGE ADRIÁN MUÑOZ VELASCO</t>
  </si>
  <si>
    <t>JUAN PABLO PINO LÓPEZ</t>
  </si>
  <si>
    <t>PY - PLAN DE MANTENIMIENTO UNIVERSIDAD DEL CAUCA 2023 -2027 - RG 2023 - 002 - VICERRECTORÍA ADMINISTRATIVA.</t>
  </si>
  <si>
    <t>PY - DIVISION TIC - ESTAMPILLA - MODERNIZACION DE RECURSOS Y PLATAFORMAS TECNOLOGICAS DE LA UNIVERSIDAD DEL CAUCA - RG-2022-026</t>
  </si>
  <si>
    <t>80111606;85111600</t>
  </si>
  <si>
    <t>PRESTACIÓN DE SERVICIOS , MEDICO QUIRURGICOS , AMBULATORIOS Y HOSPITALARIOS DE APOYO DIAGNOSTICO Y COMPLEMENTACION TERAPEUTICA , DE MEDIANA Y ALTA COMPLEJIDAD PARA LA ATENCION DE LOS AFILIADOS DE LA UNIDAD DE SALUD DE LA UNIVERSIDAD DEL CAUCA.</t>
  </si>
  <si>
    <t>80111606;85111604</t>
  </si>
  <si>
    <t>PRESTACIÓN DE SERVICIOS MEDICOS, QUIRURGICOS Y HOSPITALARIOS, DE APOYO DIAGNOSTICO Y COMPLEMENTACION TERAPEUTICA DE ALTA COMPLEJIDAD EN CIRUGIA CARDIO Y ENDOVASCULAR Y ANGIOGRAFIA, PARA LA ATENCION A LOS AFILIADOS DE LA UNIDAD DE SALUD DE LA UNIVERSIDAD DEL CAUCA.</t>
  </si>
  <si>
    <t>PRESTAR LOS SERVICIOS MÉDICOS ASISTENCIALES INTEGRALES DE URGENCIAS, AMBULATORIOS, QUIRURGICOS Y HOSPITALARIOS, DE MEDIA Y ALTA COMPLEJIDAD A LOS AFILIADOS A LA UNIDAD DE SALUD DE LA UNIVERSIDAD DEL CAUCA, RESIDENTES O EN TRÁNSITO EN LA CIUDAD DE BOGOTÁ.</t>
  </si>
  <si>
    <t>PRESTACIÓN DE SERVICIOS DE URGENCIAS, MEDICO QUIRURGICOS AMBULATORIOS Y HOSPITALARIOS , DE APOYO DIAGNOSTICO Y COMPLEMENTACION TERAPEUTICA DE MEDIANA Y ALTA COMPLEJIDAD PARA LA ATENCIÓN A LOS AFILIADOS Y BENEFICIARIOS A LA UNIDAD DE SALUD DE LA UNIVERSIDAD DEL CAUCA.</t>
  </si>
  <si>
    <t xml:space="preserve">80111701;85111602;85111600;85111604;80111606
</t>
  </si>
  <si>
    <t>PRESTACIÓN DE SERVICIOS MEDICOS, QUIRURGICOS Y HOSPITALARIOS, DE APOYO DIAGNOSTICO Y COMPLEMENTACION TERAPEUTICA, DE MEDIANA Y ALTA COMPLEJIDAD PARA LA ATENCION EN CANCER Y CIRUGIA CARDIOVASCULAR, DE LOS AFILIADOS DE LA UNIDAD DE SALUD DE LA UNIVERSIDAD DEL CAUCA.</t>
  </si>
  <si>
    <t>80111701;85111604;85111600</t>
  </si>
  <si>
    <t>PRESTACIÓN DE SERVICIOS ESPECIALIZADOS MULTIDISCIPLINARIOS EN ATENCION CLINICA INTEGRAL NEUROCARDIOVASCULAR E IMÁGENOLOGIA ESPECIALIZADA PARA LA ATENCION A LOS AFILIADOS A LA UNIDAD DE SALUD DE LA UNIVERSIDAD DEL CAUCA.</t>
  </si>
  <si>
    <t>PRESTAR LOS SERVICIOS MEDICO QUIRURGICOS, AMBULATORIOS Y HOSPITALARIOS PARA LA ATENCION INTEGRAL EN TODOS LOS NIVELES DE COMPLEJIDAD INCLUYENDO EL SERVICIO DE URGENCIAS, PARA LA ATENCIÓN INTEGRAL A LOS AFILIADOS A LA UNIDAD DE SALUD DE LA UNIVERSIDAD DEL CAUCA, RESIDENTES EN LA CIUDAD DE MEDELLÍN</t>
  </si>
  <si>
    <t>PRESTACIÓN DE SERVICIOS DE ATENCION INICIAL DE URGENCIAS, CONSULTA EXTERNA, PROCEDIMIENTOS Y CIRUGÍAS AMBULATORIOS Y HOSPITALARIOS EN LA CIUDAD DE POPAYÁN PARA LOS AFILIADOS A LA UNIDAD DE SALUD DE LA UNIVERSIDAD DEL CAUCA.</t>
  </si>
  <si>
    <t>PRESTAR LOS SERVICIOS MEDICO QUIRURGICOS AMBULATORIOS Y HOSPITALARIOS , DE APOYO DIAGNOSTICO Y COMPLEMENTACION TERAPEUTICA DE SALUD OFERTADOS, PARA LA ATENCIÓN INTEGRAL DE MEDIANA Y ALTA COMPLEJIDAD, ASÍ COMO EL SERVICIO DE URGENCIAS EN LA CIUDAD DE POPAYÁN, PARA LOS AFILIADOS A LA UNIDAD DE SALUD DE LA UNIVERSIDAD DEL CAUCA</t>
  </si>
  <si>
    <t>80111701;85111602</t>
  </si>
  <si>
    <t>PRESTAR LOS SERVICIOS DE LABORATORIO CLÍNICO ESPECIALIZADO EN LA MODALIDAD DE BAJA, MEDIANA Y ALTA COMPLEJIDAD PARA LA ATENCIÓN A LOS AFILIADOS A LA UNIDAD DE SALUD DE LA UNIVERSIDAD DEL CAUCA</t>
  </si>
  <si>
    <t>PRESTAR LOS SERVICIOS DE APOYO A LA SUPERVISION EN LA SEGUIMIENTO JURIDICO, TECNICO, ADMINISTRATIVO Y FINANCIERO DEL PROYECTO"ESTUDIO DE LOS PRINCIPALES FACTORE DE LOS PARASITOS, LOS VECTORES Y EL HUESPED PARA EL DESARROLLO DE ESTRATEGIAS DE ELIMINACION DE LA MALARIA EN EL DEPARTAMENTO DEL CAUCA", CODIGO BPIN 2020000100482 ID 5726</t>
  </si>
  <si>
    <t>92121504;92121700</t>
  </si>
  <si>
    <t>72101507;76111500</t>
  </si>
  <si>
    <t>MILDRED ILIANA ORDOÑEZ</t>
  </si>
  <si>
    <t>ALEJANDRA MARIA PLAZA</t>
  </si>
  <si>
    <t>FACULTAD DE CIENCIAS HUMANAS Y SOCIALES, ARCHIVO HISTÓRICO</t>
  </si>
  <si>
    <t>ADQUISICION DE MEMORIAS RAM, DISCOS DE ESTADO SOLIDO, CABLES HDMI Y EXTENSIONES ELECTRICAS REQUERIDOS PARA EL FUNCIONAMIENTO DE LA FACULTAD DE DERECHO, CIENCIAS POLITICAS Y SOCIALES</t>
  </si>
  <si>
    <t>80141607;90101604;90101700;90101802</t>
  </si>
  <si>
    <t>43231512;81112501;43233205;41112207;81112001;41114401;43212105;45121504;25201708;52161536;39121635;41112114;41111600</t>
  </si>
  <si>
    <t>ADQUISICION DE EQUIPOS Y LICENCIAS PARA EL CUMPLIMIENTO DE LAS ACTIVIDADES ESTABLECIDAS BAJO EL CONVENIO DESARROLLO DE UN SISTEMA DE IMPRESION 3D DE MATERIALES NO-CONVENCIONALES SOSTENIBLES PARA EL AVANCE DE LA INFRAESTRUCTURA RURAL DEL DEPARTAMENTO DEL CAUCA APROBADO POR EL SGR-FCTI BAJO CODIGO BPIN 2020000100625</t>
  </si>
  <si>
    <t>ilianaordonez@unicauca.edu.co</t>
  </si>
  <si>
    <t>PRESTACIÓN DE SERVICIOS DE DE URGENCIAS, MÉDICO QUIRÚRGICOS AMBULATORIOS Y HOSPITALARIOS, DE APOYO DIAGNÓSTICO Y COMPLEMENTACION TERAPEÚTICA DE MEDIANA Y ALTA COMPLEJIDAD, PARA LA ATENCION DE LOS AFILIADOS Y BENEFICIARIOS DE LA UNIDAD DE SALUD DE LA UNIVERSIDAD DEL CAUCA.</t>
  </si>
  <si>
    <t>42221500;42281700;46181500;47131700;41122800;41115800;41115800</t>
  </si>
  <si>
    <t>PRESTACION DE SERVICIOS CON UNA IPS ESPECIALIZADA EN ATENCION AMBULATORIA DE PREVENCIÓN, DIAGNÓSTICO Y TRATAMIENTO EN PATOLOGIAS ALERGICAS, PARA LA ATENCION A LOS AFILIADOS DE LA UNIDAD DE SALUD DE LA UNIVERSIDAD DEL CAUCA.</t>
  </si>
  <si>
    <t>PRESTACION DE LOS SERVICIOS DE RECOLECCION, TRANSPORTE, RECEPCION, ALMACENAMIENTO, TRATAMIENTO Y DISPOSICION FINAL DE RESIDUOS HOSPITALARIOS Y SIMILARES, DE LA UNIDAD DE SALUD DE LA UNIVERSIDAD DEL CAUCA.</t>
  </si>
  <si>
    <t>PRESTACIÓN DE SERVICIOS DE UNA IPS ESPECIALIZADA EN SERVICIOS DE MEDICINA INTERNA, CARDIOLOGIA E IMAGENOLOGIA, PARA LA ATENCION A LOS AFILIADOS DE LA UNIDAD DE SALUD DE LA UNIVERSIDAD DEL CAUCA.</t>
  </si>
  <si>
    <t>PRESTACIÓN DE SERVICIOS DE UNA IPS ESPECIALIZADA EN SERVICIOS DE MEDICINA INTERNA-CARDIOLOGÍA, ECOGRAFIAS Y BIOPSIAS ECODIRIGIDAS, PARA LA ATENCIÓN DE LOS AFILIADOS DE LA UNIDAD DE SALUD DE LA UNIVERSIDAD DEL CAUCA.</t>
  </si>
  <si>
    <t>PRESTACIÓN DE SERVICIOS INTEGRALES ESPECIALIZADOS EN NEUROLOGÍA PARA LA ATENCIÓN A LOS AFILIADOS DE LA UNIDAD DE SALUD DE LA UNIVERSIDAD DEL CAUCA.</t>
  </si>
  <si>
    <t>PRESTACION DE SERVICIOS PARA LA ATENCION INTEGRAL ESPECIALIZADA EN AUDICION Y LENGUAJE A LOS AFILIADOS A LA UNIDAD DE SALUD DE LA UNIVERSIDAD DEL CAUCA.</t>
  </si>
  <si>
    <t>PRESTACIÓN DE SERVICIOS INTEGRALES ESPECIALIZADOS EN DERMATOLOGIA PARA LA ATENCION A LOS AFILIADOS DE LA UNIDAD DE SALUD DE LA UNIVERSIDAD DEL CAUCA.</t>
  </si>
  <si>
    <t>PRESTACIÓN DE SERVICIOS INTEGRALES ESPECIALIZADOS EN OFTALMOLOGIA Y SUBESPECIALIDADES PARA LA ATENCION A LOS AFILIADOS DE LA UNIDAD DE SALUD DE LA UNIVERSIDAD DEL CAUCA.</t>
  </si>
  <si>
    <t>PRESTACION DE SERVICIOS DE UNA IPS ESPECIALIZADA EN SERVICIOS DE TRAUMATOLOGIA Y ORTOPEDIA.</t>
  </si>
  <si>
    <t>PRESTACIÓN DE SERVICIOS DE LOS SERVICIOS PROFESIONALES Y ESPECIALIZADOS EN IMÁGENES DIAGNOSTICAS PARA LA ATENCION A LOS AFILIADOS A LA UNIDAD DE SALUD DE LA UNIVERSIDAD DEL CAUCA.</t>
  </si>
  <si>
    <t>PRESTACION DE SERVICIOS DE UNA IPS ESPECIALIZADA EN TOMA Y PROCESAMIENTO DE MUESTRAS DE HISTOPATOLOGIA E INMUNOHISTOQUIMICA.</t>
  </si>
  <si>
    <t>ADQUISICION DE ELEMENTOS DE CONSUMO (ABONOS Y HERBICIDA PARA JARDINERIA) PARA EL ÁREA DE MANTENIMIENTO.</t>
  </si>
  <si>
    <t>MANTENIMIENTO PREVENTIVO Y/O CORRECTIVO INCLUYENDO REPUESTOS PARA FOTOCOPIADORAS E IMPRESORAS DE LAS DIFERENTES DEPENDENCIAS DE LA UNIVERSIDAD DEL CAUCA.</t>
  </si>
  <si>
    <t>irac@unicauca.edu.co </t>
  </si>
  <si>
    <t>MANTENIMIENTO CORRECTIVO Y PREVENTIVO DE LOS SISTMAS DE REFRIGERACION, NEVERAS, AIRES ACONDICIONADOS Y CONGELADORES DE LA UNIVERSIDAD DEL CAUCA.</t>
  </si>
  <si>
    <t>SUMINISTRO DEL SERVICIO DE MANTENIMIENTO PREVENTIVO Y CORRECTIVO DE PLANTAS ELECTRICAS DE LA UNIVERSIDAD DEL CAUCA.</t>
  </si>
  <si>
    <t xml:space="preserve">MANTENIMIENTO PREVENTIVO Y CORRECTIVO DE CABINAS DE FLUJO LAMINAR , SEGURIDAD BIOLOGICA Y CAMPANAS EXTRACTORAS PERTENECIENTES  A LA UNIVERSIDAD DEL CAUCA. </t>
  </si>
  <si>
    <t>SUMINISTRO DE SERVICIO PARA LA REALIZACION DE LOS PROCESOS CONFIRMATORIOS DE MEDICIONES Y VALIDACION DE TECNOLOGIA BIOMEDICA. CONFORME A LAS ESPECIFICACIONES DE LOS EQUIPOS QUE LO REQUIERAN</t>
  </si>
  <si>
    <t>MANTENIMIENTO PREVENTIVO Y SUMINISTRO DE REPUESTOS PARA LOS EQUIPOS DE JARDINERÍA DE LAS DIFERENTES DEPENDENCIAS DE LA UNIVERSIDAD DEL CAUCA.</t>
  </si>
  <si>
    <t xml:space="preserve">CONTRATO DE SUMINISTRO, REALIZAR EL MANTENIMIENTO PREVENTIVO DE LA RED DE VAPOR CALDERA TECNIK DE 10 BHP DE LA PLANTA PILOTO DE LA FACULTAD DE CIENCIAS AGRARIAS </t>
  </si>
  <si>
    <t>MANTENIMIENTO A EQUIPOS ELECTROMECANICOS E INDUSTRIALES DE LA FACULTAD DE CIENCIAS AGRARIAS, DEL LABORATORIO DE HIDRAULICA DE LA FACULTAD DE INGENIERÍA CIVIL Y AL SISTEMA DE VENTILACIÓN DEL DEPARTAMENTO DE MORFOLOGÍA DE LA FACULTAD DE CIENCIAS DE LA SALUD DE LA UNIVERSIDAD DEL CAUCA.</t>
  </si>
  <si>
    <t>MANTENIMIENTO Y CAMBIO DE PARTES QUE SE REQUIEREN PARA EL SCANNER DE CAMA PLANA</t>
  </si>
  <si>
    <t>PRESTAR EL SERVICIO DE MANTENIMIENTO PREVENTIVO DEL ASCENSOR MITSUBISHI DEL EDIFICIO DE LAS TICS DE LA UNIVERSIDAD DEL CAUCA</t>
  </si>
  <si>
    <t>MANTENIMIENTO   PREVENTIVO DEL ASCENSOR, UBICADO EN LA FACULTAD DE CIENCIAS HUMANAS Y ZONA DE LABORATORIOS DE LA FACULTAD DE CIENCIAS NATURALES EXACTAS Y DE LA EDUCACION DE LA UNIVERSIDAD DEL CAUCA</t>
  </si>
  <si>
    <t>MANTENIMIENTO A TRANSMISOR DEL CENTRO DE GESTION DE LAS COMUNICACIONES UNICAUCA ESTEREO.</t>
  </si>
  <si>
    <t>MANTENIMIENTO PREVENTIVO DE IMPRESORA DE CARNETIZACION/ DARCA</t>
  </si>
  <si>
    <t>SUMINISTRAR MANTENIMIENTO PARA AFINACION DE LOS PIANOS DE LAS FACULTAD DE ARTES DE LA UNIVERSIDAD DEL CAUCA.</t>
  </si>
  <si>
    <t>MANTENIMIENTO DE INSTRUMENTOS DE CUERDA PULSADA, CUERDA FROTADA Y ENCORDADOS PARA CONTRABAJO, VIOLONCELLO, BANDOLAS , TIPLES Y DE VIENTO DE LA FACULTAD DE ARTES DE LA UNIVERSIDAD DEL CAUCA.</t>
  </si>
  <si>
    <t>MANTENIMIENTO DE LOS EQUIPOS DE QUIMICA A 15 SERIE 831053705 Y ANALIZADOR AUTOMIZADO ABACUS 5 DE HEMATOLOGIA SERIE 510097, PLACA 21099078-000003 DEL LABORATORIO CLINICO UNIFACDO DE LA UNIVERSIDAD DEL CAUCA .</t>
  </si>
  <si>
    <t xml:space="preserve">MANTENIMIENTO PREVENTIVO A  CITOMETRO DE FLUJO MARCA ACURRI C6 </t>
  </si>
  <si>
    <t xml:space="preserve">MANTENIMIENTO PREVENTIVO DE EQUIPOS DE PRUEBAS ESPECIALES COMO PURIFICADOR DE AGUA E INCUBADORAS DE  CO2 Y ULTRACONGELADORES DEL LABORATORIO DE INMUNOLOGÍA, GEBIX Y GENETICA DE LA UNIVERSIDAD DEL CAUCA </t>
  </si>
  <si>
    <t>MANTENIMIENTO PREVENTIVO Y VALIDACIÓN DE  EQUIPOS DE FONOAUDIOLOGÍA DEL CENTRO UNIVERSITARIO ALFONSO LÓPEZ, Y FACULTAD DE CIENCIAS DE LA SALUD CONSISTENTES EN AUDIOMETROS E  IMPEDANCIOMETROS Y CABINAS</t>
  </si>
  <si>
    <t>MANTENIMIENTO PREVENTIVO Y CORRECTIVO DE PURIFICADORES DE AGUA MARCA MILLIQ DIREC</t>
  </si>
  <si>
    <t xml:space="preserve">MANTENIMIENTO PREVENTIVO DEL ESPECTROFOTÓMETRO DE ABSORCIÓN ATÓMICA CODIGO PLACA 21002131-000001, MODELO S4, SERIE GE712033 , MARCA THERMO HIDRUROS + HORNO +DE GRAFITO + AUTOMUESTREADOR  </t>
  </si>
  <si>
    <t>MANTENIMIENTO PREVENTIVO Y CORRECTIVO DE SIMULADOR ANATOMAGE</t>
  </si>
  <si>
    <t xml:space="preserve">MANTENIMIENTO DE PURIFICADORES THERMO </t>
  </si>
  <si>
    <t>MANTENIMIENTO PREVENTIVO A SIMULADORES LEARDAL DEL LABORATORIO DE SIMULACION</t>
  </si>
  <si>
    <t>MANTENIMIENTO PREVENTIVO DE SISTEMA DE CROMATOGRAFÍA DE GASES, TRACE 1300 CON ISQLT SERIAL 1612514, AUTOSAMPLE HTA, SONDA DPC DIREC PROBE CONTROLE, GENERADOR DE NITRÓGENO, SERIE: A 16S-02-231 DEL LABORATORIO DE LA UNIDAD DE ANÁLISIS INDUSTRIALES DEL DEPARTAMENTO DE QUÍMICA DE LA UNIVERSIDAD DEL CAUCA.</t>
  </si>
  <si>
    <t xml:space="preserve">MANTENIMIENTO PREVENTIVO Y CORRECTIVO  DE LOS CROMATOGRAFOS DE GASES LC1100 Y GC/MS 6890-5973  DE LA UNIDAD DE ANALISIS INDUSTRIALES </t>
  </si>
  <si>
    <t xml:space="preserve">MANTENIMIENTO PREVENTIVO Y CORRECTIVO DE MUFLAS </t>
  </si>
  <si>
    <t>MANTENIMIENTO PREVENTIVO DE CROMATOGRAFO DE LÍQUIDOS  HPLC, WATERS LABORATORIO DE QUIMICA ANALITICA AMBIENTAL DE LA FACULTAD DE CIENCIAS NATURALES EXACTAS Y DE LA EDUCACIÓN DE LA UNIVERSIDAD DEL CAUCA.</t>
  </si>
  <si>
    <t xml:space="preserve">MANTENIMIENTO PREVENTIVO Y CORRECTIVO DE EQUIPOS DE EDUCACIÓN FÍSICA  Y FISIOTERAPIA </t>
  </si>
  <si>
    <t>MANTENIMIENTO PREVENTIVO DE DESTILADOR DE PROTEÍNA CODIGO PLACA NE-210-065-0420; UNIDAD DE NEUTRALIZACIÓN DE GASES SCRUBBER CODIGO PLACA NE-210-067-0422; DIGESTOR KJELDAHL CODIGO PLACA NE-210-068-0423; SISTEMA DE EXTRACCIÓN DE FIBRA FIBERTEST CODIGO PLACA 21004161-000001; SISTEMA DE EXTRACCIÓN DE GRASA SOXTEST SX-6 CODIGO PLACA 21004160-000001;  DEL LABORATORIO DE BIOTECNOLOGIA DE LA FACULTAD DE CIENCIAS AGROPECUARIAS DE LA UNIVERSIDAD DEL CAUCA.</t>
  </si>
  <si>
    <t xml:space="preserve">SERVICIO DE MANTENIMEINTIO PREVENTIVO Y CORRECTIVO DE MICROSCOPIO ELECTRONICO DE TRASMISION JEOL JEM DE LA UNIDAD DE MICROSCOPIA ELECTRONICA </t>
  </si>
  <si>
    <t>MANTENIMIENTO PREVENTIVO Y CALIFICACIÓN A ESPECTROFOTÓMETRO INFRARROJO  (IR) NICOLET IS 10  CÓDIGO PLACA 21004999-000001, MODELO IR-NICOLET IS 10, SERIE AKX1501757 , MARCA THERMOSCIENTIFIC DE LA UNIDAD DE  ANÁLISIS INDUSTRIALES DEL DEPARTAMENTO</t>
  </si>
  <si>
    <t xml:space="preserve">MANTENIMIENTO PREVENTIVO  DE  CROMATOGRAFO HPLC  MS THERMO SCIENTIFIC  MODELO  LCQ FLETT, SERIE  LCF10629, CÓDIGO PLACA  21004080-000001 </t>
  </si>
  <si>
    <t>MANTENIMIENTO CORRECTIVO A MICRO DEVAL MOD.2000 (LAB. MATERIALES) DE LA FACULTAD DE INGENIERIA CIVIL</t>
  </si>
  <si>
    <t>MANTENIMIENTO  PREVENTIVO , CORRECTIVO Y CALIBRACION DE  TURBIDIMETRO MARCA HACH MODELO 2100P,TURBIDIMETRO  MODELO 2100 N MARCA HACH,FOCULADOR MARCA PHIPPS MODELO PB900, EQUIPO MULTIPARAMETRO SENSION 156 MARCA HACH, INCUBADORA MARCA HACH DE LA FACULTAD DE INGENIERIA AMBIENTAL</t>
  </si>
  <si>
    <t>MANTENIMIENTO  PREVENTIVO Y CALIBRACIÓN DE LOS EQUIPO DE LABORATORIO DE TOPOGRAFIA</t>
  </si>
  <si>
    <t>MANTENIMIENTO PREVENTIVO, AJUSTE Y VERIFICACIÓN DE EQUIPO REOMETRO SERIE 5332-1382 DE LA MAESTRÍA EN INGENIERIA DE PAVIMENTOS DE LA FACULTAD DE INGENIERIA CIVIL DE LA UNIVERSIDAD DEL CAUCA.</t>
  </si>
  <si>
    <t xml:space="preserve">MANTENIMIENTO PREVENTIVO Y/O CORRECTIVO, SUMINISTRO DE INSUMOS Y REPUESTOS DE LAS MAQUINAS DE LOS GIMNASIOS Y BICICLETAS DE MENSAJERIA DE LA UNIVERSIDAD DEL CAUCA. </t>
  </si>
  <si>
    <t>MANTENIMIENTO DE LAS MÁQUINAS DE IMPRESIÓN DIGITAL DEL ÁREA DE MERCADEO Y PRODUCCIÓN - TALLER EDITORIAL DE LOS UNIVERSIDAD DEL CAUCA</t>
  </si>
  <si>
    <t>MANTENIMIENTO PREVENTIVO Y CORRECTIVO DE LAS MAQUINAS DE LITOGRAFIA DEL TALLER EDITORIAL DE LA UNIVERSIDAD DEL CAUCA</t>
  </si>
  <si>
    <t>MANTENIMIENTO PREVENTIVO A UN THERMOCICLADOR EN TIEMPO REAL QUANSTUDIO 3 DEL LABORATORIO DE INMUNOLOGÍA Y BIOLOGÍA MOLECULAR DE LA UNIVERSIDAD DEL CAUCA</t>
  </si>
  <si>
    <t>MANTENIMIENTO PREVENTIVO DE CROMATOGRAFO DE LÍQUIDOS AGILENT TECHNOLOGIES 1100 HPLC, CON SERIAL: DE83104497 DEL LABORATORIO DE LA UNIDAD DE ANÁLISIS INDUSTRIALES DEL DEPARTAMENTO DE QUÍMICA DE LA UNIVERSIDAD DEL CAUCA.</t>
  </si>
  <si>
    <t>MANTENIMIENTO GENERAL DE SEIS (6) BRILLADORAS, UTILIZADAS PARA EL MANTENIMIENTO DEL CLAUSTRO DE SANTO DOMINGO - EDIFICIO RECTORIA.</t>
  </si>
  <si>
    <t>SUMINISTRO DE REPUESTOS Y ACCESORIOS PARA EQUIPOS BIOMEDICOS (INCLUYE REPUESTOS ÓPTICA)</t>
  </si>
  <si>
    <t>SUMINISTRO DE REPUESTOS  Y ACCESORIOS PARA EQUIPOS DE REFERENCIA  Y EQUIPOS ESPECIALES PARA REALIZAR MANTENIMIENTO PREVENTIVO Y CORRECTIVO.</t>
  </si>
  <si>
    <t>SUMINISTRO DE REPUESTOS Y ACCESORIOS PARA EQUIPOS ELECTRICOS, BATERIAS UPSS Y ELECTRONICOS</t>
  </si>
  <si>
    <t>SUMINISTRO DE REPUESTOS Y ACCESORIOS PARA EQUIPOS DE COMPUTO</t>
  </si>
  <si>
    <t>SUMINISTRO DE REPUESTOS Y ACCESORIOS PARA EQUIPOS DE COMUNICACIONES</t>
  </si>
  <si>
    <t>ADQUISICION DE ELEMENTOS DE CAFETERÍA PARA TODAS LAS DEPENDENCIAS DE LA UNIVERIDAD DEL CAUCA.</t>
  </si>
  <si>
    <t>ADQUISICIÓN DE  ELEMENTOS DE PAPELERÍA Y DE OFICINA PARA LAS DIFERENTES DEPENDENCIAS DE LA UNIVERSIDAD DEL CAUCA.</t>
  </si>
  <si>
    <t>ADQUISICIÓN DE INSUMOS PARA MARCACIÓN DE BIENES DE LA UNIVERSIDAD DEL CAUCA: 1000 TAG DURO PARA METAL UHT, ETIQUETA PLATEADA DE TRANSFERENCIA, RIBBONS DE RESINA, ETIQUETA RFID UHFC1G2.</t>
  </si>
  <si>
    <t xml:space="preserve">COMPRA DE CÁMARAS DE VIGILANCIA DE LAS DIFERENTES DEPENDENCIAS DE LA UNIVERSIDAD DEL CAUCA Y MATERIALES PARA LA INTALACION DE LAS MISMAS </t>
  </si>
  <si>
    <t>81101605;81101703</t>
  </si>
  <si>
    <t>REVISION TECNICOMECANICA DE LOS VEHICULOS INSTITUCIONALES DE PROPIEDAD DE LA UNVERSIDAD DEL CAUCA Y EN ASIGNACION PROVISIONAL POR LA SAE.</t>
  </si>
  <si>
    <t>ARREGLO DE CÁMARAS (MANTENIMIENTO CÁMARAS CABLES CONECTORES ETC)</t>
  </si>
  <si>
    <t>OBRAS CIVILES PARA LA RESTAURACIÓN DE COLUMNAS EN LADRILLO CASA TORRES DE LA UNIVERSIDAD DEL CAUCA</t>
  </si>
  <si>
    <t>PRESTACIÓN DE SERVICIOS PROFESINALES COMO INGENIERO CIVIL PARA LA REALIZAR LA ACTUALIZACIÓN DEL  PRESUPUESTO DE LAS OBRAS CIVILES PARA LA RESTAURACIÓN DE COLUMNAS EN LADRILLO CASA TORRES DE LA UNIVERSIDAD DEL CAUCA.</t>
  </si>
  <si>
    <t>INTERVENTORÍA DE LAS OBRAS CIVILES PARA LA RESTAURACIÓN DE COLUMNAS EN LADRILLO CASA TORRES DE LA UNIVERSIDAD DEL CAUCA</t>
  </si>
  <si>
    <t>OBRAS CIVILES PARA EL CERRAMIENTO INSTITUCIONAL DEL CDU.</t>
  </si>
  <si>
    <t>INTERVENTORÍA INTEGRAL TÉCNICA, FINANCIERA, JURÍDICA, ADMINISTRATIVA, OPERATIVA, DE SEGURIDAD Y SALUD EN EL TRABAJO, AMBIENTAL A LAS OBRAS CIVILES PARA EL CERRAMIENTO INSTITUCIONAL DEL CDU</t>
  </si>
  <si>
    <t>INTERVENTORÍA INTEGRAL PARA LA REALIZACIÓN DE ADECUACIONES ELÉCTRICAS DE POTENCIA REGULADA Y NORMAL DE ÁREAS ADMINISTRATIVAS DEL BLOQUE 1, SECTOR DOS TANQUES Y SECTOR CORPOPALO, EN LA SEDE NORTE DE LA UNIVERSIDAD DEL CAUCA, SANTANDER DE QUILICHAO</t>
  </si>
  <si>
    <t>INTERVENTORÍA INTEGRAL PARA LA CONSTRUCCIÓN DE CUBIERTA DE RAMPA DE ACCESO BLOQUES B1 Y B2 PARA PMR + INTERVENTORÍA, EN LA SEDE NORTE DE LA UNIVERSIDAD DEL CAUCA, SANTANDER DE QUILICHAO</t>
  </si>
  <si>
    <t>INTERVENTORÍA INTEGRAL PARA LAS OBRAS CIVILES PARA LA CONSTRUCCIÓN DEL CERRAMIENTO EN MALLA ESLABONADA SECTOR CORPOPALO SEDE NORTE PARA PROTEGER INFRAESTRUCTURA Y SISTEMA DE BOMBEO, EN LA SEDE NORTE DE LA UNIVERSIDAD DEL CAUCA, SANTANDER DE QUILICHAO</t>
  </si>
  <si>
    <t>OBRAS CIVILES PARA LA CONSTRUCCIÓN DEL  CERRAMIENTO EN MALLA ESLABONADA SECTOR CORPOPALO SEDE NORTE PARA PROTEGER INFRAESTRUCTURA Y SISTEMA DE BOMBEO, EN LA SEDE NORTE DE LA UNIVERSIDAD DEL CAUCA, SANTANDER DE QUILICHAO</t>
  </si>
  <si>
    <t>INTERVENTORÍA INTEGRAL PARA LAS OBRAS COMPLEMENTARIAS PARA LA ADECUACIÓN DE LOS SENDEROS PEATONALES Y CANALIZACIÓN DE AGUAS LLUVIAS SEDE NORTE, EN LA SEDE NORTE DE LA UNIVERSIDAD DEL CAUCA, SANTANDER DE QUILICHAO</t>
  </si>
  <si>
    <t>OBRAS COMPLEMENTARIAS PARA LA ADECUACIÓN DE LOS SENDEROS PEATONALES Y CANALIZACIÓN DE AGUAS LLUVIAS SEDE NORTE, EN LA SEDE NORTE DE LA UNIVERSIDAD DEL CAUCA, SANTANDER DE QUILICHAO</t>
  </si>
  <si>
    <t>INTERVENTORÍA INTEGRAL PARA LAS CONSTRUCCIÓN DEL CERRAMIENTO DEL PREDIO (POSTES CONCRETO ALAMBRE DE PÚAS), EN LA SEDE NORTE DE LA UNIVERSIDAD DEL CAUCA, SANTANDER DE QUILICHAO</t>
  </si>
  <si>
    <t>OBRAS CIVILES PARA LA CONSTRUCCIÓN DEL CERRAMIENTO DEL  PREDIO ( POSTES CONCRETO ALAMBRE DE PÚAS), EN LA SEDE NORTE DE LA UNIVERSIDAD DEL CAUCA, SANTANDER DE QUILICHAO</t>
  </si>
  <si>
    <t>PRESTAR SERVICIOS DE ASESORÍA Y APOYO PROFESIONAL ESPECIALIZADO COMO INGENIERO(A) ESTRUCTURAL PARA LA SUPERVISIÓN TÉCNICA INDEPENDIENTE CONSTRUCCIÓN AULAS AMIGABLES FCS, CONFROME A LA LEY 1796 DE 2016 Y EL REGLAMENTO NSR-10 Y SUS DECRETOS REGLAMENTARIOS Y MODIFICATORIOS</t>
  </si>
  <si>
    <t>81101500;80111701</t>
  </si>
  <si>
    <t>PRESTACIÓN DE SERVICIOS  PARA REALIZAR ESTUDIOS Y DISEÑOS PARA INTERVENCIÓN TERRAZAS Y CORREDOR INTERNO DEL TERCER PISO. EDIFICIO ALEJANDRO DE HUMBOLDT. FACULTAD DE CIENCIAS NATURALES EXACTAS Y DE LA EDUCACIÓN. UNIVERSIDAD DEL CAUCA</t>
  </si>
  <si>
    <t>PRESTACIÓN DE SERVICIOS PROFESIONALES PARA REALIZAR LA RESEÑA HISTÓRICA PARA SOPORTAR EL TRÁMITE (ANTE MINCULTURAS) PARA LA INTERVENCIÓN TERRAZAS Y CORREDOR INTERNO DEL TERCER PISO. EDIFICIO ALEJANDRO DE HUMBOLDT. FACULTAD DE CIENCIAS NATURALES EXACTAS Y DE LA EDUCACIÓN. UNIVERSIDAD DEL CAUCA</t>
  </si>
  <si>
    <t>ADQUISICIÓN DE LAS PÓLIZAS DE SEGUROS REQUERIDAS PARA AMPARAR Y PROTEGER LAS PERSONAS, LOS ACTIVOS E INTERESES PATRIMONIALES, LOS BIENES MUEBLES E INMUEBLES DE SU PROPIEDAD Y DE AQUELLOS POR LOS QUE SEA O LLEGARE A SER LEGALMENTE RESPONSABLE, O LE CORRESPONDA ASEGURAR EN VIRTUD DE DISPOSICIÓN LEGAL, CONTRACTUAL O REGLAMENTARIA</t>
  </si>
  <si>
    <t>90111500;90101500;90111800</t>
  </si>
  <si>
    <t>SUMINISTRO DE SERVICIOS DE HOTEL PARA ALOJAMIENTO Y ALIMENTACIÓN DE DOCENTES VISITANTES, CONFERENCISTAS, PROFESORES INVITADOS PARA LOS DIFERENTES PROGRAMAS DE PREGRADO, POSGRADO Y OTRAS DEPENDENCIAS DE LA UNIVERSIDAD DEL CAUCA EN LA VIGENCIA 2025,</t>
  </si>
  <si>
    <t>50112000;50192700;50192800;50192100;50192600;50202300;90101800;90101600;90101700;90101500</t>
  </si>
  <si>
    <t>SUMINISTRAR REFRIGERIOS Y ALMUERZOS PARA LAS DIFERENTES ACTIVIDADES Y EVENTOS REALIZADOS POR LAS UNIDADES ACADÉMICAS, ADMINISTRATIVAS, DE EXTENSIÓN Y EN EL MARCO DE PROYECTOS DE INVERSIÓN DE LA UNIVERSIDAD DEL CAUCA DURANTE LA VIGENCIAS 2025.</t>
  </si>
  <si>
    <t>10171500;27112000;10151500;27112100;27112200;27112700;27113200</t>
  </si>
  <si>
    <t>ADQUISICIÓN DE ELEMENTOS DE CONSUMO (INSUMOS AGROPECUARIOS) PARA EL CENTRO DE ESTUDIOS VEGETALES LA REJOYA.</t>
  </si>
  <si>
    <t>ADQUISICIÓN DE ELEMENTOS DE CONSUMO (INSUMOS AGROPECUARIOS) PARA EL CENTRO DE ESTUDIOS VEGETALES LA SULTANA.</t>
  </si>
  <si>
    <t>46161700;42172009</t>
  </si>
  <si>
    <t>ADQUISICIÓN DE ELEMENTOS PARA LA ATENCIÓN DE SITUACIONES DE EMERGENCIA QUE CONTRIBUYEN A LA SEÑALIZACIÓN Y DEMARCACIÓN.</t>
  </si>
  <si>
    <t xml:space="preserve">AQUISICION DE PRUEBAS PSICOTÉCNICAS DE INGRESO </t>
  </si>
  <si>
    <t>ADQUISION DE MATERIALES E INSUMOS (INSUMOS DE SEGURIDAD INDUSTRIAL).</t>
  </si>
  <si>
    <t xml:space="preserve">PRESTAR SERVICIOS COMO OPERADOR LOGÍSTICO PARA EL DESARROLLO DE LOS EVENTOS DE SIGLA 2.0. </t>
  </si>
  <si>
    <t>ADQUISICIÓN DE BONOS CONSUMIBLES PARA INCENTIVOS LABORALES PARA LA VIGENCIA 2025, SEGUN SISTEMA INTEGRADO DE GESTION DE BIENESTAR LABORAL SIGLA 2.0.</t>
  </si>
  <si>
    <t>ADQUISICIÓN DE MATERIAL DE PUBLICIDAD Y PROMOCIÓN Y NECESARIOS PARA IMPLEMENTAR LAS ACTIVIDADES DEL PLAN DE BIENESTAR DE LA DIVISIÓN DE GESTIÓN DE TALENTO HUMANO - SIGLA</t>
  </si>
  <si>
    <t>PRESTAR SERVICIOS  PARA REALIZAR ACTIVIDADES DE CAPACITACIÓN Y BIENESTAR EN EL MARCO DEL SIGLA 2.0.</t>
  </si>
  <si>
    <t xml:space="preserve">ADQUISICIÓN DE UNIFORMES VIGILANTES CUMPLIMIENTO NORMATIVIDAD DE SUPERVIGILANCIA. </t>
  </si>
  <si>
    <t>RENOVACION DE CERTIFICADOS DE SEGURIDAD, LICENCIAS SERVIDORES, LICENCIAS SOFTWARE, COMPONENTES, SERVIDORES Y BACKUP DE LA DIVISIÓN DE TECNOLOGÍAS DE LA INFORMACIÓN Y LAS COMUNICACIONES.</t>
  </si>
  <si>
    <t>RENOVACION DE MICROSOFT CAMPUS ESS</t>
  </si>
  <si>
    <t>SUMINISTRO DE SERVICIOS DE SOPORTE Y ACTUALIZACIÓN DEL APLICATIVO DE MANTENIMIENTO EPLUX QUE PERMITA LA ACTUALIZACIÓN DEL SISTEMA, SINCRONIZACIÓN DE DATOS Y ADMINISTRACIÓN DEL RECURSO TECNOLÓGICO EN CONDICIONES DE FUNCIONAMIENTO ADECUADO PARA EL USO DE LA COMUNIDAD UNIVERSITARIA</t>
  </si>
  <si>
    <t>PRESTAR SERVICIOS PROFESIONALES DE APOYO RELACIONADOS CON EL ANÁLISIS, DISEÑO, DESARROLLO Y MANTENIMIENTO DE SOFTWARE EN EL MARCO DE LA MODERNIZACIÓN DE LOS SISTEMAS DE INFORMACIÓN Y EL PORTAL WEB DE LA UNIVERSIDAD DEL CAUCA</t>
  </si>
  <si>
    <t>PRESTAR SERVICIOS DE APOYO TECNICO EN ACTIVIDADES RELACIONADAS CON EL ANÁLISIS, DISEÑO, DESARROLLO Y MANTENIMIENTO DE SOFTWARE EN EL MARCO DE LA MODERNIZACIÓN DE LOS SISTEMAS DE INFORMACIÓN Y EL PORTAL WEB DE LA UNIVERSIDAD DEL CAUCA</t>
  </si>
  <si>
    <t>PRESTAR SERVICIOS DE  APOYO TECNICO EN EL ANÁLISIS, DISEÑO, DESARROLLO Y MANTENIMIENTO DE SOFTWARE EN EL MARCO DE LA MODERNIZACIÓN DE LOS SISTEMAS DE INFORMACIÓN DE LA UNIVERSIDAD DEL CAUCA</t>
  </si>
  <si>
    <t>ADQUISICION DE LICENCIA LACNIC- BLOQUES DE DIRECCIONES IPV6 E IPV4</t>
  </si>
  <si>
    <t>SUSCRIPCIÓN SERVICIO PLATAFORMA DE VERSIONAMIENTO - VIGENCIA 1 AÑO</t>
  </si>
  <si>
    <t>LICENCIA DE SEGURIDAD INFORMATÍCA EN SEDES Y DEPENDENCIAS -  LICENCIAS DE SEGURIDAD SIEM DATACENTER PARA LA UNIVERSIDAD DEL CAUCA.</t>
  </si>
  <si>
    <t>LICENCIAMIENTO DE SERVICIOS DE GOOGLE WORKSPACE Y GCP PARA USO DE CORREO ELECTRÓNICO INSTITUCIONAL Y SERVICIOS ASOCIADOS</t>
  </si>
  <si>
    <t>RENOVACIÓN DE SISTEMA Y LICENCIAMIENTO DE BACKUP ESPECIALIZADO PARA LA UNIVERSIDAD DEL CAUCA..</t>
  </si>
  <si>
    <t>MECANISMO DE RESPALDO Y LICENCIAS DE SISTEMAS CRITICOS DATACENTER.</t>
  </si>
  <si>
    <t>44103100;44103112</t>
  </si>
  <si>
    <t>RENOVACION DEL SOPORTE DE SUBSISTEMAS DATACENTER.</t>
  </si>
  <si>
    <t>SOPORTE Y MANTEMIENTO SUBESTACION DATACENTER</t>
  </si>
  <si>
    <t>72102900;72101516</t>
  </si>
  <si>
    <t>RENOVACIÓN DE SOPORTE Y MANTENIMIENTO DEL SISTEMA ANTINCENDIOS E INSUMOS  DATACENTER.</t>
  </si>
  <si>
    <t>LICENCIAS SOFTWARE DE FUNCIONAMIENTO PORTAL WEB</t>
  </si>
  <si>
    <t>SOFTWARE CONSULTORIO JURÍDICO</t>
  </si>
  <si>
    <t>SOPORTE Y MANTENIMIENTO  DEL SOFTWARE SAIA</t>
  </si>
  <si>
    <t>ADQUISICIÓN DEL SOFTWARE ANTIVIRUS (VIGENCIA 3 AÑOS)</t>
  </si>
  <si>
    <t>80101507;80111701</t>
  </si>
  <si>
    <t>CONSULTORÍA PARA EL DIAGNÓSTICO DEL SOFTWARE FINANCIERO DENOMINADO FINANZAS PLUS - FPL</t>
  </si>
  <si>
    <t>COMPRA DE UN SISTEMA DE ANÁLISIS DE SOLICITUDES DE RECURSOS FÍSICOS EN APOYO Y MEJORA DE LOS PROCESOS DE ADQUISICIÓN DE RECURSOS FÍSICOS DE LA UNIVERSIDAD DEL CAUCA</t>
  </si>
  <si>
    <t>COMPRA DE UN SISTEMA DE GENERACIÓN DE INFORMES EN ADQUISICIÓN DE RECURSOS FÍSICOS EN APOYO Y MEJORA DE LOS PROCESOS DE ADQUISICIÓN DE RECURSOS FÍSICOS DE LA UNIVERSIDAD DEL CAUCA</t>
  </si>
  <si>
    <t>SISTEMA DE GESTIÓN DOCUMENTAL ELECTRÓNICO SAIA - MÓDULO GESTIÓN DE ARCHIVO Y/O ALMACENAMIENTO MÓDULO DE CREACIÓN DE FORMATOS Y FLUJOS DE APROBACIÓN Y/O MÓDULO GESTIÓN DE CONTRATOSOS</t>
  </si>
  <si>
    <t>COMPRA E INSTALACION DE LICENCIAS PARA EL DESARROLLO DE LAS FUNCIONALIDADES REQUERIDAS EN EL PROYECTO "PFC - FORTALECIMIENTO DE PROCESOS ACADÉMICO ADMINISTRATIVOS A TRAVÉS DE LA IMPLANTACIÓN DE UN SISTEMA DE GESTIÓN INTEGRAL" EN EL MARCO DE LA ESTRATEGIA DE MODERNIZACION ADMINISTRATIVA Y ACADEMICA</t>
  </si>
  <si>
    <t>PRESTAR SERVICIOS DE APOYO TECNICO COMO DISEÑADORA GRÁFICA EN EL DESARROLLO DE SOFTWARE GESTIÓN ADMINISTRATIVA EN EL MARCO DEL PROYECTO FORTALECIMIENTO DE PROCESOS ACADÉMICO ADMINISTRATIVOS A TRAVÉS DE LA IMPLANTACIÓN DE UN SISTEMA DE GESTIÓN INTEGRAL RG 2022 - 002 (DISEÑADOR GRÁFICO)</t>
  </si>
  <si>
    <t>PRESTAR SERVICIOS DE APOYO TÉCNICO COMO INGENIERO EN EL ANÁLISIS, DISEÑO, DESARROLLO Y MANTENIMIENTO DE DIFERENTES SOFTWARE ADQUIRIDOS POR LA UNIVERSIDAD DEL CAUCA EN EL MARCO DE LA MODERNIZACIÓN DE LOS SISTEMAS DE INFORMACIÓN DE LA UNIVERSIDAD DEL CAUCA</t>
  </si>
  <si>
    <t>PRESTAR SERVICIOS DE APOYO TÉCNICO EN EL ANÁLISIS, DISEÑO, DESARROLLO Y MANTENIMIENTO DE DIFERENTES SOFTWARE ADQUIRIDOS POR LA UNIVERSIDAD DEL CAUCA EN EL MARCO DE LA MODERNIZACIÓN DE LOS SISTEMAS DE INFORMACIÓN DE LA UNIVERSIDAD DEL CAUCA</t>
  </si>
  <si>
    <t>PRESTAR SERVICIOS PROFESIONALES DE APOYO RELACIONADOS CON LA GESTIÓN ADMINISTRATIVA Y/O CONTRATOS E INFORMES PARA LA DIVISIÓN TIC, EN EL MARCO DE LA MODERNIZACIÓN ADMINISTRATIVA Y TECNOLÓGICA DE LA UNIVERSIDAD DEL CAUCA.PRESTAR SERVICIOS ESPECIALIZADOS RELACIONADOS CON LA GESTIÓN ADMINISTRATIVA, COORDINACIÓN DE CONTRATOS, GESTIÓN DE PLANES Y PROGRAMAS, E INFORMES EN LA DIVISIÓN TIC, EN EL MARCO DE LA MODERNIZACIÓN ADMINISTRATIVA Y TECNOLÓGICA DE LA UNIVERSIDAD DEL CAUCA.</t>
  </si>
  <si>
    <t>PRESTAR SERVICIOS PROFESIONALES DE APOYO RELACIONADOS CON GESTIÓN ADMINISTRATIVA DE LA DIVISIÓN TIC, EN EL MARCO DE LA MODERNIZACIÓN ADMINISTRATIVA Y TECNOLÓGICA ALINEADA AL PLAN ESTRATÉGICO DE TECNOLOGÍAS DE LA INFORMACIÓN DE LA UNIVERSIDAD DEL CAUCA..</t>
  </si>
  <si>
    <t>PRESTAR SERVICIOS TÉCNICOS DE APOYO RELACIONADOS CON GESTIÓN ADMINISTRATIVA E INFORMES PARA LA DIVISIÓN TIC, EN EL MARCO DE LA MODERNIZACIÓN ADMINISTRATIVA Y TECNOLÓGICA ALINEADA AL PLAN ESTRATÉGICO DE TECNOLOGÍAS DE LA INFORMACIÓN Y A LAS POLITICAS DE GOBIERNO DIGITAL Y SEGUIRIDAD DIGITAL DE LA UNIVERSIDAD DEL CAUCA..</t>
  </si>
  <si>
    <t>CONTRATACION DE PERSONAL DE  APOYO A LA GESTION DE LA DIRECCIÓN RECTORÍA PARA EL I SEMESTRE</t>
  </si>
  <si>
    <t xml:space="preserve">DEIBAR RENE HURTADO HERRERA </t>
  </si>
  <si>
    <t>52161505</t>
  </si>
  <si>
    <t xml:space="preserve">COMPRA DE  TELEVISOR CON LAS SIGUIENTES ESPECIFICACIONES:: TIPO DE PRODUCTO - NEOQLED, PANTALLA - TAMAÑO DE PANTALLA 65", TASA DE REFRESCO,   120 HZ (HASTA 144 HZ),    RESOLUCIÓN    4K (3840 X 2160) PANTALLA SÍ VIDEO MOTOR DE IMÁGENES PROCESADOR NQ4 CON AI DE GEN2 HDR (ALTO RANGO DINÁMICO) NEO QUANTUM HDR HDR 10
SÍ (ADAPTATIVO/JUEGOS) ESCALAMIENTO DE IMAGEN AI MEJORA DE 4K CON AI CONTRASTE QUANTUM MATRIX TECNOLOGÍA ÁNGULO DE VISIÓN ÁNGULO DE VISUALIZACIÓN AMPLIO MICROATENUACIÓN ATENUACIÓN UHD DEFINITIVA POTENCIADOR DE CONTRASTE OPTIMIZADOR DE PROFUNDIDAD REAL PROFESIONAL TECNOLOGÍA DE MOVIMIENTO MOTION XCELERATOR DE 144 HZ CALIBRACIÓN EXPERTA SÍ CALIBRACIÓN INTELIGENTE BÁSICO/PROFESIONAL MODO CINEASTA (FMM)
SÍ HDR BRIGHTNESS OPTIMIZER SÍAI HDR REMASTERING REMASTERIZACIÓN HDR AUTOMÁTICA </t>
  </si>
  <si>
    <t>CONTRATACION DE PERSONAL DE  APOYO A LA GESTION DE LA SECRETARÍA GENERAL PARA EL I SEMESTRE</t>
  </si>
  <si>
    <t>CONTRATACION DE PERSONAL DE  APOYO A LA GESTION DEL AREA DE GESTION DOCUMENTAL PARA EL I SEMESTRE</t>
  </si>
  <si>
    <t>CONTRATACION DE PERSONAL DE  APOYO A LA GESTION DE LA OFICINA DE PLANEACIÓN Y DESARROLLO INSTITUCIONAL PARA EL I SEMESTRE</t>
  </si>
  <si>
    <t>CONTRATACION DE PERSONAL DE  APOYO A LA GESTION DE LA OFICINA ASESORA JURÍDICA PARA EL I SEMESTRE</t>
  </si>
  <si>
    <t>CONTRATACION DE PERSONAL DE  APOYO A LA GESTION DE LA OFICINA DE CONTROL INTERNO PARA EL I SEMESTRE</t>
  </si>
  <si>
    <t>instrucciondisciplinaria@unicauca.edu.co</t>
  </si>
  <si>
    <t>CONTRATACION DE PERSONAL DE  APOYO A LA GESTION DE LA OFICINA DE RELACIONES INTERINSTITUCIONALES PARA EL I SEMESTRE</t>
  </si>
  <si>
    <t>CONTRATACION DE PERSONAL DE  APOYO A LA GESTION DEL CENTRO DE GESTION DE LA CALIDAD Y ACREDITACIÓN INSTITUCIONAL PARA EL I SEMESTRE</t>
  </si>
  <si>
    <t>CONTRATACION DE PERSONAL DE  APOYO A LA GESTION DEL CENTRO DE GESTIÓN DE LAS COMUNICACIONES PARA EL I SEMESTRE</t>
  </si>
  <si>
    <t>SUMINISTRO DE SERVICIOS PARA REALIZAR LA PROMOCIÓN DE MANERA PERMANENTE EN FORMATO RADIAL DE LOS PROGRAMAS DE PREGRADO Y/O POSGRADO DE LA UNIVERSIDAD DEL CAUCA, ASÍ COMO DE LOS PRINCIPALES TEMAS QUE SE ORIGINAN EN LAS DIFERENTES DEPENDENCIAS UNIVERSITARIAS PARA POSICIONAR LA UNIVERSIDAD CON SU PUBLICO DE INTERÉS</t>
  </si>
  <si>
    <t xml:space="preserve">SUMINISTRO DE SERVICIOS ASOCIADOS CON LA PROMOCIÓN EN DIFERENTES CANALES Y FORMATOS (DIGITAL E IMPRESO) DEL PROCESO DE INSCRIPCIONES DE LOS PROGRAMAS DE PREGRADO Y/O POSGRADO ASÍ COMO DE TEMAS UNIVERSITARIOS PARA POSICIONAR LA UNIVERSIDAD CON SUS PÚBLICOS DE INTERÉS.
</t>
  </si>
  <si>
    <t>SUMINISTRAR SERVICIOS DE PROMOCIÓN Y DIFUSIÓN DIGITAL DE CONTENIDOS ASOCIADOS CON EL PROCESO DE INSCRIPCIÓN DE LOS PROGRAMAS DE PREGRADO Y POSGRADO DE LA UNIVERSIDAD DEL CAUCA, ASÍ COMO DE TEMAS UNIVERSITARIOS PARA POSICIONAR LA INSTITUCION CON SUS PUBLICOS DE INTERÉS.</t>
  </si>
  <si>
    <t>SUMINISTRO DE SERVICIOS ASOCIADOS CON LA PROMOCIÓN EN DIFERENTES CANALES Y FORMATOS (DIGITAL E IMPRESO) DE LOS PROGRAMAS DE PREGRADO Y/O POSGRADO, ASÍ COMO DE  TEMAS INSTITUCIONALES  PARA POSICIONAR LA UNIVERSIDAD CON SUS PÚBLICOS DE INTERÉS</t>
  </si>
  <si>
    <t>SUMINISTRAR SERVICIOS DE DIVULGACIÓN EN FORMATO DIGITAL DE CONTENIDOS ASOCIADOS CON EL PROCESO DE INSCRIPCIÓN A LOS PROGRAMAS DE PREGRADO Y POSGRADO DE LA UNIVERSIDAD DEL CAUCA ASÍ COMO DE  TEMAS INSTITUCIONALES PARA POSICIONAR LA UNIVERSIDAD CON SUS PÚBLICOS DE INTERÉS</t>
  </si>
  <si>
    <t xml:space="preserve">SUMINISTRO DE SERVICIOS PARA REALIZAR LA PROMOCIÓN DE MANERA PERMANENTE DE LOS PROGRAMAS DE PREGRADO Y POSGRADO, ASÍ COMO DE LOS PRINCIPALES TEMAS QUE SE ORIGINAN EN LAS DIFERENTES DEPENDENCIAS UNIVERSITARIAS </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</si>
  <si>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2025 -1 Y 2025-2</t>
  </si>
  <si>
    <t>COMPRA DE MATERIAL POP, LO QUE INCLUYE ARTÍCULOS PROMOCIONALES CON LA MARCA DE LA UNIVERSIDAD DEL CAUCA, CON EL OBJETIVO DE SER UTILIZADO EN LAS ACCIONES DE POSICIONAMIENTO DE LA UNIVERSIDAD Y DE SU OFERTA ACADÉMICA (PREGRADO Y POSGRADO) ENTRE LOS PÚBLICOS DEFINIDOS COMO DE INTERÉS</t>
  </si>
  <si>
    <t>CONTRATACION DE PERSONAL DE  APOYO A LA GESTION DE LA DIRECCIÓN VICE-RECTORÍA ADMINISTRATIVA PARA EL I SEMESTRE</t>
  </si>
  <si>
    <t>CONTRATACION DE PERSONAL DE  APOYO A LA GESTION DE LA DIRECCIÓN  DE GESTION DEL TALENTO HUMANO PARA EL I SEMESTRE</t>
  </si>
  <si>
    <t>CONTRATACION DE PERSONAL DE  APOYO A LA GESTION DEL AREA DE SALUD OCUPACIONAL PARA EL I SEMESTRE</t>
  </si>
  <si>
    <t>ALEJANDRA MARIA PLAZA PEREZ</t>
  </si>
  <si>
    <t>CONTRATACION DE PERSONAL DE  APOYO A LA GESTION DE RECURSOS HUMANOS -PENSIONES PARA EL I SEMESTRE</t>
  </si>
  <si>
    <t>CONTRATACION DE PERSONAL DE  APOYO A LA GESTION DE LA DIVISION DE TECNOLOGIAS DE INFORMACION Y LAS COMUNICACIONES PARA EL I SEMESTRE</t>
  </si>
  <si>
    <t>CONTRATACION DE PERSONAL DE  APOYO A LA GESTION DEL AREA ADQUISICIONES E INVENTARIOS PARA EL I SEMESTRE</t>
  </si>
  <si>
    <t>CONTRATACION DE PERSONAL DE  APOYO A LA GESTION DEL AREA DE MANTENIMIENTO PARA EL I SEMESTRE</t>
  </si>
  <si>
    <t>CONTRATACION DE PERSONAL DE  APOYO A LA GESTION DEL AREA DE SEGURIDAD, CONTROL Y MOVILIDAD PARA EL I SEMESTRE</t>
  </si>
  <si>
    <t>CONTRATACION DE PERSONAL DE  APOYO A LA GESTION DE LA DIVISION DE GESTION FINANCIERA PARA EL I SEMESTRE</t>
  </si>
  <si>
    <t>CONTRATACION DE PERSONAL DE  APOYO A LA GESTION DE LA DIRECCIÓN VICE-RECTORÍA CULTURA Y BIENES PARA EL I SEMESTRE</t>
  </si>
  <si>
    <t>SERVICIO DE CATERING PARA EL DESARROLLO DE LAS ACTIVIDADES DE PLANES DE BIENESTAR UNIVERSITARIO CONTEMPLADOS EN EL PLAN DE ACCIÓN DE LA VICERRECTORÍA DE CULTURA Y BIENESTAR PARA EL SEGUNDO PERIODO 2025.</t>
  </si>
  <si>
    <t>CESAR ALFARO MOSQUERA DORADO</t>
  </si>
  <si>
    <t>AMPLIFICACIÓN DE SONIDO, ALQUILER DE TARIMAS, LUCES, PANTALLAS Y EN GENERAL TODA LA LOGÍSTICA PARA ATENDER EVENTOS DE LA UNIVERSIDAD DEL CAUCA DURANTE LA VIGENCIA 2025</t>
  </si>
  <si>
    <t>CONTRATACION DE PERSONAL DE  APOYO A LA GESTION DE LA DIVISIÓN DE CULTURA Y PATRIMONIO PARA EL I SEMESTRE</t>
  </si>
  <si>
    <t>CONTRATACION DE PERSONAL DE  APOYO A LA GESTION DE LA DIVISIÓN DE SALUD INTEGRAL PARA EL I SEMESTRE</t>
  </si>
  <si>
    <t>CONTRATACION DE PERSONAL DE  APOYO A LA GESTION DE LA DIVISIÓN DE RECREACIÓN Y DEPORTE PARA EL I SEMESTRE</t>
  </si>
  <si>
    <t>CONTRATACION DE PERSONAL DE  APOYO A LA GESTION DE LA DIRECCIÓN VICE-RECTORÍA ACADÉMICA PARA EL I SEMESTRE</t>
  </si>
  <si>
    <t>PRESTAR SERVICIOS EN LA PROMOCIÓN Y DIFUSIÓN DE LA CONVOCATORIA DEL CONCURSO PÚBLICO DE MÉRITOS PARA LA PROVISIÓN DE CARGOS EN LA PLANTA DE PROFESORES DE LA UNIVERSIDAD DEL CAUCA</t>
  </si>
  <si>
    <t>CONTRATACIÓN DE SERVICIOS PROFESIONALES  EN EL MARCO DEL CONCURSO PÚBLICO DE MÉRITOS PARA PROFESORES DE PLANTA</t>
  </si>
  <si>
    <t>CONTRATACION DE PERSONAL DE  APOYO A LA GESTION DE LA DIVISIÓN ADMISIÓN, REGIST.Y CONTROL ACADEMICO PARA EL I SEMESTRE</t>
  </si>
  <si>
    <t>ADQUISICICION DE MATERIAL POP, IMPRESOS,CAMISETAS ETC. CON EL FIN DE GENERAR ESTRATEGIAS DE COMUNICACIÓN PARA DIFUNDIR EL PROCESO DE ADMISION A LOS PROGRAMAS DE PREGRADO PARA EL AÑO 2025</t>
  </si>
  <si>
    <t>CONTRATACION DE PERSONAL DE  APOYO A LA GESTION DE LA DIVISION DE GESTION DE MEDIOS Y RECURSOS PARA EL I SEMESTRE</t>
  </si>
  <si>
    <t>RESTAURACIÓN O REPARACIÓN DE ENCUADERNACIONES</t>
  </si>
  <si>
    <t>81111901</t>
  </si>
  <si>
    <t>BASE DE DATOS BIBLIOGRÁFICAS MULTILEGIS Y GESTIÓN HUMANA</t>
  </si>
  <si>
    <t>CONTRATACION DE PERSONAL DE  APOYO A LA GESTION DEL AREA DE EGRESADOS PARA EL I SEMESTRE</t>
  </si>
  <si>
    <t>80111701;82101505;82101500;82121507;55121714</t>
  </si>
  <si>
    <t>AIDA PATRICIA GONZALEZ NIEVA</t>
  </si>
  <si>
    <t>14111500;82101500</t>
  </si>
  <si>
    <t>SERVICIOS DE FABRIACACION DE  OTROS ARTICULOS DE PAPEL</t>
  </si>
  <si>
    <t xml:space="preserve">SERVICIOS DE TIPOGRAFIA </t>
  </si>
  <si>
    <t>CONTRATACION DE PERSONAL DE  APOYO A LA GESTION DE LA DIRECCIÓN FAC. DE ARTES PARA EL I SEMESTRE</t>
  </si>
  <si>
    <t>ADQUISICION DE DE INSUMOS QUIMICOS DE LABORATORIOS PARA ACTIVIDADES ACADEMICAS DE LOS PROGRAMAS DE LA FACULTAD DE ARTES PARA EL PRIMER Y SEGUNDO PERIODO ACADÉMICO DEL AÑO 2025</t>
  </si>
  <si>
    <t>CONTRATACION DE PERSONAL DE  APOYO A LA GESTION DE LA DIRECCIÓN FAC. CIENCIAS AGRARIAS PARA EL I SEMESTRE</t>
  </si>
  <si>
    <t>43211507;45111900;43212100;43211507</t>
  </si>
  <si>
    <t xml:space="preserve">COMPRA DE MÁQUINAS PARA OFICINA Y CONTABILIDAD, Y SUS PARTES Y ACCESORIOS </t>
  </si>
  <si>
    <t xml:space="preserve">JORGE ANDRÉS RAMÍREZ CORREA </t>
  </si>
  <si>
    <t>j.ramirez@unicauca.edu.co</t>
  </si>
  <si>
    <t>ARTÍCULOS DE VIDRIO O PLÁSTICO Y SUMINISTROS GENERALES DE LABORATORIO</t>
  </si>
  <si>
    <t xml:space="preserve">MUEBLES OFICINA </t>
  </si>
  <si>
    <t>CONTRATACION DE PERSONAL DE  APOYO A LA GESTION DE LA DIRECCIÓN F.C.C.E.A. PARA EL I SEMESTRE</t>
  </si>
  <si>
    <t>43211507;43212100;52161500;45111900;26111700;45111900</t>
  </si>
  <si>
    <t xml:space="preserve">ADQUISICION DE EQUIPOS DE COMPUTO IMPRESORAS AUDIOVISUALES DE COMUNICACIÓN SISTEMAS DE TELECONFERENCIA Y VIDEOCONFERENCIA Y ACCESORIOS PARA LOS POSGRADOS DE LA FCCEA DE LA UNIVERSIDAD DEL CAUCA </t>
  </si>
  <si>
    <t>80111623;90101603</t>
  </si>
  <si>
    <t>ADQUISICION DE SERVICIO DE LOGISTICA CONTRATACION DE SERVICIO DE CATERING PARA EL CONGRESO DE PROYECTOS POSGRADOS DE LA FACULTAD DE CIENCIAS CONTABLES ECONOMICAS Y ADMINISTRATIVAS DE LA UNIVERSIDAD DEL CAUCA</t>
  </si>
  <si>
    <t>82101500;82121500;82121506;82121900</t>
  </si>
  <si>
    <t>ADQUISICIÓN ELEMENTOS Y MATERIAL PUBLICITARIO E INDUMENTARIA PARA LOS PROGRAMAS DE LA FACULTAD DE CIENCIAS CONTABLES, ECONÓMICAS Y ADMNISTRATIVAS.</t>
  </si>
  <si>
    <t>43231601;81112501</t>
  </si>
  <si>
    <t>ADQUISICION DE ELEMENTOS DE CONSUMO (USO DE LICENCIA PARA UN SERVIDOR EN LA NUBE DEL SOFTWARE CONTABLE ADMINISTRATIVO MILLENIUM ENTERPRISE) PARA DESARROLLAR CON ESTUDIANTES DE X SEMESTRE DEL PROGRAMA DE CONTADURIA PUBLICA EN POPAYÁN, DURANTE LA VIGENCIA 2025</t>
  </si>
  <si>
    <t>ADQUISICION DE FILTRO DE AGUA Y DISPENSADOR DE AGUA PARA LA FACULTAD DE CIENCIAS CONTABLES ECONOMICAS Y ADMINISTRATIVAS</t>
  </si>
  <si>
    <t>52131600;52131604</t>
  </si>
  <si>
    <t>ADQUISICION DE PERSIANAS PARA LOS SALONES DE POSGRADOS DE LA FACULTAD DE CIENCIAS CONTABLES ECONOMICAS Y ADMINISTRATIVAS</t>
  </si>
  <si>
    <t>CONTRATACION DE PERSONAL DE  APOYO A LA GESTION DE LA DIRECCIÓN FAC. CIENCIAS DE LA SALUD PARA EL I SEMESTRE</t>
  </si>
  <si>
    <t xml:space="preserve">ADQUISICIÓN DE INSUMOS Y REACTIVOS PARA LOS LABORATORIOS Y DEPARTAMENTOS DE LA FACULTAD </t>
  </si>
  <si>
    <t>DOS (2)TELEVISOR 32 PULGADAS LED HD SMARTTV, PARA EL ÁREA DE CULTIVOS Y OTRO PARA EL ÁREA DE MICROSCOPÍA DEL LABORATORIO DE INMUNOLOGÍA Y BIOLOGÍA MOLECULAR DE LA FACULTAD</t>
  </si>
  <si>
    <t>85121807</t>
  </si>
  <si>
    <t xml:space="preserve">BAÑO ULTRASONIDO  P60H VOLUMEN 5,75L MULTIFRECUENCIA INCLUYE TAPA Y
CANASTILLA. VOLTAJE 115 VOLTIOS. GARANTIA UN (1) AÑO PARA EL ÁREA DE MICROSCOPÍA DEL LABORATORIO DE INMUNOLOGÍA Y BIOLOGÍA MOLECULAR DE LA FACULTAD
</t>
  </si>
  <si>
    <t>24131500</t>
  </si>
  <si>
    <t>REFRIGERADOR VERTICAL 697 LITROS FORTE V25 G-RHC PARA EL LABORATORIO CLÍNICO ESPECIALIZADO QUIEN REQUIERE ASEGURAR LA CONSERVACIÓN Y CALIDAD DE LOS INSUMOS</t>
  </si>
  <si>
    <t>MEDIFUGE CENTRIFUGA VENTILADA MARCA THERMO SCIENTIFIC PARA EL LABORATORIO CLÍNICO ESPECIALIZADO QUIEN REQUIERE ASEGURAR LA CONSERVACIÓN Y CALIDAD DE LOS INSUMOS</t>
  </si>
  <si>
    <t>AGITADOR ORBITAL DIGITAL COMPACTO MINI ROTOR MARCA THERMO SCIENTIFIC. PROVEER LOS EQUIPOS  NECESARIOS REQUERIDOS EN LAS DIFERENTES PRÁCTICAS DEL LABORATORIO MICROBIOLOGIA</t>
  </si>
  <si>
    <t>42281508</t>
  </si>
  <si>
    <t>AUTOCLAVE SEMI-AUTOMÁTICA DE 24 LITROS. MARCA STURDY. PROVEER LOS EQUIPOS  NECESARIOS REQUERIDOS EN LAS DIFERENTES PRÁCTICAS DEL LABORATORIO MICROBIOLOGIA</t>
  </si>
  <si>
    <t>BACTO-INCINERADOR MARCA LAB SCIENT. PROVEER LOS EQUIPOS  NECESARIOS REQUERIDOS EN LAS DIFERENTES PRÁCTICAS DEL LABORATORIO MICROBIOLOGIA</t>
  </si>
  <si>
    <t>DESTILADOR DE AGUA PORTÁTIL DE ALTA EFICIENCIA Y BAJO CONSUMO ENERGÉTICO. PROVEER LOS EQUIPOS  NECESARIOS REQUERIDOS EN LAS DIFERENTES PRÁCTICAS DEL LABORATORIO MICROBIOLOGIA</t>
  </si>
  <si>
    <t>HORNO DE CONVECCION NATURAL CON PUERTA INTERNA DE VIDRIO 65 LITROS THERMO SCIENTIFIC. PROVEER LOS EQUIPOS  NECESARIOS REQUERIDOS EN LAS DIFERENTES PRÁCTICAS DEL LABORATORIO MICROBIOLOGIA</t>
  </si>
  <si>
    <t>INCUBADORA DE 75 L CONVECCIÓN NATURAL CON PUERTA DE VIDRIO INTERNA THERMO SCIENTIFIC. PROVEER LOS EQUIPOS  NECESARIOS REQUERIDOS EN LAS DIFERENTES PRÁCTICAS DEL LABORATORIO MICROBIOLOGIA</t>
  </si>
  <si>
    <t>MICROSCOPIO BINOCULAR LED MOTIC. PROVEER LOS EQUIPOS  NECESARIOS REQUERIDOS EN LAS DIFERENTES PRÁCTICAS DEL LABORATORIO MICROBIOLOGIA</t>
  </si>
  <si>
    <t>DOS (2)TELEVISOR LED CURVO 55" SMART TV 4K ULTRA . PROVEER LOS EQUIPOS  NECESARIOS REQUERIDOS EN LAS DIFERENTES PRÁCTICAS DEL LABORATORIO MICROBIOLOGIA</t>
  </si>
  <si>
    <t>ULTRACONGELADOR SERIE TDE -50°C A -86°C CON CAPACIDAD 300 CAJAS DE 2 PULGADAS, 115V/60H2, THERMO SCIENTIFIC. PROVEER LOS EQUIPOS  NECESARIOS REQUERIDOS EN LAS DIFERENTES PRÁCTICAS DEL LABORATORIO MICROBIOLOGIA</t>
  </si>
  <si>
    <t>TRES (3) SILLAS: BANCO ALTO DE LABORATORIO CON RESPALDO ASIENTOFABRICADO EN POLIURETANO. ASIENTO ERGONÓMICO GIRATORIO CON ARO DESCANSA PIES FABRICADO EN POLIPROPILENO DE ALTA DENSIDAD. AJUSTE NEUMÁTICO CON PALANCACONTROL DE ALTURA. BASE NYLON MECANIZADO. ALTURA 66 CM.  PROVEER LOS EQUIPOS  NECESARIOS REQUERIDOS EN LAS DIFERENTES PRÁCTICAS DEL LABORATORIO MICROBIOLOGIA</t>
  </si>
  <si>
    <t xml:space="preserve">ADQUISICIÓN DE QUINCE (15) AIRES ACONDICIONADOS PARA LA FACULTAD CIENCIAS DE LA SALUD, DISPOSITOVOS NECESARIOS PARA EL BIENESTAR ESTUDIANTIL </t>
  </si>
  <si>
    <t>PORTATIL MARA DELL  DISCO DURO 512GIGAS ESTADO SOLIDO RAM 16 GIGAS PROCESADOR 17. EQUIPO PARA PRESTAR OPTIMAS CONDICIONES PARA LOS DOCENTES, ESTUDIANTES Y PERSONAL ADMINISTRATIVO. LABORATORIO DE GENETICA</t>
  </si>
  <si>
    <t>TREINTA (30) COMPUTADORES EN LA SALA DE SISTEMAS DE LA FACULTAD CON LAS CARACTERISTICAS SISTEMA OPERATIVO WINDOWS 11 O SUPERIOR -PROCESADOR: INTEL I5 14VA  GENERACIÓN- DISCO DURO: ESTADO SOLIDO 512 GIGAS -MEMORIA RAM 16 GIGAS-</t>
  </si>
  <si>
    <t>85121800</t>
  </si>
  <si>
    <t>BIOMERIUX. DENSIMAT EQUIPO DE DENSITOMETRÍA PARA EL LABORATORIO CLÍNICO ESPECIALIZADO QUIEN REQUIERE ASEGURAR LAS PRACTICAS ESTUDIANTILES Y DE INVESTIGAIÓN</t>
  </si>
  <si>
    <t xml:space="preserve">JUAN MIGUEL VILLA  LATORRE </t>
  </si>
  <si>
    <t>1021592 [P91] DISPOSITIVO DE FORMACIÓN GINECOLÓGICA, EL DISPOSITIVO DE FORMACIÓN GINECOLÓGICA P91 DE 3B SCIENTIFIC® ES UN TORSO DEL TAMAÑO DE UN ADULTO DISEÑADO COMO UNA HERRAMIENTA VERSÁTIL DE FORMACIÓN Y DE ADQUISICIÓN DE EXPERIENCIA PRÁCTICA PARA ESTUDIANTES EN EL ÁMBITO DE LA GINECOLOGÍA</t>
  </si>
  <si>
    <t>JOSE ENRIQUE CHAGUENDO</t>
  </si>
  <si>
    <t>jochendo@unicauca.edu.co</t>
  </si>
  <si>
    <t xml:space="preserve">ADQUISICIÓN DE EQUIPOS TECNOLÓGICOS  (PANTALLAS INTERACTIVAS , UPS  Y SOPORTE) Y MOBILIARIOS  PARA LAS ACTIVIDADES ACADÉMICAS DE LOS ESTUDIANTES DE LA FACULTAD DE CIENCIAS DE LA SALUD. </t>
  </si>
  <si>
    <t xml:space="preserve">PORTA AGUJAS PARA CIRUGIA LAPAROSCOPIA DE 330 MM. CAT: 92.210.02 MARCA: DIMEDA - ALEMAN  REFERENCIA 02202611-70 </t>
  </si>
  <si>
    <t>PASTAS BUSTOS HENRY FERNANDO</t>
  </si>
  <si>
    <t>henrypastas@unicauca.edu.co</t>
  </si>
  <si>
    <t>SIMULADOR DE CANULACIÓN VENOSA CENTRAL LIFE/FORM® TÉCNICAS DE CVC [SKU: LF01087]</t>
  </si>
  <si>
    <t>JUAN PABLO CAICEDO</t>
  </si>
  <si>
    <t>jpcaicedo@unicauca.edu.co</t>
  </si>
  <si>
    <t>43211507</t>
  </si>
  <si>
    <t>COMPUTADORES DE ESCRITORIO  (MICROSOFT SURFACE PRO 9 13" TOUCH TABLET, INTEL I7, 32GB/512GB, PLATINUM BUNDLE SURFACE PRO SIGNATURE + MECHANICAL KEYBOARD, BLACK)</t>
  </si>
  <si>
    <t>COMPUTADORES DE ESCRITORIO (IMAC 24" RETINA 4,5K CHIP M3 APPLE CPU 8 NÚCLEOS GPU 8 NÚCLEOS 256GB PLATEADO)</t>
  </si>
  <si>
    <t>ALVARO IVAN NARVAEZ</t>
  </si>
  <si>
    <t>angomez@unicauca.edu.co</t>
  </si>
  <si>
    <t>43212110</t>
  </si>
  <si>
    <t>IMPRESORAS DE MÚLTIPLES FUNCIONES (RICOH MP 4055 IMPRESORA MULTIFUNCIÓN EN BLANCO Y NEGRO)</t>
  </si>
  <si>
    <t>COMPUTADORES DE ESCRITORIO (COMPUTADOR DELL DE ESCRITORIO AIO OPTIPLEX 7410)</t>
  </si>
  <si>
    <t>IMPRESORAS DE MÚLTIPLES FUNCIONES (IMPRESORA MULTIFUNCIONAL CANON G4170 HG-OF - NEGRO|GRIS)</t>
  </si>
  <si>
    <t>45111700</t>
  </si>
  <si>
    <t>EQUIPO DE COMPOSICIÓN Y PRESENTACIÓN DE SONIDO, HARDWARE Y CONTROLADORES (ALTO PROFESSIONAL TS408 - ALTAVOZ PA ALIMENTADO DE 2000 W DE 8 PULGADAS CON MEZCLADOR DE 3 CANALES, TRANSMISIÓN BLUETOOTH, ENLACE DE ALTAVOZ INALÁMBRICO, DSP Y APLICACIÓN ALTO)</t>
  </si>
  <si>
    <t>LINO SERJAIN CARVAJAL</t>
  </si>
  <si>
    <t>linocarvajal@unicauca.edu.co</t>
  </si>
  <si>
    <t>45111616</t>
  </si>
  <si>
    <t>PROYECTOR DE VIDEO (PROYECTORES DE VIDEO (PRO EX9240 DE EPSON CON TECNOLOGÍA 3LCD DE 3 CHIPS, PROYECCIÓN INALÁMBRICA DE 1080P DE FULL HD, CON 4000 LÚMENES DE BRILLO DEL COLOR Y DEL BLANCO, CON MIRACAST, CON 2 PUERTOS HDMI, CON ALTAVOZ INTEGRAADO, CON RELACIÓN DE CONTRASTE DE 16,000:1)</t>
  </si>
  <si>
    <t xml:space="preserve">HERNADO VARGAS </t>
  </si>
  <si>
    <t>hernandovargas@unicauca.edu.co</t>
  </si>
  <si>
    <t>CONTRATACION DE PERSONAL DE  APOYO A LA GESTION DEL CENTRO UNIVERSIT. EN SALUD-ALFONSO LOPEZ PARA EL I SEMESTRE</t>
  </si>
  <si>
    <t xml:space="preserve">ADQUISICIÒN DE MEDICAMENTOS, INSUMOS, DISPOSITIVOS MÉDICOS, ETC. </t>
  </si>
  <si>
    <t>CONTRATACION DE PERSONAL DE  APOYO A LA GESTION DE LA DIRECCIÓN FAC. CIENCIAS HUMANAS Y SOCIALES PARA EL I SEMESTRE</t>
  </si>
  <si>
    <t>COMPRAVENTA DE TEXTOS  PARA ESTUDIANTES DE LOS NIVELES DE LOS CURSOS DE IDIOMAS SEMESTRALES DE UNILINGUA PARA LA ETAPA DE JOVENES Y ADULTOS  PARA EL PRIMER SEMESTRE DE  2025.</t>
  </si>
  <si>
    <t>COMPRAVENTA DE TEXTOS PARA ESTUDIANTES DE DIFERENTES NIVELES DE LOS CURSOS DE IDIOMAS SEMESTRALES DE UNILINGUA PARA ETAPAS DE SENSIBILIZACION E INFANTIL PARA EL SEGUNDO SEMESTRE DE 2025.</t>
  </si>
  <si>
    <t>SUMINISTRO DE SOUVENIRES PARA ENTREGA EN EL DESARROLLO DE ACTIVIDADES ACADEMICAS  QUE PROGRAME UNILINGUA DIRIGIDAS A ESTUDIANTES, DOCENTES, MONITORES Y PERSONAL ADMINISTRATIVO EN EL AÑO 2025</t>
  </si>
  <si>
    <t>ADQUISICION DE EQUIPOS DE OFICINA PARA FORTALECER EL  FUNCIONAMIENTO DE LA UNIDAD DE SERVICIOS EN LENGUAS EXTRANJERAS COMO: 4 COMPUTADORES PORTATILES; 2 IMPRESORAS EPSON DE CARCUHO RECARGABLE FULL COLOR;  10 CABLES HDMI 5 METROS;  2 SWITCH INTERNET 8 PUERTOS;2 COMPUTADORES DE ESCRITORIO DE 8 GENERACIÓN (SISTEMA OPERATIVO DE 64BITS,WINDOWS 10, DISCO DURO DE 2 TB, MEMORIA RAM 18GB O 32 GB, PROCESADOR INTER CORE I7, TRES AÑOS DE GARANTÍA).</t>
  </si>
  <si>
    <t>ADQUISICIÓN DE ELEMENTOS DE PAPELERÍA, Y ÚTILES ESCOLARES Y DE OFICINA PARA EL FUNCIONAMIENTO DE UNILINGUA Y LOS CURSOS DE LA UNIDAD DURANTE 2025.</t>
  </si>
  <si>
    <t>SUMINISTRO DEL SERVICIO DE CATERIN   PARA DIFERENTES ACTIVIDADES Y EVENTOS REALIZADOS POR LA UNIDAD DE SERVICIOS EN LENGUAS EXTRANJERAS DURANTE 2025.</t>
  </si>
  <si>
    <t xml:space="preserve">ADQUISICION DE MOBILIARIO PARA LA FACULTAD DE CIENCIAS HUMANAS Y SOCIALES (SILLAS PARA ESCRITORIO, MESAS 170X100 CM  PARA EL SALON 213 DE LA SEDE EL CARMEN </t>
  </si>
  <si>
    <t xml:space="preserve">ADQUISICION DE EQUIPOS DE MOBILIARIO PARA EL SALON 213 DE LA SEDE EL CARMEN CON 15 MESAS Y 60 SILLAS </t>
  </si>
  <si>
    <t xml:space="preserve">ADQUISICION DE CAMISAS INSTITUCIONALES COMO IMAGEN INSTITUCIONAL EN EL MARCO LOS 55 AÑOS DE LA FACULTAD CIENCIAS HUMANAS Y SOCIALES </t>
  </si>
  <si>
    <t>PRESTAR SERVICIO DE CATERING PARA ATENDER EVENTOS ACADEMICOS EN EL MARCO DE LAS CELEBRIDADES DE LA FACULTAD</t>
  </si>
  <si>
    <t>SUMINISTRO DE SOUVENIRES PARA ENTREGA EN EL DESARROLLO DE ACTIVIDADES ACADEMICAS  QUE PROGRAME EL DOCTORADO EN CIENCIAS HUMANAS DIRIGIDAS A ESTUDIANTES, DOCENTES, MONITORES Y PERSONAL ADMINISTRATIVO</t>
  </si>
  <si>
    <t xml:space="preserve">ALFONSO RAFAEL BUELVAS </t>
  </si>
  <si>
    <t>PRESTAR SERVICIO DE CATERING PARA ATENDER LAS ACTIVIDADES ACADEMICAS Y ADMINISTRATIVAS DEL DOCTORADO EN CIENCIAS HUMANAS DE LA UNIVERSIDAD DEL CAUCA</t>
  </si>
  <si>
    <t xml:space="preserve">PRESTAR SERVICIO DE CORRECTOR DE ESTILO PARA LA RENOVACION DE CATALOGOS DE TITULOS DE ANTROPOLGIA Y CIENCIAS SOCIALES, DEL SELLO EDITORIAL DE LA UNIVERSIDAD DEL CAUCA PARA EL DOCTORADO EN ANTROPOLOGIA  </t>
  </si>
  <si>
    <t xml:space="preserve">CRISTOBAL GENECCO </t>
  </si>
  <si>
    <t>CGNECCO@UNICAUCA.EDU.CO</t>
  </si>
  <si>
    <t>PRESTAR SERVICIO DE CATERING PARA ATENDER LAS ACTIVIDADES ACADEMICAS Y ADMINISTRATIVAS DEL DOCTORADO EN ANTROPOLOGIA  DE LA UNIVERSIDAD DEL CAUCA</t>
  </si>
  <si>
    <t>CONTRATACION DE PERSONAL DE  APOYO A LA GESTION DE LA DIRECCIÓN F.A.C.N.E.D. PARA EL I SEMESTRE</t>
  </si>
  <si>
    <t>ADQUISICION DE REACTIVOS E INSUMOS PARA EL DPTO DE BIOLOGIA DE LA FACULTAD DE CIENCIAS NATURALES EXACTAS Y DE LA EDUCACION</t>
  </si>
  <si>
    <t xml:space="preserve">melyportela@unicauca.edu.co </t>
  </si>
  <si>
    <t>ADQUISICION DE REACTIVOS E INSUMOS PARA EL DPTO DE QUIMICA DE LA FACULTAD DE CIENCIAS NATURALES EXACTAS Y DE LA EDUCACION</t>
  </si>
  <si>
    <t>DANNY ALEJANDRO ARTEAGA</t>
  </si>
  <si>
    <t xml:space="preserve">dannyarteaga@unicauca.edu.co </t>
  </si>
  <si>
    <t>ADQUISICION DE REACTIVOS E INSUMOS PARA EL DPTO DE FISICA DE LA FACULTAD DE CIENCIAS NATURALES EXACTAS Y DE LA EDUCACION</t>
  </si>
  <si>
    <t>OSCAR HERNAN CAMAYO VASQUEZ</t>
  </si>
  <si>
    <t xml:space="preserve">ohcamayo@unicauca.edu.co </t>
  </si>
  <si>
    <t>ADQUISICION DE REACTIVOS E INSUMOS PARA EL DPTO DE EDUCACION FISICA RECREACION Y DEPORTES DE LA FACULTAD DE CIENCIAS NATURALES EXACTAS Y DE LA EDUCACION</t>
  </si>
  <si>
    <t xml:space="preserve">ghrodriguez@unicauca.edu.co </t>
  </si>
  <si>
    <t>ADQUISICION DE REACTIVOS E INSUMOS PARA EL DPTO DE BIOTERIO DE LA FACULTAD DE CIENCIAS NATURALES EXACTAS Y DE LA EDUCACION</t>
  </si>
  <si>
    <t xml:space="preserve">jbeltran@unicauca.edu.co </t>
  </si>
  <si>
    <t>CONTRATACION DE PERSONAL DE  APOYO A LA GESTION DEL BIOTERIO PARA EL I SEMESTRE</t>
  </si>
  <si>
    <t>CONTRATACION DE PERSONAL DE  APOYO A LA GESTION DE LA DIRECCIÓN FAC. DE DERECHO PARA EL I SEMESTRE</t>
  </si>
  <si>
    <t>ADQUISICIÓN DE IMPRESORA EPSON ECOTANK L5590 TINTA CONTINUA</t>
  </si>
  <si>
    <t>56112005;43201402;43201830;39121439</t>
  </si>
  <si>
    <t>43211508</t>
  </si>
  <si>
    <t>COMPUTADORES PERSONALES</t>
  </si>
  <si>
    <t>PROYECTORES DE VIDEO</t>
  </si>
  <si>
    <t>CONTRATACION DE PERSONAL DE  APOYO A LA GESTION DEL CENTRO DE CONSULTORÍA JURÍDICA PARA EL I SEMESTRE</t>
  </si>
  <si>
    <t>CONTRATACION DE PERSONAL DE  APOYO A LA GESTION DE LA DIRECCIÓN FAC. INGENIERÍA CIVIL PARA EL I SEMESTRE</t>
  </si>
  <si>
    <t>SUMINISTRAR CATERING PARA EVENTOS EN EL MARCO DEL DESARROLLO DEL ENCUENTRO ACADEMICO, CULTURAL Y SOCIAL PARA EL CIERRE DEL SEMESTRE 2025-2</t>
  </si>
  <si>
    <t>CONTRATACION DE PERSONAL DE  APOYO A LA GESTION DE LA DIRECCIÓN FAC. INGENIERÍA ELECTRÓNICA PARA EL I SEMESTRE</t>
  </si>
  <si>
    <t>43201803;43201400;6111700;26121600;43201900;43211500;43211712;45111616</t>
  </si>
  <si>
    <t xml:space="preserve"> ADQUISICION DE EQUIPOS DE LABOTARIO Y OTROS EQUIPOS DE OFICINA </t>
  </si>
  <si>
    <t>OBRAS CIVILES PARA ADECUACION ELECTRICA Y DE DATOS DE LAS SALAS DE COMPUTO 124 Y 127 EN EL EDIFICIO IPET DE LA FACULTAD DE INGENIERIA ELECTRONICA Y TELECOMUNICACIONES</t>
  </si>
  <si>
    <t>45111616;43211712;45111900</t>
  </si>
  <si>
    <t>ADECUACIÓN TECNOLOGICA DE LAS SALAS DE COMPUTO 124 Y 127 DEL ANTIGUO IPET DE FACULTAD DE INGENIERÍA ELECTRÓNICA Y TELECOMUNICACIONES, UNIVERSIDAD DEL CAUCA.</t>
  </si>
  <si>
    <t>56101500;56101700;56101600</t>
  </si>
  <si>
    <t>ADQUISICIÓN E INSTALACIÓN DE MOBILIARIO, PARA LA OFICINA DE LA MAESTRÍA EN COMPUTACIÓN DE LA FIET</t>
  </si>
  <si>
    <t>CARLOS ALBERTO GAVIRIA COORDINADOR MAESTRÍA EN AUTOMÁTICA</t>
  </si>
  <si>
    <t>mautomatica@unicauca.edu.co</t>
  </si>
  <si>
    <t xml:space="preserve">43211500;43211507;43211508;43223300;45111700 </t>
  </si>
  <si>
    <t>ADQUISICION DE  COMPUTADORES, EQUIPOS ESPECIALIZADOS DE COMPUTO Y HARDWARE ESPECIALIZADO PARA LABORATORIOS DE INVESTIGACIÓN</t>
  </si>
  <si>
    <t xml:space="preserve">VIRGINIA SOLARTE MUÑOZ </t>
  </si>
  <si>
    <t>VSOLARTE@UNICAUCA.EDU.CO</t>
  </si>
  <si>
    <t>HUGO ARMANDO ORDOÑEZ ERAZO</t>
  </si>
  <si>
    <t>MAESTRIACOMPUTACION@UNICAUCA.EDU.CO</t>
  </si>
  <si>
    <t>43211500;43211503;43211507;43211508;43211700;40101701;72101511;43211500;43201900</t>
  </si>
  <si>
    <t>ADQUISICIONES DE EQUIPOS DE COMPUTO, IMPRESORAS Y OTROS PARA ACTIVIDADES DE DOCENCIA, DESARROLLO O INVESTIGACIÓN</t>
  </si>
  <si>
    <t>ADQUISICIONES DE MOBILIARIO PARA ACTIVIDADES DE DOCENCIA, DESARROLLO O INVESTIGACIÓN PARA PROFESORES Y/O ESTUDIANTES</t>
  </si>
  <si>
    <t>43211507;43211503;60106203;43232702;43222609;43222500</t>
  </si>
  <si>
    <t>ADQUISICIÓN DE EQUIPOS DE REDES Y COMUNICACIÓN DE DATOS PARA FORTALECIMIENTO PRÁCTICAS MAESTRÍA</t>
  </si>
  <si>
    <t>OSCAR JOSUÉ CALDERÓN CORTÉS</t>
  </si>
  <si>
    <t>maestriatelecomunicaciones@unicauca.edu.co</t>
  </si>
  <si>
    <t>43211509;43211903;45111616</t>
  </si>
  <si>
    <t xml:space="preserve">ADQUISICIÓN DE ELEMENTOS DE CÓMPUTO </t>
  </si>
  <si>
    <t xml:space="preserve">ADQUISICIÍN DE ELEMENTOS PARA OPTIMIZAR LA CAPACIDAD DE LOS COMPUTADORES </t>
  </si>
  <si>
    <t xml:space="preserve">ÓSCAR ANDRÉS VIVAS ALBÁN </t>
  </si>
  <si>
    <t>DOCTORADOCE@UNICAUCA.EDU.CO</t>
  </si>
  <si>
    <t>52161603;43202205;43211502;39121635;43212100</t>
  </si>
  <si>
    <t>CAROLINA GONZÁLEZ SERRANO</t>
  </si>
  <si>
    <t>43211500;43211508;43212105</t>
  </si>
  <si>
    <t>ADQUISICION DE EQUIPOS DE CÓMPUTO E IMPRESORA, PARA EL DESARROLLO DE ACTIVIDADES DE INVESTIGACIÓN (SALÓN DEL DOCTORADO - EDIFICIO BICENTENARIO) Y APOYO A ACTIVIDADES ADMINISTRATIVAS.</t>
  </si>
  <si>
    <t>45121500;46171604</t>
  </si>
  <si>
    <t>ADQUISICION DE CÁMARAS, SISTEMA DE ALARMA Y MICROFONO PARA EL SALÓN DE DOCTORADO (ACTIVIDADES DE INVESTIGACIÓN)</t>
  </si>
  <si>
    <t>CONTRATACION DE PERSONAL DE  APOYO A LA GESTION DE LA DIRECCIÓN PROGRAMAS REGIONALIZACIÓN PARA EL I SEMESTRE</t>
  </si>
  <si>
    <t>PRODUCTOS QUIMICOS N C P, INSUMOS DE LABORATORIO PARA LOS PROGRAMAS ACADEMICOS DE LA SEDE SANTANDER DE QUILICHAO</t>
  </si>
  <si>
    <t>regionalizacion@unicauca.edu.co
arestrepo@unicauca.edu.co</t>
  </si>
  <si>
    <t>SERVICIO DE RESTAURANTE PARA ATENDER EVENTOS DE CARÁCTER INSTITUCIONAL, BIENESTAR ESTUDIANTIL, ACADEMICOS, ADMINISTRATIVOS Y RELACIONAMIENTO EMPRESARIAL PARA EL LOGRO DE LAS ACTIVIDADES MISIONALES DEL CENTRO DE REGIONALIZACION Y DE LA SEDE NORTE DE LA UNIVERSIDAD DEL CAUCA.</t>
  </si>
  <si>
    <t>SERVICIO DE MANTENIMIENTO Y REPARACION DE OTROS EQUIPOS N.C.P., MANTENIMIENTO DE CABINAS DE EXTRACCION DE VAPORES QUIMICOS, PILAS RECARGABLES, BOTAS PROTECTORAS RJ45 CAT 5E  X 100 UNIDADES</t>
  </si>
  <si>
    <t xml:space="preserve">MUEBLES, INSTRUMENTOS MUSICALES, ARTICULOS DE DEPORTE </t>
  </si>
  <si>
    <t xml:space="preserve">JUEGOS DIDACTICOS </t>
  </si>
  <si>
    <t>EPSON HOME CINEMA 1080 PROYECTOR DE 3 CHIPS 3LCD 1080P, 3400 LUMENES EN COLOR Y BRILLO BLANCO - 10 UNIDADES</t>
  </si>
  <si>
    <t>SOPORTES PARA VIDEO PROYECTOR - 10 UNIDADES</t>
  </si>
  <si>
    <t>AIRE ACONDICIONADO 24.000 BTU E INSTALACION  (4 UNIDADES)</t>
  </si>
  <si>
    <t>VENTILADORES TURBO SAMURAY ULTRA SILENCIO - 24 UNIDADES</t>
  </si>
  <si>
    <t>56101600;56101500;56101800</t>
  </si>
  <si>
    <t>PERSIANAS (CORTINAS) 4 METROS DE ANCHO POR 2 METROS DE ALTO - 24 UNIDADES</t>
  </si>
  <si>
    <t>PROYECTORES LED DE ALTA POTENCIA (150W A 250W) 10 UNIDADES</t>
  </si>
  <si>
    <t>IMPRESORA A COLOR</t>
  </si>
  <si>
    <t>IMPRESORA TINTA NEGRA RICHO 5002</t>
  </si>
  <si>
    <t>COMPRA E INSTALACION DE LAMINAS OPALIZADAS QUE HAGAN UN RECUBRIMIETNO EN LOS VIDRIOS DE LOS MODULOS DE SEPRACION EN LA OFICNA DE REGIONALIZACION.</t>
  </si>
  <si>
    <t xml:space="preserve">ADQUISICION DE CARPAS EN LONA DE 4X4, PARA  LA SEDE SANTADER DE QUILICHAO CON EL FIN DE CUBRIR EL DESARROLLO DE LOS ACTOS PROTOCOLARIOS </t>
  </si>
  <si>
    <t>CONTRATACION DE PERSONAL DE  APOYO A LA GESTION DE LA ADMINISTRACION POSGRADOS PARA EL I SEMESTRE</t>
  </si>
  <si>
    <t xml:space="preserve">MARTHA LUCIA CHAVEZ ZUÑIGA </t>
  </si>
  <si>
    <t>CONTRATACION DE PERSONAL DE  APOYO A LA GESTION DE LA VICERRECTORIA DE INVESTIGACIONES PARA EL I SEMESTRE</t>
  </si>
  <si>
    <t>CONTRATACION DE PERSONAL DE  APOYO A LA GESTION DEL DAE PARA EL I SEMESTRE</t>
  </si>
  <si>
    <t>CONTRATACION DE PERSONAL DE  APOYO A LA GESTION DEL SELLO EDITORIAL PARA EL I SEMESTRE</t>
  </si>
  <si>
    <t>IMPRESION LIBROS COLECCION POSTERIS LVMEN</t>
  </si>
  <si>
    <t>MATERIAL DE PUBLICIDAD, PROMOCION Y MARKETING SELLO EDITORIAL</t>
  </si>
  <si>
    <t>IMPRESION LIBROS COLECCION GENERAL</t>
  </si>
  <si>
    <t>CONTRATACION DE PERSONAL DE  APOYO A LA GESTION DE LA OFICINA DE CONTROL DISCIPLINARIO INTERNO PARA EL I SEMESTRE</t>
  </si>
  <si>
    <t>CONTRATACION DE PERSONAL DE  APOYO A LA GESTION DE DIFERENTES DEPENDECIAS ACADEMICO-ADMINISTATIVAS DE LA UNIVERSIDAD DEL CAUCA PARA EL I SEMESTRE</t>
  </si>
  <si>
    <t>CONTRATACION DE PERSONAL DE  APOYO A LA GESTION DEL CECAV PARA EL I SEMESTRE</t>
  </si>
  <si>
    <t>CONTRATACION DE PERSONAL DE  APOYO A LA GESTION DE UNILINGUA PARA EL I SEMESTRE</t>
  </si>
  <si>
    <t>55121714;82101500;82101501;821121507</t>
  </si>
  <si>
    <t>COMPRA DE MATERIALES DE PAPELERIA Y MATERIAL PUBLICITARIO PARA EL DESARROLLO DE TALLERES Y EVENTOS VIII SIMPOSIO INTERNACIONAL MEMORIA,CONFLICTO Y PAZ (LAPICEROS Y PENDON)</t>
  </si>
  <si>
    <t>alopezh@unicauca.edu.co</t>
  </si>
  <si>
    <t>PRESTAR SERVICIOS DE ASESORÍA A ESTUDIANTES CON DISCAPACIDAD Y APOYAR LABORES ADMINISTRATIVAS, EN EL MARCO DEL PROYECTO EDUCACIÓN INCLUSIVA EN EL PROGRAMA DE DISCAPACIDAD DE LA UNIVERSIDAD DEL CAUCA.</t>
  </si>
  <si>
    <t>AMPARO LOPEZ HIGUERA</t>
  </si>
  <si>
    <t>IMPRESORAS DE MÚLTIPLES FUNCIONES</t>
  </si>
  <si>
    <t>COMPUTADORES DE TABLETA</t>
  </si>
  <si>
    <t>CONTRATACIÓN DE PERSONAL DE APOYO PARA EL PROYECTO DE DOTACIÓN Y ACCESIBILIDAD UNIVERSAL QUE LIDERA LA OFICINA DE PLANEACION Y DESARROLLO INSTITUCIONAL PARA EL  2025</t>
  </si>
  <si>
    <t xml:space="preserve">ANDRÉS FELIPE RIVERA FIERRO </t>
  </si>
  <si>
    <t>56101500;56101700;56111800;56112103;56101522;56112104</t>
  </si>
  <si>
    <t>ADQUSICION E INSTALACION DE MOBILIARIO PARA LA FACULTAD DE CIENCIAS AGRARIAS DE LA UNIVERSIDAD DEL CAUCA</t>
  </si>
  <si>
    <t>ADQUSICION E INSTALACION DE MOBILIARIO PARA LA FACULTAD DE CIENCIAS DE LA SALUD DE LA UNIVERSIDAD DEL CAUCA</t>
  </si>
  <si>
    <t>ADQUSICION E INSTALACION DE MOBILIARIO PARA LA FACULTAD DE CIENCIAS NATURALES, EXACTAS Y DE LA EDUCACION DE LA UNIVERSIDAD DEL CAUCA</t>
  </si>
  <si>
    <t>ADQUSICION E INSTALACION DE MOBILIARIO PARA LA FACULTAD DE CIENCIAS CONTABLES, ECONOMICAS Y ADMINISTRATIVAS DE LA UNIVERSIDAD DEL CAUCA</t>
  </si>
  <si>
    <t>ADQUSICION E INSTALACION DE MOBILIARIO PARA LA FACULTAD DE INGENIERIA CIVIL DE LA UNIVERSIDAD DEL CAUCA</t>
  </si>
  <si>
    <t>ADQUSICION E INSTALACION DE MOBILIARIO PARA LA FACULTAD DE INGENIERIA ELECTRONICA Y TELECOMUNICACIONES DE LA UNIVERSIDAD DEL CAUCA</t>
  </si>
  <si>
    <t>ADQUSICION E INSTALACION DE MOBILIARIO PARA LA FACULTAD DE ARTES DE LA UNIVERSIDAD DEL CAUCA</t>
  </si>
  <si>
    <t>ADQUSICION E INSTALACION DE MOBILIARIO PARA LA FACULTAD DE CIENCIAS HUMANAS Y SOCIALES DE LA UNIVERSIDAD DEL CAUCA</t>
  </si>
  <si>
    <t>ADQUSICION E INSTALACION DE MOBILIARIO PARA LA FACULTAD DE DERECHO, CIENCIAS POLITICAS Y SOCIALES DE LA UNIVERSIDAD DEL CAUCA</t>
  </si>
  <si>
    <t>43211500;43202222;43211507;43211508;43211509;45111616;43212100;43212105</t>
  </si>
  <si>
    <t>ADQUSICION E INSTALACION DE EQUIPOS PARA LA FACULTAD DE CIENCIAS AGRARIAS DE LA UNIVERSIDAD DEL CAUCA</t>
  </si>
  <si>
    <t>ADQUSICION E INSTALACION DE EQUIPOS PARA LA FACULTAD DE CIENCIAS DE LA SALUD DE LA UNIVERSIDAD DEL CAUCA</t>
  </si>
  <si>
    <t>ADQUSICION E INSTALACION DE EQUIPOS PARA LA FACULTAD DE CIENCIAS NATURALES, EXACTAS Y DE LA EDUCACION DE LA UNIVERSIDAD DEL CAUCA</t>
  </si>
  <si>
    <t>ADQUSICION E INSTALACION DE EQUIPOS PARA LA FACULTAD DE CIENCIAS CONTABLES, ECONOMICAS Y ADMINISTRATIVAS DE LA UNIVERSIDAD DEL CAUCA</t>
  </si>
  <si>
    <t>ADQUSICION E INSTALACION DE EQUIPOS PARA LA FACULTAD DE INGENIERIA CIVIL DE LA UNIVERSIDAD DEL CAUCA</t>
  </si>
  <si>
    <t>ADQUSICION E INSTALACION DE EQUIPOS PARA LA FACULTAD DE INGENIERIA ELECTRONICA Y TELECOMUNICACIONES DE LA UNIVERSIDAD DEL CAUCA</t>
  </si>
  <si>
    <t>ADQUSICION E INSTALACION DE EQUIPOS PARA LA FACULTAD DE ARTES DE LA UNIVERSIDAD DEL CAUCA</t>
  </si>
  <si>
    <t>ADQUSICION E INSTALACION DE EQUIPOS PARA LA FACULTAD DE DERECHO, CIENCIAS POLITICAS Y SOCIALES DE LA UNIVERSIDAD DEL CAUCA</t>
  </si>
  <si>
    <t>ADQUSICION E INSTALACION DE SCANNER PARA LA OFICINA ASESORA JURIDICA DE LA UNIVERSIDAD DEL CAUCA</t>
  </si>
  <si>
    <t>OBRAS CIVILES PARA ADECUACION DE LAS OFICINAS DE LA CENTRAL DE MONITOREO DE LA DIVISION ADMINISTRATIVA Y DE SERVICIOS DE LA UNIVERSIDAD DEL CAUCA</t>
  </si>
  <si>
    <t>ADQUSICION E INSTALACION DE EQUIPOS DE COMPUTO PARA LA VICERRECTORIA ADMINISTRATIVA DE LA UNIVERSIDAD DEL CAUCA</t>
  </si>
  <si>
    <t>ADQUSICION E INSTALACION DE EQUIPOS DE COMPUTO PARA LA FACULTAD DE INGENIERIA ELECTRONICA Y TELECOMUNICACIONES DE LA UNIVERSIDAD DEL CAUCA</t>
  </si>
  <si>
    <t>OBRAS CIVILES PARA ADECUACION DE LAS AULAS LUDICAS DE LA FACULTAD DE CIENCIAS NATURALES, EXACTAS Y DE LA EDUCACION  DE LA UNIVERSIDAD DEL CAUCA</t>
  </si>
  <si>
    <t>OBRAS CIVILES PARA ADECUACION DE LA OFICINA DE PLANEACION Y DESARROLLO INSTITUCIONAL DE LA EDUCACION  DE LA UNIVERSIDAD DEL CAUCA</t>
  </si>
  <si>
    <t>SUMINISTRO E INSTALACION DE EQUIPO DE MOVIMIENTO VERTICAL (ASCENSOR DE 4 PARADAS) PARA LA FACULTAD DE CIENCIAS NATURALES, EXACTAS Y DE LA EDUCACION DE LA UNIVERSIDAD DEL CAUCA</t>
  </si>
  <si>
    <t>SUMINISTRO E INSTALACION DE EQUIPO DE MOVIMIENTO VERTICAL (ASCENSOR DE 43 PARADAS) PARA LA FACULTAD DE CIENCIAS DE LA SALUD DE LA UNIVERSIDAD DEL CAUCA</t>
  </si>
  <si>
    <t>MARÍA ANDREA SIMMONDS</t>
  </si>
  <si>
    <t>unipedagolice@unicauca.edu.co</t>
  </si>
  <si>
    <t>CONTRATACIÓN DE PERSONAL DE APOYO PARA EL PROYECTO DE "ACREDITACIÓN DE LOS PROGRAMAS DE PREGRADO Y  POSGRADO ACREDITABLES" PARA EL  2025</t>
  </si>
  <si>
    <t>ALEXANDER BUENDÍA</t>
  </si>
  <si>
    <t>CONTRATACIÓN DE PERSONAL DE APOYO PARA EL PROYECTO DE "RENOVACIÓN DE LA ACREDITACIÓN Y LA CERTIFICACIÓN INSTITUCIONAL" PARA EL 2025</t>
  </si>
  <si>
    <t>CONTRATACIÓN DE PERSONAL DE APOYO PARA EL PROYECTO DE "FORTALECIMIENTO DEL SISTEMA DE GESTIÓN AMBIENTAL DE LA UNIVERSIDAD DEL CAUCA" PARA EL 2025</t>
  </si>
  <si>
    <t>30162303;41104100;42142531;24101510;41111500;41114501;24131600;77121700;72151510;77101503</t>
  </si>
  <si>
    <t>ADQUISICIÓN DE ELEMENTOS REQUERIDOS PARA CONTROL DE LOS ASPECTOS AMBIENTALES EN EL MARCO DE LAS LÍNEAS ESTRATÉGICAS DE LA POLÍTICA AMBIENTAL INSTITUCIONAL.</t>
  </si>
  <si>
    <t>26111700;26121600;72151507;80101507;77101801</t>
  </si>
  <si>
    <t>ADQUISICIÓN DE ELEMENTOS REQUERIDOS PARA MONITOREO DE CONSUMO DE ENERGIA EN SEDES UNIVERSITARIAS</t>
  </si>
  <si>
    <t>ADQUIRIR MATERIAL PUBLICITARIO PARA DIFUSION DE POLITICA AMBIENTAL INSTITUCIONAL</t>
  </si>
  <si>
    <t>ADQUISICIÓN DE EQUIPOS DE COMPUTACIÓN</t>
  </si>
  <si>
    <t>77101700;77101701;77101704;77101805</t>
  </si>
  <si>
    <t>ADQUISICIÓN DE SERVICIOS DE EDUCACION Y DE FORMACIÓN, ASESORIA, CONSULTORIA Y DE FORMACIÓN.</t>
  </si>
  <si>
    <t>CONTRATACION DE PERSONAL DE APOYOPARA ELPROYECTO  DE SISTEMAS ESTRATEGICOS DE ORGANIZACIÓN INSTITUCIONAL QUE LIDERA LA OFICINA DE PLANEACION Y DESARROLLO INSTITUCIONAL PARA EL I SEMESTRE DE LA VIGENCIA 2025</t>
  </si>
  <si>
    <t>ADQUSICION DE CAMARA FOTOGRAFICA PARA ACTIVIDADES DE DIVULGACION EN RELACION AL PLAN DE ORDENAMIENTO UNIVERSITARIO QUE LIDERA LA OFICINA DE PLANEACION Y DESARROLLO INSTITUCIONAL</t>
  </si>
  <si>
    <t>CONTRATACION DE PERSONAL DE APOYOPARA ELPROYECTO  DE FORTALECIMIENTO DE LA COMUNICACIÓN INTERNA Y EXTERNA A TRAVÉS DEL DISEÑO Y PUESTA EN MARCHA DE UNA NUEVA NARRATIVA INSTITUCIONAL ENMARCADA EN EL BICENTENARIO UNIVERSITARIO. “LOS PRIMEROS 200 AÑOS PARA EL I SEMESTRE DE LA VIGENCIA 2025</t>
  </si>
  <si>
    <t>45111600;26111700;25131705;45121500;45121602;39112500;43201803;43211509</t>
  </si>
  <si>
    <t>COMPRA DE EQUIPOS PARA LA PRODUCCIÓN AUDIOVISUAL, REALIZACIÓN RADIAL, CREACIÓN Y GESTIÓN DE CONTENIDOS (LENTES, LUCES, UNIDADES DE ALMACENAMIENTO -MEMORIAS Y DISCOS-, TRÍPODES, BATERÍAS, STEADYCAM, ENTRE OTROS)</t>
  </si>
  <si>
    <t>SUMINISTRO E IMPRESIÓN DE MATERIAL POP, LO QUE INCLUYE ARTÍCULOS PROMOCIONALES CON LA MARCA DE LA UNIVERSIDAD DEL CAUCA, CON EL OBJETIVO DE SER UTILIZADO EN LAS ACCIONES DE POSICIONAMIENTO INSTITUCIONAL Y DE SU OFERTA ACADÉMICA (PREGRADO Y POSGRADO) ENTRE LOS PÚBLICOS DEFINIDOS COMO DE INTERÉS.</t>
  </si>
  <si>
    <t>SUMINISTRAR SERVICIOS DE DIVULGACIÓN EN FORMATO DIGITAL DE CONTENIDOS ASOCIADOS CON EL PROCESO DE INSCRIPCIÓN A LOS PROGRAMAS DE PREGRADO Y POSGRADO DE LA UNIVERSIDAD DEL CAUCA ASÍ COMO DE  TEMAS INSTITUCIONALES PARA POSICIONAR LA UNIVERSIDAD CON SUS PÚBLICOS DE INTERÉS EN LA VIGENCIA 2025</t>
  </si>
  <si>
    <t>PRESTAR SERVICIOS PROFESIONALES COMO DISEÑADOR GRÁFICO PARA LA PRODUCCIÓN DE PIEZAS COMUNICATIVAS, LOGISTICA Y SOPORTE PARA LOS TALLERES DE INTELIGENCIA ARTIFICIAL DEL PROYECTO CUALIFICACIÓN PROFESORAL</t>
  </si>
  <si>
    <t>CONTRATACION DE PERSONAL DE APOYOPARA ELPROYECTO (PTIES- UNICAUCA) PARA EL I SEMESTRE DE LA VIGENCIA 2025</t>
  </si>
  <si>
    <t>SERVICIOS DE TRANSMISION DE PROGRAMAS DE RADIO</t>
  </si>
  <si>
    <t>41116129;12161500;41116133;41121800</t>
  </si>
  <si>
    <t>ADQUISICION DE KITS, VIDRIO Y PLASTICO, REACTIVOS O SUMINISTROS PARA ANALISIS BIOLOGICO QUIMICO DEL AGUA Y SUMINISTROS GENERALES DE LABORATORIO</t>
  </si>
  <si>
    <t>ADQUISICION DE MATERIALES COMUNICATIVOS Y EDUCATIVOS PARA LA IMPLEMENTACION DE LA ESTRATEGIA COMUNITARIA EN SALUD AMBIENTAL</t>
  </si>
  <si>
    <t>90121502;78111808</t>
  </si>
  <si>
    <t>90111503;90101802;90101801; 90101603;90101601;90101604</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</si>
  <si>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</si>
  <si>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</si>
  <si>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</si>
  <si>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PROFESIONALES PARA EL APOYO A LA COORDINACION TECNICA DEL PROYECTO ESTUDIO DE LOS PRINCIPALES FACTORE DE LOS PARASITOS, LOS VECTORES Y EL HUESPED PARA EL DESARROLLO DE ESTRATEGIAS DE ELIMINACION DE LA MALARIA EN EL DEPARTAMENTO DEL CAUCA, CODIGO BPIN 2020000100482 ID 5726</t>
  </si>
  <si>
    <t>ADICION AL CONTRATO 5.5-17.12/006, CUYO OBJETO ES CONTRATAR LA OBRA DE UN TRAMO DE PRUEBA DE UN KILÓMETRO (1 KM) DE VÍA PARA LA COMPROBACIÓN EN ENTORNO REAL DE LAS ALTERNATIVAS TECNOLÓGICAS SELECCIONADAS, EN EL MARCO DE LA EJECUCIÓN DEL PROYECTO DENOMINADO “CONFORMACIÓN DE UN CENTRO DE DESARROLLO TECNOLÓGICO PARA LA INNOVACIÓN DE LA INFRAESTRUCTURA VIAL EN EL DEPARTAMENTO DEL CAUCA”.</t>
  </si>
  <si>
    <t>PRESTAR SERVICIOS COMO APOYO A INVESTIGADORES EN LA GESTIÓN DEL CENTRO Y DE RELACIONAMIENTO EN EL MARCO DE LA EJECUCIÓN DEL PROYECTO DENOMINADO "CONFORMACIÓN DE UN CENTRO APOYO DE DESARROLLO TECNOLÓGICO PARA LA INFRAESTRUCTURA VIAL EN EL DEPARTAMENTO DEL CAUCA".</t>
  </si>
  <si>
    <t>PRESTAR SERVICIOS COMO INVESTIGADORA PARA DESARROLLAR LA ESTRATEGIA DE APROPIACIÓN SOCIAL DEL CONOCIMIENTO EN LA ETAPA FINAL DE SU IMPLEMENTACIÓN EN EL MARCO DEL PROYECTO VALIDACION PRECOMERCIAL DE UN PROTOTIPO DE BOLSA BIODEGRADABLE PARA ALMACIGOS DE FRUTALES COMO FORTALECIMIENTO DE LAS CAPACIDADES CIENTIFICAS, TECNOLOGICAS Y DE INNOVACION DE LA UNIVERSIDAD DEL CAUCA ID 5838.</t>
  </si>
  <si>
    <t>PRESTAR SERVICIOS COMO INVESTIGADOR PARA DESARROLLAR EL TRABAJO EN CAMPO Y EVALUAR EL DETERIORO DE BOLSAS BIODEGRADABLES EN SUELO DURANTE LA ETAPA DE SIEMBRA Y ESTADIA EN CAMPO EN EL MARCO DEL PROYECTO VALIDACION PRECOMERCIAL DE UN PROTOTIPO DE BOLSA BIODEGRADABLE PARA ALMACIGOS DE FRUTALES COMO FORTALECIMIENTO DE LAS CAPACIDADES CIENTIFICAS, TECNOLOGICAS Y DE INNOVACION DE LA UNIVERSIDAD DEL CAUCA ID 5838.</t>
  </si>
  <si>
    <t>PRESTAR SERVICIOS COMO INVESTIGADOR PARA APOYAR EL DESARROLLO DE TRABAJO EN CAMPO Y LA ESTRATEGIA DE APROPIACION SOCIAL DEL CONOCIMIENTO EN LA ETAPA FINAL DE SU IMPLEMENTACION EN EL MARCO DEL PROYECTO VALIDACION PRECOMERCIAL DE UN PROTOTIPO DE BOLSA BIODEGRADABLE PARA ALMÁCIGOS DE FRUTALES COMO FORTALECIMIENTO DE LAS CAPACIDADES CIENTÍFICAS, TECNOLÓGICAS Y DE INNOVACION DE LA UNIVERSIDAD DEL CAUCA ID 5838.</t>
  </si>
  <si>
    <t>PRESTACION DE SERVICIOS COMO PERSONAL DE APOYO AL DESARROLLO DE ACTIVIDADES DEL PROYECTO</t>
  </si>
  <si>
    <t xml:space="preserve">COMPRA DE ELEMENTOS DE PAPELERIA Y OTROS REQUERIDOS PARA LA ADMINISTRACIÓN DEL PROYECTO </t>
  </si>
  <si>
    <t>PRESTAR SERVICIOS PROFESIONALES PARA REALIZAR ACTIVIDADES DE COMUNICACION Y DIFUSION DE LA ESTRATEGIA DE APROPIACION SOCIAL DEL CONOCIMIENTO EN LA ETAPA FINAL DE SU IMPLEMENTACION EN EL MARCO DEL PROYECTO VALIDACION PRECOMERCIAL DE UN PROTOTIPO DE BOLSA BIODEGRADABLE PARA ALMACIGOS DE FRUTALES COMO FORTALECIMIENTO DE LAS CAPACIDADES CIENTIFICAS, TECNOLOGICAS Y DE INNOVACION DE LA UNIVERSIDAD DEL CAUCA ID 5838.</t>
  </si>
  <si>
    <t>PRESTACION DE SERVICIOS DE APOYO PARA EL MANEJO DE PARCELAS Y PROCESO DE SIEMBRA</t>
  </si>
  <si>
    <t>PRESTAR SERVICIOS PROFESIONALES PARA EJECUTAR PRUEBAS DE TERMOGRAVIMETRIA EN PRODUCTOS INTERMEDIOS Y FINALES GENERADOS EN EL DESARROLLO DE LAS BOLSAS BIODEGRADABLES EN EL MARCO DEL PROYECTO VALIDACION PRECOMERCIAL DE UN PROTOTIPO DE BOLSA BIODEGRADABLE PARA ALMACIGOS DE FRUTALES COMO FORTALECIMIENTO DE LAS CAPACIDADES CIENTIFICAS, TECNOLOGICAS Y DE INNOVACION DE LA UNIVERSIDAD DEL CAUCA ID 5838.</t>
  </si>
  <si>
    <t>PRESTACION DE SERVICIOS COMO QUIMICO, INGENIERO AGROINDUSTRIAL, INDUSTRIAL O AFINES PARA APOYAR EL DESARROLLO DE LA ACTIVIDAD EVALUAR LOS CAMBIOS EN LAS PROPIEDADES MECANICAS, TERMICAS Y DE BARRERA EN LOS EMPAQUES DURANTE EL TIEMPO DE ALMACENAMIENTO.</t>
  </si>
  <si>
    <t>PRESTACION DE SERVICIOS COMO INGENIERO AGROINDUSTRIAL Y AFINES CON EXPERIENCIA EN ANÁLISIS DE MATERIALES BIODEGRADABLES, POLIMETROS, PRODUCTOS, Y/O TEMAS AFINES.</t>
  </si>
  <si>
    <t xml:space="preserve">COMPRA DE MATERIALES E INSUMOS DE LABORATORIO </t>
  </si>
  <si>
    <t>PRESTACION DE SERVICIOS PARA DESARROLLAR PRUEBAS DE MIGRACION GLOBAL.</t>
  </si>
  <si>
    <t xml:space="preserve">PRESTACION DE SERVICIOS COMO INGENIERO AGROINDUSTRIAL, INDUSTRIAL, QUIMICO, DE ALIMENTOS O AFINES CON EXPERIENCIA EN EL DESARROLLO DE NUEVOS MATERIALES BIODEGRADABLES </t>
  </si>
  <si>
    <t>PRESTACION DE SERVICIOS COMO INGENIERO AGROINDUSTRIAL, INDUSTRIAL, QUIMICO, DE ALIMENTOS O AFINES CON EXPERIENCIA EN PROCESOS DE EXTRUSION Y  MOLDEO DE MATERIALES POLIMERICOS</t>
  </si>
  <si>
    <t xml:space="preserve">PRESTACIÓN DE SERVICIOS COMO INGENIERO AGROINDUSTRIAL O INGENIERO AGRÍCOLA O INGENIERO DE ALIMENTOS O PROFESIONAL EN ÁREAS AFINES A LA INGENIERÍA; CON EXPERIENCIA EN TRABAJO CON LA COMUNIDAD </t>
  </si>
  <si>
    <t>PRESTACIÓN DE SERVICIOS COMO COMUNICADOR SOCIAL, DISEÑADOR Y AFINES PARA EL DESARROLLO DE LA ESTRATEGIA DE COMUNICACIÓN DEL PROYECTO</t>
  </si>
  <si>
    <t>PRESTACION DE SERVICIOS PROFESIONALES PARA DESARROLLAR EL PERFIL DE COORDINADOR ADMINISTRATIVO DEL PROYECTO.</t>
  </si>
  <si>
    <t>PRESTACION DE SERVICIOS DE APOYO COMO AUXILIAR FINANCIERO DEL PROYECTO.</t>
  </si>
  <si>
    <t>PRESTACIÓN DE SERVICIOS COMO APOYO ADMINISTRATIVO DEL PROYECTO BIOECONOMIA ID 5766</t>
  </si>
  <si>
    <t>PRESTACIÓN DE SERVICIOS PROFESIONALES COMO ENCARGADO DEL SEGUIMIENTO FINANCIERO DEL PROGRAMA BIOECONOMIA ID 5766</t>
  </si>
  <si>
    <t>PRESTACIÓN DE SERVICIOS PROFESIONALES COMO COORDINADOR ADMINISTRATIVO DEL PROGRAMA BIOECONOMIA ID 5766</t>
  </si>
  <si>
    <t>PRESTACIÓN DE SERVICIOS PROFESIONALES COMO ABOGADO  DEL PROGRAMA BIOECONOMIA ID 5766</t>
  </si>
  <si>
    <t>80111600;20102301;80141607;90101604;90101700;90101802</t>
  </si>
  <si>
    <t>PRESTACIÓN DE SERVICIOS COMO OPERADOR LOGISTICO PARA CUBRIR GASTOS DE HOSPEDAJE, ALIMENTACIÓN Y DESPLAZAMIENTOS EN EL MARCO DE LA EJECUCIÓN DEL PROGRAMA BIOECONOMIA ID 5766</t>
  </si>
  <si>
    <t xml:space="preserve">ADQUISICIÓN DE MATERIALES E INSUMOS PARA EL DESARROLLO DE TAREAS ADMINISTRATIVAS Y TECNICAS DEL PROYECTO </t>
  </si>
  <si>
    <t>12161503;2162000;50221303;50221303;50221303;50221303;41122400; 50407070;41116105;47132102;31211903;42172001</t>
  </si>
  <si>
    <t xml:space="preserve">ADQUISICIÓN DE REACTIVOS, ADITIVOS, CONSUMIBLES PARA CARACTERIZACIÓN, MATERIALES DE ASEO Y LIMPIEZA Y PLASTIFICANTES PARA PROCESAMIENTO EN LABORATORIO </t>
  </si>
  <si>
    <t>PRESTACION DE SERVICIOS PARA REALIZAR LA ACTIVIDADES RELACIONADAS  CON LA EVALUACION TECNICA FUNCIONAL DE LAS MATERIAS PRIMAS, PRODUCTOS INTERMEDIOS Y FINALES RESULTANTES.</t>
  </si>
  <si>
    <t>PRESTACION DE SERVICIOS PARA REALIZAR LAS EVALUACIONES DE BIODEGRADACION DE LOS PROTOTIPOS.</t>
  </si>
  <si>
    <t>PRESTACION DE SERVICIOS PARA REALIZAR LAS ACTIVIDADES DE DEMOSTRACION DE LA TECNOLOGIA EN ENTORNO REAL.</t>
  </si>
  <si>
    <t>PRESTACION DE SERVICIOS PROFESIONALES PARA EL APOYO EN EL LEVANTAMIENTO DE LA INFORMACION DE PRODUCTORES Y PROCESADORES HASTA OBTENCION DE ALMIDON Y HARINA DE YUCA, EMARCADO EN LAS ETAPAS PARA LA OBTENCION DE LOS PROTOTIPOS BIO.</t>
  </si>
  <si>
    <t>PRESTACION DE SERVICIOS PROFESIONALES PARA EL APOYO A LA COORDINACION Y CONSOLIDACION DE LA INFORMACIÓN DE ESTUDIO DE ECONOMIA CIRCULAR DE LOS MATERIALES BIODEGRADABLES A ESCALA PILOTO OBTENIDOS A PARTIR DE ALMIDÓN Y HARINA DE YUCA.</t>
  </si>
  <si>
    <t>PRESTAR SERVICIOS PROFESIONALES COMO APOYO TECNICO EN ACTIVIDADES ASOCIADAS CON LA GESTION Y EJECUCION DEL PROYECTO 3.</t>
  </si>
  <si>
    <t>PRESTAR SERVICIOS PROFESIONALES PARA REALIZAR LAS ACTIVIDADES DE APOYO A LAS DEMOSTRACION DE LA TECNOLOGIA EN ENTORNO REAL.</t>
  </si>
  <si>
    <t>PRESTACION DE SERVICIOS PARA ADELANTAR LOS PROCESOS DE TRANSFERENCIA TECNOLOGICA Y VINCULACION CON LA INDUSTRIA ALINEADOS A ANALISIS DEL ENTORNO Y NECESIDADES.</t>
  </si>
  <si>
    <t>PRESTACION DE SERVICIOS PARA LA ELABORACION DE PAQUETES TECNOLOGICOS.</t>
  </si>
  <si>
    <t>PRESTACION DE SERVICIOS PARA REALIZAR LA VALORACION FINANCIERA DE LOS PAQUETES TECNOLOGICOS DERIVADOS DE LAS TECNOLOGIAS Y PORTAFOLIOS DE NEGOCIACION.</t>
  </si>
  <si>
    <t>PRESTACION DE SERVICIOS ESPECIALIZADOS PARA REALIZAR ESTUDIO DE ECONOMIA CIRCULAR DE LOS MATERIALES BIODEGRADABLES A ESCALA PILOTO OBTENIDOS A PARTIR DE ALMIDON Y HARINA DE YUCA.</t>
  </si>
  <si>
    <t>PRESTACION DE SERVICIOS PARA LA APROPIACION Y TRANSFERENCIA DE CONOCIMIENTO Y DE TECNOLOGIA.</t>
  </si>
  <si>
    <t>PRESTACION DE SERVICIOS ESPECIALIZADOS EN PROPIEDAD INTELECTUAL O VALIDACION Y TRANSFERENCIA TECNOLOGICA.</t>
  </si>
  <si>
    <t>PRESTACION DE SERVICIOS DE APOYO DE INVESTIGACION ASOCIADOS A LOS PROCESOS DE VALIDACION EN ENTORNO RELEVANTE Y REAL DE LOS PROTOTIPOS.</t>
  </si>
  <si>
    <t>PRESTACION DE SERVICIOS DE APOYO DE INVESTIGACION RELACIONADO CON EL APOYO AL LEVANTAMIENTO DE LA INFOMACION DE LA LINEA DE PROCESO DESDE QUE EL ALMIDON/HARINA QUE ES PROVISTO EN PLANTA HASTA SU USO EN LA OBTENCIÓN DE LOS MATERIALES BIO, ESTO SERÁ INSUMO PARA EL SERVICIO ESPECIALIZADO DE ECONOMIA CIRCULAR QUE SE CONTRATARA.</t>
  </si>
  <si>
    <t>PRESTACION DE SERVICIOS RELACIONADOS CON LA PROTECCION Y DIVULGACION DEL PROYECTO.</t>
  </si>
  <si>
    <t>PRESTACION DE SERVICIOS PARA ORGANIZAR LA LOGISTICA Y REALIZACION DE UN EVENTO DE CARACTER CIENTIFICO PARA LA DIVULGACION DE RESULTADOS DEL PROYECTO.</t>
  </si>
  <si>
    <t xml:space="preserve">41115603;41103504;41104812;41105340 </t>
  </si>
  <si>
    <t>ADQUISICION DE MAQUINARIA Y EQUIPOS PARA EL FORTALECIMIENTO  DE LABORATORIO</t>
  </si>
  <si>
    <t>PATRICIA EUGENIA VELEZ</t>
  </si>
  <si>
    <t xml:space="preserve">41104107;41121600;41103913 </t>
  </si>
  <si>
    <t xml:space="preserve">ADQUISICION DE KITS, REACTIVOS O SUMINISTROS PARA ANALISIS </t>
  </si>
  <si>
    <t>PRESTAR DE SERVICIOS PROFESIONALES COMO CIENTIFICO PARA EL CUMPLIMIENTO DE LOS OBJETIVOS DEL PROYECTO, QUE ES EL MUESTREO, TECNICAS MOLECULARES Y ANALISIS DE DATOS, DISCUSION DE RESULTADOS Y ESCRITURA DE ARTICULOS EN EL MARCO DEL PROYECTO ID 5865</t>
  </si>
  <si>
    <t>PRESTAR SERVICIOS PROFESIONALES COMO COINVESTIGADOR OE1 CARCTERIZACION SOCIOECOLOGICA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</si>
  <si>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AGROSISTEMAS SOSTENIBLES USO DEL AGUA EN EL MARCO DEL PROYECTO DE INVESTIGACION FORTALECIMIENTO BIOECONÓMICO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</si>
  <si>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INVESTIGACION PARA LA VALORACION ECONOMETRICA O CADENAS DE VALOR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</si>
  <si>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BIOECONÓMICO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</si>
  <si>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HÍDRICOS EN EL CONTEXTO DEL CAMBIO CLIMÁTICO Y LOS RETOS DEL COVID19, EN MUNICIPIOS PRIORIZADOS DEL DEPARTAMENTO DEL CAUCA BPIN 2021000100066, ID 5797.</t>
  </si>
  <si>
    <t xml:space="preserve">SUMINISTRO DE UNIDADES PILOTOS PARA LA IMPLEMENTACION DE SOLUCIONES BASADAS EN LA NATURALEZA -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 </t>
  </si>
  <si>
    <t xml:space="preserve">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 </t>
  </si>
  <si>
    <t xml:space="preserve">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 </t>
  </si>
  <si>
    <t xml:space="preserve">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 </t>
  </si>
  <si>
    <t xml:space="preserve">COMPRA DE SITE SCAN PARA ARCGIS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 </t>
  </si>
  <si>
    <t xml:space="preserve">OPERADOR LOGISTICO PARA EL SUMINISTRO DE REFRIGERIOS Y ALMUERZOS EN EL DESARROLLO DE ACTIVIDADES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 </t>
  </si>
  <si>
    <t>14111500;44121701;44121706; 44121716;44122000;44122104;  44121708;44122011;31201503; 31201512;44111914;44122022; 14111530;44103100</t>
  </si>
  <si>
    <t xml:space="preserve">ADQUISICION DE ELEMENTOS DE OFICINA Y PAPELERIA PARA EL DESARROLLO DE LAS ACTIVIDADES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 </t>
  </si>
  <si>
    <t xml:space="preserve">IMPRESIÓN LIBROS COLECCIÓN POSTERIS LVMEN </t>
  </si>
  <si>
    <t>SUMINISTRO DE PUBLICIDAD  Y MATERIAL POP REQUERIDO  PARA EL DESARROLLO DE LAS ACTIVIDADES CULTURALES, ARTÍSTICAS Y PATRIMONIALES DE LA DIVISIÓN DE GESTIÓN DE LA CULTURA.</t>
  </si>
  <si>
    <t>CONTRATACIÓN DE SUMINISTRO DE MATERIALES DIDACTICOS PARA LOS PROCESOS DE FORMACIÓN EN LOS MUSEOS DE LA UNIVERSIDAD DEL CAUCA</t>
  </si>
  <si>
    <t>SERVICIOS PROFESIONALES PARA EL DISEÑO GRÁFICO DEL MATERIAL DIDACTICO APLICADO A LA CASA MUSEO MOSQUERA</t>
  </si>
  <si>
    <t>CONTRATACION DE PERSONAL DE APOYO PARA EL PROYECTO  DE RECREACIÓN Y DEPORTE UNIVERSITARIO  PARA EL I SEMESTRE DE LA VIGENCIA 2025</t>
  </si>
  <si>
    <t>DOTACIÓN DE ELEMENTOS DEPORTIVOS (MALLAS, UNIFORMES, BALONES, BANDAS,  Y DEMÁS)</t>
  </si>
  <si>
    <t>CONTRATACION DE PERSONAL DE APOYO PARA EL PROYECTO  DE IMPLEMENTACIÓN DEL PROGRAMA DE GÉNERO  PARA EL I SEMESTRE DE LA VIGENCIA 2025</t>
  </si>
  <si>
    <t>CONTRATACION DE PERSONAL DE APOYO PARA EL PROYECTO  DE  PERMANESER  PARA EL I SEMESTRE DE LA VIGENCIA 2025</t>
  </si>
  <si>
    <t>SUMINISTRO DE ALMUERZOS EN LA FACULTAD DE CIENCIAS NATURALES EXACTAS Y DE LA EDUCACIÓN, PARA ESTUDIANTES DE LA UNIVERSIDAD DEL CAUCA DURANTE EL PRIMER Y SEGUNDO PERÍODO DEL 2025.</t>
  </si>
  <si>
    <t>SUMINISTRO DE ALMUERZOS EN LA FACULTAD DE CIENCIAS AGRARÍAS, PARA ESTUDIANTES DE LA UNIVERSIDAD DEL CAUCA DURANTE EL PRIMER Y SEGUNDO PERÍODO DE 2025.</t>
  </si>
  <si>
    <t>CONTRATACION DE SERVICIOS PARA SUMINISTRO DE ALMUERZOS PARA ESTUDIANTES DE LA UNIVERSIDAD DEL CAUCA. SEDE NORTE. SANTANDER DE QUILICHAO  </t>
  </si>
  <si>
    <t>CONTRATACION DE PERSONAL DE APOYO PARA EL PROYECTO  DE   FORTALECIMIENTO DEL BIENESTAR INSTITUCIONAL PARA EL I SEMESTRE DE LA VIGENCIA 2025</t>
  </si>
  <si>
    <t>CONTRATACION DE PERSONAL DE APOYO PARA EL PROYECTO  DE   IMPLEMENTACIÓN PARA LA ATENCIÓN Y PREVENCIÓN AL CONSUMO DE SUSTANCIAS PSICOACTIVAS Y DEMÁS ADICCIONES PARA EL I SEMESTRE DE LA VIGENCIA 2025</t>
  </si>
  <si>
    <t>42132200;42141500;42142500;42142600</t>
  </si>
  <si>
    <t>42141800;42142100;42251600</t>
  </si>
  <si>
    <t>ADQUISICIÓN DE DE MATERIALES FISIOTERAPIA CON DESTINO A LA UNIDAD DE SALUD DE LA UNIVERSIDAD DEL CAUCA</t>
  </si>
  <si>
    <t>ADQQUISICIÓN  DE REPUESTOS PARA EQUIPOS DE COMPUTO DE LA UNIDAD DE SALUD DE LA UNIVERSIDAD DEL CAUCA</t>
  </si>
  <si>
    <t xml:space="preserve">ADQUISICIÓN  DE PRENDAS DE DOTACION -UNIFORMES  PARA PRESONAL ADMINISTRATIVO Y ASISTENCIAL EMPLEADOS PUBLICOS DE LA  UNIDAD DE SALUD DE LA UNIVERSIDAD DEL CAUCA </t>
  </si>
  <si>
    <t>ADQQUISICION DE COLCHONETAS CON DESTINO A LA UNIDAD DE SALUD DE LA UNIVERSIDAD DEL CAUCA</t>
  </si>
  <si>
    <t>ADQUISICIÓN DE  BANCO DE  BATERIAS, CON DESTINO A LA UNIDAD DE SALUD DE LA UNIVERSIDAD DEL CAUCA</t>
  </si>
  <si>
    <t>ADQUISICIÓN DE BALANZAS PARA CONSULTORIOS MEDICOS DE LA UNIDAD DE SALUD DE LA UNIVERSIDAD DEL CAUCA</t>
  </si>
  <si>
    <t>42181500;42201714</t>
  </si>
  <si>
    <t>ADUISICIÓN DE  EQUIPOS MEDICOS PARA CONSULTORIOS DE LA UNIDAD DE SALUD DE LA UNIVERSIDAD DEL CAUCA</t>
  </si>
  <si>
    <t>ADQUISICIÓN  DIVAN  CAMILLA PARA EXAMEN C ON DESTINO A LA UNIDAD DE SALLUD DE LA UNIVERSIDAD DEL CAUCA</t>
  </si>
  <si>
    <t>ADQUISICIÓN  DE PIEZAS DE MANO CON DESTINO A LA UNIDAD DE SALUD DE LA UNIVERSIDAD DEL CAUCA</t>
  </si>
  <si>
    <t>ADQUISICIÓN DE  RUEDA DE HOMBRO PARA TERAPIA  CON DESITNO A LA UNIDAD DE SALUD DE LA UNIVERSIDAD DEL CAUCA</t>
  </si>
  <si>
    <t>ADQUISICIÓN  DE LAMPARA DE  FOTOCURADO CON DESTINO A LA UNIDAD DE SALUD DE LA UNIVERSIDAD DEL CAUCA</t>
  </si>
  <si>
    <t>AQUISICIÓN BUTACO ODONTOLOGICO CON DESTINO A  LA UNIDAD DE SALUD DE LA UNIVERSIDAD DEL CAUCA</t>
  </si>
  <si>
    <t>56101500;56101700</t>
  </si>
  <si>
    <t>ADUISICIÓN DE DE ARCHIVADORES CON DESTINO A LA UNIDAD DE SALUD DE LA UNIVERSIDAD DEL CAUCA</t>
  </si>
  <si>
    <t xml:space="preserve"> ADQUISICIÓN DE CARRETILLA PARA TRANSPORTE MEDICAMENTOS CON DETINO A LA UNIDAD DE SALUD DE LA UNIVERSIDAD DEL CAUCA</t>
  </si>
  <si>
    <t>ADQUISICIÓN DE EQUPOS DE COMPUTO CON DESTINO A LA UNIDAD DE SALUD DE LA UNIVERSIDAD DEL CAUCA</t>
  </si>
  <si>
    <t xml:space="preserve"> SERVICIOS PARA REALIZAR EL DISEÑO E IMPRESIÓN DEL MATERIAL Y DEMAS MEDIOS INFORMATIVOS, QUE PERMITAN DESARROLLAR EL OBJETIVO MISIONAL DE LA UNIDAD DE SALUD DE LA UNIVERSIDAD DEL CAUCA.</t>
  </si>
  <si>
    <t>RENOVACION DE PÓLIZA Y SERVICIOS DE CADUCEOS FACTURACIÓN E HISTORIA CLINICA, Y TRANSMISIÓN DE FACTURACIÓN ELECTRÓNICA PARA EL AÑO 2025. </t>
  </si>
  <si>
    <t>REALIZAR EL REPORTE DE INDICADORES DE GESTIÓN ANTE LA PLATAFORMA RESPEL IDEAM,PARA EL PERIODO DE BALANCE 2024 DE LA GESTION INTEGRAL DE RESIDUOS SOLIDOS DE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</si>
  <si>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</si>
  <si>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PROFESIONAL PARA REALIZAR LAS ACTIVIDADES ATENCION AL USUARIO, ASEGURAMIENTO Y DEMAS INHERENTES A SU AREA, EN LA UNIDAD DE SALUD DE LA UNIVERSIDAD DEL CAUCA.</t>
  </si>
  <si>
    <t>PRESTACION DE SERVICIOS PARA PRESTAR LOS SERVICIOS DE AMBULANCIA TERRESTRE BASICA Y MEDICALIZADA PARA LA ATENCION A LOS AFILIADOS A LA UNIDAD DE SALUD DE LA UNIVERSIDAD DEL CAUCA</t>
  </si>
  <si>
    <t>PRESTACIÓN DE SERVICIOS DE UNA IPS ESPECIALIZADA EN LA ATENCION INTEGRAL EN GASTROENTEROLOGÍA Y ENDOSCOPIAS A LOS AFILIADOS DE LA UNIDAD DE SALUD DE LA UNIVERSIDAD DEL CAUCA</t>
  </si>
  <si>
    <t>PRESTACIÓN DE SERVICIOS DE UNA IPS ESPECIALIZADA EN SERVICIOS AMBULATORIOS Y DOMICILIARIOS DE REHABILITACION CARDIACA Y TERAPIA FISICA PARA LA ATENCION A LOS AFILIADOS A LA UNIDAD DE SALUD DE LA UNIVERSIDAD DEL CAUCA.</t>
  </si>
  <si>
    <t>PRESTACIÓN DE SERVICIOS INTEGRALES ESPECIALIZADOS EN OFTALMOLOGIA PARA LA ATENCION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</si>
  <si>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</si>
  <si>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PRESTACION DE SERVICIOS DE UNA IPS EN TOMA DE OSTEODENSITOMETRIA DIGITAL</t>
  </si>
  <si>
    <t>PRESTACION LOS SERVICIOS PROFESIONALES ESPECIALIZADOS EN ATENCION INTEGRAL DE OFTALMOLOGIA Y GLAUCOMA, PARA LOS AFILIADOS A LA UNIDAD DE SALUD DE LA UNIVERSIDAD DEL CAUCA.</t>
  </si>
  <si>
    <t>PRESTACION DE SERVICIOS DE IPS ESPECIALIZADA EN SERVICIOS INTEGRALES PARA LA ATENCIÓN DE PACIENTES CRÓNICOS CON REQUERIMIENTO DE VENTILADOR MECÁNICO, INCLUYENDO LA PROVISION DE OXIGENO Y OTROS SERVICIOS DOMICILIARIOS QUE PUEDAN REQUERIR LOS AFILIADOS A LA UNIDAD DE SALUD DOMICILIARIOS QUE PUEDAN REQUERIR LOS AFILIADOS A LA UNIDAD DE SALUD.</t>
  </si>
  <si>
    <t>PRESTACION DE SERVICIOS EN ODONTOLOGIA DE URGENCIAS, ENDODONCIA Y PERIODONCIA PARA LA ATENCION DE LOS AFILIADOS DE LA UNIDAD DE SALUD DE LA UNIVERSIDAD DEL CAUCA</t>
  </si>
  <si>
    <t>PRESTACIÓN DE SERVICIOS UNA IPS ESPECIALIZADA EN ATENCION DOMICILIARIA INTEGRAL, PARA LA ATENCION A LOS AFILIADOS A LA UNIDAD DE SALUD DE LA
UNIVERSIDAD DEL CAUCA.</t>
  </si>
  <si>
    <t>PRESTACION DE SERVICIOS DE UNA IPS ESPECIALIZADA EN HISTOPATOLOGIA PRUEBAS GENETICAS, ESTUDIOS MOLECULARES,PARA LA ATENCION A LOS AFILIADOS A LA UNIDAD DE SALUD DE LA UNIVERSIDAD DEL CAUCA.</t>
  </si>
  <si>
    <t>PRESTACION DE SERVICIOS DE UNA IPS ESPECIALIZADA EN ATENCION AMBULATORIA DE MEDICINA FISICA, REHABILITACION, ELECTRODIAGNOSTICO, NEUROPSICOLOGIA, REHABILITACION DE PISO PELVICO Y TERAPIA HIDRICA, PARA LA ATENCION A LOS
AFILIADOS A LA UNIDAD DE SALUD DE LA UNIVERSIDAD DEL CAUCA.</t>
  </si>
  <si>
    <t>PRESTACION DE SERVICIOS PARA PRESTAR LOS SERVICIOS ESPECIALIZADOS EN ENDOCRINOLOGIA,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</si>
  <si>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BOGOTA.</t>
  </si>
  <si>
    <t>PRESTAR SERVICIOS DE UNA IPS ESPECIALIZADA EN ACTIVIDADES, PROCEDIMIENTOS E INTERVENCIONES AMBULATORIAS Y HOSPITALARIAS DE MEDIANA Y ALTA COMPLEJIDAD, INCLUYENDO RADIOTERAPIA Y ONCOLOGIA, PARA LOS AFILIADOS DE LA UNIDAD DE SALUD DE LA UNIVERSIDAD DEL CAUCA.</t>
  </si>
  <si>
    <t>PRESTACION DE SERVICIOS DE CONSULTA MÉDICA ESPECIALIZADA, TERAPIA DIALÍTICA Y NEFROPROTECCIÓN PARA LA ATENCIÓN AMBULATORIA DE LOS AFILIADOS A LA UNIDAD DE SALUD DE LA UNIVERSIDAD DEL CAUCA.</t>
  </si>
  <si>
    <t>PRESTACION DE SERVICIOS DE UNA IPS DE MEDIANA COMPLEJIDAD EN DIVERSAS ESPECIALIDADES MEDICOQUIRURGICAS, INTERVENCIONES QUIRURGICAS PARA LA ATENCION DE LOS AFILIADOS A LA UNIDAD DE SALUD DE LA UNIVERSIDAD DEL CAUCA.</t>
  </si>
  <si>
    <t>PRESTAR LOS SERVICIOS DE UNA IPS DE ESPECIALIZADA EN SERVICIOS DE UROLOGIA Y PROCEDIMIENTOS INHERENTES A ELLA, A LOS AFILIADOS A LA UNIDAD DE SALUD DE LA UNIVERSIDAD DEL CAUCA</t>
  </si>
  <si>
    <t>SUMINISTRO DE GASES MEDICINALES, E INSUMOS INHERENTES A SU USO, PARA LA ATENCION A LOS AFILIADOS A LA UNIDAD DE SALUD DE LA UNIVERSIDAD DEL CAUCA.</t>
  </si>
  <si>
    <t xml:space="preserve">ELABORAR EL REPORTE DE ANALISIS DE CONDICIONES DE SALUD DE LA POBLACIÓN AFILIADA A LA UNIDAD DE SALUD AÑO 2024 EN CUMPLIMIENTO DE LA RESOLUCIÓN 100 DE 2024 SEGUN LA GUIA CONCEPTUAL Y METODOLOGICA PARA LA CARACTERIZACIÓN POBLACIONAL.  </t>
  </si>
  <si>
    <t>PRESTACIÓN DE SERVICIOS EN ATENCIÓN INTEGRAL DE MEDICINA NUCLEAR A LOS AFILIADOS A LA UNIDAD DE SALUD DE LA UNIVERSIDAD DEL CAUCA.</t>
  </si>
  <si>
    <t xml:space="preserve">ÁREA DE MERCADEO Y PRODUCCIÓN - TALLER EDITORIAL </t>
  </si>
  <si>
    <t>PY - REPARACIONES LOCATIVAS Y RESTAURACIÓN DE PILARES Y COLUMNAS EN LADRILLO DEL CLAUSTO DEL CARMEN Y LA CASA TORRRES DE LA UNIVERSIDAD DEL CAUCA - RG 2024-001 - VICERRECTORÍA ADMINISTRATIVA</t>
  </si>
  <si>
    <t>PY - DESARROLLO DE CONSULTORÍAS RELACIONADAS CON PROYECTOS DE INFRAESTRUCTURA - RG 2022-033 - PLANEACIÓN</t>
  </si>
  <si>
    <t xml:space="preserve">FUNCIONAMIENTO - DIVISIÓN DE TECNOLOGIAS DE LA INFORMACIÓN Y LAS COMUNICACIONES </t>
  </si>
  <si>
    <t>PY - DIVISION TIC -  ESTAMPILLA - MODERNIZACION DE RECURSOS Y PLATAFORMAS TECNOLOGICAS DE LA UNIVERSIDAD DEL CAUCA - RG-2022-026</t>
  </si>
  <si>
    <t>PY - DIVISIÓN TIC - PFC 2024 - FORTALECIMIENTO DE PROCESOS ACADÉMICO ADMINISTRATIVOS A TRAVÉS DE LA IMPLANTACIÓN DE UN SISTEMA DE GESTIÓN INTEGRAL - RG 2022 - 002"</t>
  </si>
  <si>
    <t>PY - DIVISIÓN TIC - PFC 2022 - FORTALECIMIENTO DE PROCESOS ACADÉMICO ADMINISTRATIVOS A TRAVÉS DE LA IMPLANTACIÓN DE UN SISTEMA DE GESTIÓN INTEGRAL - RG 2022 - 002"</t>
  </si>
  <si>
    <t>PY - DIVISIÓN TIC - ESTAMPILLA- FORTALECIMIENTO DE PROCESOS ACADÉMICO ADMINISTRATIVOS A TRAVÉS DE LA IMPLANTACIÓN DE UN SISTEMA DE GESTIÓN INTEGRAL - RG 2022 - 002"</t>
  </si>
  <si>
    <t>PY - DIVISIÓN TIC - PFC - FORTALECIMIENTO DE PROCESOS ACADÉMICO ADMINISTRATIVOS A TRAVÉS DE LA IMPLANTACIÓN DE UN SISTEMA DE GESTIÓN INTEGRAL - RG 2022 - 002"</t>
  </si>
  <si>
    <t>RECTORIA</t>
  </si>
  <si>
    <t>AREA DE GESTIÓN DOCUMENTAL</t>
  </si>
  <si>
    <t>OFICINA DE PLANEACIÓN Y DESARROLLO INSTITUCIONAL</t>
  </si>
  <si>
    <t>OFICINA ASESORA JURÍDICA</t>
  </si>
  <si>
    <t xml:space="preserve">OFICINA DE CONTROL DISCIPLINARIO INTERNO </t>
  </si>
  <si>
    <t xml:space="preserve">OFICINA DE RELACIONES  INTERINSTITUCIONALES E INTERNACIONALES </t>
  </si>
  <si>
    <t>CENTRO DE GESTIÓN DE LA CALIDAD Y ACREDITACIÓN INSTITUCIONAL</t>
  </si>
  <si>
    <t>AREA DE SALUD OCUPACIONAL ADMIN</t>
  </si>
  <si>
    <t xml:space="preserve">DIVISIÓN DE GESTIÓN DE RECURSOS HUMANOS - GRUPO DE GESTIÓN PENSIONAL </t>
  </si>
  <si>
    <t>DIVISION DE TECNOLOGIAS DE INFORMACION Y LAS COMUNICACIONES</t>
  </si>
  <si>
    <t>AREA ADQUISICIONES E INVENTARIOS</t>
  </si>
  <si>
    <t>DIVISIÓN DE GESTIÓN FINANCIERA</t>
  </si>
  <si>
    <t>VICERRECTORÍA DE CULTURA Y BIENESTAR FUNCIONAMIENTO</t>
  </si>
  <si>
    <t>DIVISIÓN DE GESTIÓN DE LA CULTURA</t>
  </si>
  <si>
    <t>DIVISIÓN DE SALUD INTEGRAL Y DESARROLLO HUMANO</t>
  </si>
  <si>
    <t>DIVISIÓN DE GESTIÓN DE LA RECREACIÓN Y EL DEPORTE</t>
  </si>
  <si>
    <t xml:space="preserve">VICERRECTORIA ACADEMICA </t>
  </si>
  <si>
    <t>DIVISIÓN DE ADMISIONES, REGISTRO Y CONTROL ACADEMICO - DARCA</t>
  </si>
  <si>
    <t xml:space="preserve">DIVISIÓN DE GESTIÓN DE MEDIOS Y RECURSOS BIBLIOGRAFICOS </t>
  </si>
  <si>
    <t>PY - FORTALECIMIENTO DEL CENTRO DE RECURSOS PARA EL APRENDIZAJE Y LA  INVESTIGACIÓN (CRAI), CON LA INCORPORACIÓN DE LA BIBLIOTECA HÍBRIDA.</t>
  </si>
  <si>
    <t>AREA DE EGRESADOS</t>
  </si>
  <si>
    <t>FACULTAD DE CIENCIAS AGRARIAS - DOCTORADO EN CIENCIAS AGRARIAS Y AGROINDUSTRIALES</t>
  </si>
  <si>
    <t>FACULTAD DE CIENCIAS CONTABLES, ECONMICAS Y ADMIISTRATIVAS - FCCEA</t>
  </si>
  <si>
    <t>ESPECIALIZACION EN GERENCIA DE PROYECTOS - POPAYAN  ESPECIALIZACION EN GERENCIA DE IMPUESTOS                                    ESPECIALIZACION EN REVISORIA FISCAL Y AUDITORIA INTERNACIONAL
ESPECIALIZACION EN GERENCIA DE PROYECTOS - PASTO</t>
  </si>
  <si>
    <t>FACULTAD DE CIENCIAS CONTABLES, ECONÓMICAS Y ADMINISTRATIVAS 
ESPECIALIZACION EN GERENCIA DE IMPUESTOS</t>
  </si>
  <si>
    <t xml:space="preserve">FACULTAD DE CIENCIAS CONTABLES, ECONÓMICAS Y ADMINISTRATIVAS </t>
  </si>
  <si>
    <t xml:space="preserve">FACULTAD CIENCIAS DE LA SALUD - ESPECIALIZACIÓN EN SEGURIDAD Y SALUD EN EL TRABAJO </t>
  </si>
  <si>
    <t xml:space="preserve">FACULTAD CIENCIAS DE LA SALUD  - ESPECIALIZACIÓN EN GINECOLOGIA Y OBSTETRICIA </t>
  </si>
  <si>
    <t>FACULTAD CIENCIAS DE LA SALUD  - ESPECIALIDAD EN CIRUGIA GENERAL</t>
  </si>
  <si>
    <t xml:space="preserve">FACULTAD CIENCIAS DE LA SALUD  - ESPECIALIDAD EN ANESTESIOLOGIA </t>
  </si>
  <si>
    <t xml:space="preserve">FACULTAD CIENCIAS DE LA SALUD  - ESPECIALIDAD EN PEDIATRIA </t>
  </si>
  <si>
    <t>FACULTAD CIENCIAS DE LA SALUD - ESPECIALIDAD EN MEDICINA FAMILIAR</t>
  </si>
  <si>
    <t>FACULTAD CIENCIAS DE LA SALUD  - ESPECIALIDAD EN MEDICINA FAMILIAR</t>
  </si>
  <si>
    <t>FACULTAD CIENCIAS DE LA SALUD  - ESPECIALIZACION EN MEDICINA INTERNA</t>
  </si>
  <si>
    <t>CENTRO UNIVERSITARIO EN SALUD ALFONSO LOPEZ</t>
  </si>
  <si>
    <t xml:space="preserve">FACULTAD DE CIENCIAS HUMANAS Y SOCIALES / POSGRADOS FACULTAD </t>
  </si>
  <si>
    <t>FACULTAD DE CIENCIAS NATURALES, EXACTAS Y DE LA EDUCACIÓN - FACNED</t>
  </si>
  <si>
    <t>LABORATORIO DE BIOLOGÍA</t>
  </si>
  <si>
    <t xml:space="preserve">FACULTAD DE DERECHO, CIENCIAS POLITICAS Y SOCIALES </t>
  </si>
  <si>
    <t>FACULTAD DE DERECHO, CIENCIAS POLITICAS Y SOCIALES. - ESPECIALIZACION - DERECHO DE FAMILIA</t>
  </si>
  <si>
    <t xml:space="preserve">EPECIALIZACIÓN EN GOBIERNO Y POLÍTICAS PÚBLICAS </t>
  </si>
  <si>
    <t xml:space="preserve">VICERRECTORÍA DE INVESTIGACIONES  </t>
  </si>
  <si>
    <t>DIVISIÓN DE INNOVACIÓN, EMPRENDIMIENTO Y ARTICULACIÓN CON EL ENTORNO - DAE</t>
  </si>
  <si>
    <t>ÁREA DE DESARROLLO EDITORIAL</t>
  </si>
  <si>
    <t>OFICINA DE CONTROL DISCIPLINARIO INTERNO</t>
  </si>
  <si>
    <t>CENTRO DE EDUCACIÓN, CONTINUA, ABIERTA Y VIRTUAL - CECAV</t>
  </si>
  <si>
    <t>UNIDAD DE SERVICIOS EN LENGUAS EXTRANJERAS - UNILINGUA</t>
  </si>
  <si>
    <t>PY - "FORTALECIMIENTO DEL PROGRAMA DE FORMACION INTEGRAL,SOCIAL Y HUMANISTICA-FISH, HACIA LA CONSTRUCCION DE MEMORIA Y PAZ EN LA UNIVERSIDAD DEL CAUCA</t>
  </si>
  <si>
    <t xml:space="preserve">PY - EDUCACION INCLUSIVA PROGRAMA DE DISCAPACIDAD </t>
  </si>
  <si>
    <t xml:space="preserve">PY - EDUCACIÓN INCLUSIVA PROGRAMA DE DISCAPACIDAD </t>
  </si>
  <si>
    <t>PY - OFICINA DE PLANEACION Y DESARROLLO INSTITUCIONAL - DOTACION Y ACCESIBILIDAD UNIVERSAL CON RG 2022 030</t>
  </si>
  <si>
    <t xml:space="preserve">PY - OFICINA DE PLANEACION Y DESARROLLO INSTITUCIONAL - DOTACION Y ACCESIBILIDAD UNIVERSAL CON RG 2022 030 </t>
  </si>
  <si>
    <t>PY - (UNIDAD PEDAGOGICA LICENCIATURAS) 
VICERECTORÍA ACADÉMICA</t>
  </si>
  <si>
    <t>PY - OFICINA DE PLANEACION Y DESARROLLO INSTITUCIONAL SISTEMAS ESTRATEGICOS DE ORGANIZACIÓN INSTITUCIONAL RG 2022 - 024</t>
  </si>
  <si>
    <t xml:space="preserve"> PY - CUALIFICACIÓN PROFESORAL - VICERRECTORÍA ACADÉMICA.</t>
  </si>
  <si>
    <t>PY - PROGRAMA DE TRÁNSITO INMEDIATO A LA EDUCACIÓN SUPERIOR- UNIVERSIDAD DEL CAUCA (PTIES- UNICAUCA)</t>
  </si>
  <si>
    <t>APROXIMACION METAGENOMICA EN AGUAS DE CONSUMO URBANAS Y RURALES: UNA ESTRATEGIA INTEGRAL DE SALUD AMBIENTAL EN EL
SUROCCIDENTE COLOMBIANO ID 6081</t>
  </si>
  <si>
    <t>VRI REGALIAS  - CONFORMACION DE UN CENTRO DE DESARROLLO TECNOLOGICO PARA LA INNOVACION DE LA INFRAESTRUCTURA VIAL EN EL DEPARTAMENTO DEL CAUCA BPIN 2018000100167 ID-5019</t>
  </si>
  <si>
    <t>ESTABLECER PARAMETROS DE FABRICACION Y DE USO DE BOLSAS BIODEGRADABLES PARA ALMACIGO CON APLICACION EN EL CULTIVO DE TOMATE Y MORA CASTILLA ID 5838</t>
  </si>
  <si>
    <t>GENERACION DE NUEVO CONOCIMIENTO EN EL PROCESO DEL BENEFICIO Y TRANSFORMACION DE CAFES ESPECIALES EMPACADOS EN MATERIALES BIODEGRADABLES QUE APORTEN AL MEJORAMIENTO DE LA CALIDAD DE LA INDUSTRIA CAFETERA DEL DEPARTAMENTO DEL HUILA ID 5872</t>
  </si>
  <si>
    <t>VRI- FORTALECIMIENTO DE LA RED DE VALOR DE LA YUCA EN COLOMBIA MEDIANTE COINNOVACIÓN EN PRODUCCIÓN PRIMARIA, TRANSFORMACIÓN, Y ACCESO A MERCADOS CON CRITERIOS DE SOSTENIBILIDAD, COMPETITIVIDAD Y CIRCULARIDAD ID 5766</t>
  </si>
  <si>
    <t>PROYECTO DESARROLLO DE UN SISTEMA DE IMPRESION 3D DE MATERIALES NO-CONVENCIONALES SOSTENIBLES PARA EL AVANCE DE LA INFRAESTRUCTURA RURAL DEL DEPARTAMENTO DEL CAUCA APROBADO POR EL SGR-FCTI BAJO CODIGO BPIN 2020000100625</t>
  </si>
  <si>
    <t>ANALIZAR EL EXOMA DE MUESTRAS DE CANCER MAMARIO MEDIANTE TECNICAS DE BIOINFORMÁTICA E IA EN EL CONTEXTO DE LA CALIDAD DE VIDA E INFORMACION BIOMEDICA DE LAS PACIENTES Y CONTROLES, A FIN DE IDENTIFICAR GENES Y VARIANTES GENETICAS NUEVAS, PROPIAS DE LA POBLACION COLOMBIANA EN EL CAUCA, VALLE, NARIÑO Y CAQUETA PARA LA PREVENCION TEMPRANA, DIAGNOSTICO Y CONTROL DEL CANCER MAMARIO E IMPACTO EN LA MEDICINA PERSONALIZADA Y DE PRECISION ID 5865.</t>
  </si>
  <si>
    <t>FORTALECIMIENTO DE UNA CAFICULTURA AGROECOLOGICA COMO ESTRATEGIA DE ADAPTACION AL CAMBIO CLIMATICO EN EL DEPARTAMENTO DEL CAUCA ID 5822</t>
  </si>
  <si>
    <t>FORTALECIMIENTO DE UNA CAFICULTURA AGROECOLOGICA COMO ESTRATEGIA DE ADAPTACION AL CAMBIO CLIMATICO EN EL DEPARTAMENTO DEL CAUCA ID 5823</t>
  </si>
  <si>
    <t>FORTALECIMIENTO DE UNA CAFICULTURA AGROECOLOGICA COMO ESTRATEGIA DE ADAPTACION AL CAMBIO CLIMATICO EN EL DEPARTAMENTO DEL CAUCA ID 5824</t>
  </si>
  <si>
    <t>FORTALECIMIENTO BIOECONOMICO PARA LA REACTIVACION SOCIAL Y PRODUCTIVA A PARTIR DE LA OFERTA DE SEH EN EL CONTEXTO DEL CAMBIO CLIMATICO Y LOS RETOS DEL COVID19, EN LOS MUNICIPIOS DE PURACE, POPAYAN, CAJIBIO Y SILVIA, DEPARTAMENTO DEL CAUCA, REGION PACIFICO. BPIN 2021000100066</t>
  </si>
  <si>
    <t>PY - COLECCIÓN POSTERIS LVMEN</t>
  </si>
  <si>
    <t>PY -  FORTALECIMIENTO CULTURAL DE LA MEMORIA EN EL TERRITORIO. RG 2022 - 035. PFC . VICERRECTORÍA DE CULTURA Y BIENESTAR.</t>
  </si>
  <si>
    <t>PY - RECREACIÓN Y DEPORTE UNIVERSITARIO.  VICERRECTORÍA DE CULTURA Y BIENESTAR</t>
  </si>
  <si>
    <t>PY -  RECREACIÓN Y DEPORTE UNIVERSITARIO.  VICERRECTORÍA DE CULTURA Y BIENESTAR</t>
  </si>
  <si>
    <t>PY - IMPLEMENTACIÓN DEL PROGRAMA DE GÉNERO PFC.  VICERRECTORÍA DE CULTURA Y BIENESTAR</t>
  </si>
  <si>
    <t>PY - PERMANESER - VICERRECTORÍA DE CULTURA Y BIENESTAR</t>
  </si>
  <si>
    <t>PY - FORTALECIMIENTO DEL BIENESTAR INSTITUCIONAL - VICERRECTORÍA DE CULTURA Y BIENESTAR</t>
  </si>
  <si>
    <t>PY - IMPLEMENTACIÓN PARA LA ATENCIÓN Y PREVENCIÓN AL CONSUMO DE SUSTANCIAS PSICOACTIVAS Y DEMÁS ADICCIONES - VICERRECTORÍA DE CULTURA Y BIENESTAR</t>
  </si>
  <si>
    <t>SUMINISTRO DE MEDICAMENTOS EXCLUSIVOS DE LABORATORIOS TECNOQUIMICAS DE LA LINEA INSTITUCIONAL, EN PRESENTACION COMERCIAL Y DENOMINACION COMUN INTERNACIONAL, CONTENIDOS Y EXCLUIDOS DEL PLAN OBLIGATORIO DE SALUD, PARA SER ENTREGADOS A TRAVES DE NUESTRA FARMACIA INSTITUCIONAL A LOS AFILIADOS Y BENEFIARIOS DE LA UNIDAD DE SALUD DE LA UNIVERSIDAD DEL CAUCA.</t>
  </si>
  <si>
    <t>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</si>
  <si>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</si>
  <si>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 xml:space="preserve">SUMINISTRAR MEDICAMENTOS HOMEOPATICOS PARA LOS AFILIADOS Y BENEFICIARIOS DE LA UNIDAD DE SALUD DE LA UNIVERSIDAD DEL CAUCA.	</t>
  </si>
  <si>
    <t>SUMINISTRO DE LENTES Y MONTURAS  A LOS AFILIADOS A LA UNIDAD DE SALUD, PREVIA ENTREGA DE FORMULA MEDICA EXPEDIDA POR EL ESPECIALISTA Y AUTORIZACION DE LA UNIDAD DE SALUD DE LA UNIVERSIDAD DEL CAUCA.</t>
  </si>
  <si>
    <t>SUMINISTRO DE INSTRUMENTOS, APARATOS Y ACCESORIOS PARA EL USO DE LA BOMBA DE INFUSIÓN DE INSULINA.</t>
  </si>
  <si>
    <t>EJECUTAR ACTIVIDADES DE APOYO PROFESIONAL RELACIONADAS CON EL ANÁLISIS, DISEÑO, DESARROLLO, E IMPLEMENTACIÓN DE PROCESOS DE CALIDAD DE SOFTWARE, NECESARIOS PARA ASEGURAR EL CUMPLIMIENTO DE ESTÁNDARES Y REQUISITOS DE INGENIERÍA EN EL MARCO DE LA MODERNIZACIÓN DEL NUEVO SISTEMA INTEGRAL DE TALENTO HUMANO - SITH DE LA UNIVERSIDAD DEL CAUCA.</t>
  </si>
  <si>
    <t>PRESTAR SERVICIOS DE APOYO TÉCNICO COMO ESTUDIANTE RELACIONADOS CON EL ANÁLISIS, DISEÑO, DESARROLLO Y MANTENIMIENTO DE SOFTWARE EN EL MARCO DE LA MODERNIZACIÓN DEL NUEVO SISTEMA INTEGRAL DE TALENTO HUMANO - SITH DE LA UNIVERSIDAD DEL CAUCA.</t>
  </si>
  <si>
    <t>PRESTAR SERVICIOS PROFESIONALES DE APOYO RELACIONADOS CON LA DEFINICIÓN DE ESTILOS, IDENTIDAD VISUAL, TIPOGRAFÍA, MAQUETACIÓN, ARQUITECTURA DE INFORMACIÓN, PRODUCTOS MULTIMEDIA, EVALUACIÓN DE PROTOTIPOS WEB Y DISEÑO DE CONTENIDOS DIGITALES EN EL MARCO DE LA MODERNIZACIÓN DEL  NUEVO SISTEMA INTEGRAL DE TALENTO HUMANO - SITH DE LA UNIVERSIDAD DEL CAUCA. (DISEÑADOR GRÁFICO).</t>
  </si>
  <si>
    <t>PY - DIVISIÓN TIC - ART. 86 - EXCEDENTES - FORTALECIMIENTO DE PROCESOS ACADÉMICO ADMINISTRATIVOS A TRAVÉS DE LA IMPLANTACIÓN DE UN SISTEMA DE GESTIÓN INTEGRAL - RG 2022 - 002"</t>
  </si>
  <si>
    <t xml:space="preserve"> PRESTAR SERVICIOS DE APOYO TÉCNICO PARA EL DESARROLLO DEL SOFTWARE DEL SISTEMA DE GESTIÓN ADMINISTRATIVA PARA LA UNIDAD DE SALUD, EN EL MARCO DEL PROYECTO FORTALECIMIENTO DE PROCESOS ACADÉMICO ADMINISTRATIVOS A TRAVÉS DE LA IMPLANTACIÓN DE UN SISTEMA DE GESTIÓN INTEGRAL RG 2022 - 002 (DESARROLLADOR BACKEND) VIGENCIA 2025.</t>
  </si>
  <si>
    <t xml:space="preserve"> PRESTACIÓN DE SERVICIOS DE APOYO TÉCNICO PARA EL DESARROLLO DEL SOFTWARE DEL SISTEMA DE GESTIÓN ADMINISTRATIVA PARA LA UNIDAD DE SALUD, EN EL MARCO DEL PROYECTO FORTALECIMIENTO DE PROCESOS ACADÉMICO ADMINISTRATIVOS A TRAVÉS DE LA IMPLANTACIÓN DE UN SISTEMA DE GESTIÓN INTEGRAL RG 2022 - 002 (DESARROLLADOR FRONTEND) VIGENCIA 2025.</t>
  </si>
  <si>
    <t>PRESTACIÓN DE SERVICIOS DE APOYO TÉCNICO PARA EL DESARROLLO DEL SOFTWARE DEL SISTEMA DE GESTIÓN ADMINISTRATIVA PARA LA UNIDAD DE SALUD, EN EL MARCO DEL PROYECTO FORTALECIMIENTO DE PROCESOS ACADÉMICO ADMINISTRATIVOS A TRAVÉS DE LA IMPLANTACIÓN DE UN SISTEMA DE GESTIÓN INTEGRAL RG 2022 - 002 (ANÁLISTA Y QA) VIGENCIA 2025.</t>
  </si>
  <si>
    <t>PRESTAR SERVICIOS DE APOYO TÉCNICO PARA EL DESARROLLO DEL SOFTWARE DEL SISTEMA DE GESTIÓN ADMINISTRATIVA PARA LA UNIDAD DE SALUD, EN EL MARCO DEL PROYECTO FORTALECIMIENTO DE PROCESOS ACADÉMICO ADMINISTRATIVOS A TRAVÉS DE LA IMPLANTACIÓN DE UN SISTEMA DE GESTIÓN INTEGRAL RG 2022 - 002 ( DESARROLLADOR FULL STACK 1).</t>
  </si>
  <si>
    <t>PRESTACIÓN DE SERVICIOS DE APOYO TÉCNICO PARA EL DESARROLLO DEL SOFTWARE DEL SISTEMA DE GESTIÓN ADMINISTRATIVA PARA LA UNIDAD DE SALUD, EN EL MARCO DEL PROYECTO FORTALECIMIENTO DE PROCESOS ACADÉMICO-ADMINISTRATIVOS A TRAVÉS DE LA IMPLANTACIÓN DE UN SISTEMA DE GESTIÓN INTEGRAL (DESARROLLADOR FULL STACK 2).</t>
  </si>
  <si>
    <t>PRESTACIÓN DE SERVICIOS DE APOYO TÉCNICO EN EL ANÁLISIS, DISEÑO, DESARROLLO Y MANTENIMIENTO PARA EL DESARROLLO DEL SOFTWARE DEL SISTEMA DE GESTIÓN ADMINISTRATIVA PARA LA UNIDAD DE SALUD, EN EL MARCO DEL PROYECTO FORTALECIMIENTO DE PROCESOS ACADÉMICO ADMINISTRATIVOS A TRAVÉS DE LA IMPLANTACIÓN DE UN SISTEMA DE GESTIÓN INTEGRAL RG 2022 - 002.</t>
  </si>
  <si>
    <t>PY - DIVISIÓN TIC - PFC - MODERNIZACIÓN PORTAL WEB</t>
  </si>
  <si>
    <t>EJECUTAR ACTIVIDADES DE APOYO PROFESIONAL RELACIONADAS CON LA GESTIÓN DEL PROYECTO,  ANÁLISIS, DISEÑO, DESARROLLO, E IMPLEMENTACIÓN DE PROCESOS DE CALIDAD DE SOFTWARE, NECESARIOS PARA ASEGURAR EL CUMPLIMIENTO DE ESTÁNDARES Y REQUISITOS DE INGENIERÍA, A TRAVÉS DE HERRAMIENTAS TÉCNICAS Y/O TECNOLÓGICAS DEL PORTAL WEB DE LA UNIVERSIDAD DEL CAUCA.</t>
  </si>
  <si>
    <t>EJECUTAR ACTIVIDADES PROFESIONALES DE APOYO RELACIONADAS CON EL ANÁLISIS, DISEÑO, DESARROLLO Y MANTENIMIENTO DE SOFTWARE EN EL MARCO DE LA MODERNIZACIÓN DE LOS SISTEMAS DE INFORMACIÓN Y EL PORTAL WEB DE LA UNIVERSIDAD DEL CAUCA - VIGENCIA 2025.</t>
  </si>
  <si>
    <t>PRESTAR SERVICIOS DE APOYO PROFESIONAL RELACIONADOS CON EL ANÁLISIS, DISEÑO, DESARROLLO Y MANTENIMIENTO DE SOFTWARE EN EL MARCO DE LA MODERNIZACIÓN DE LOS SISTEMAS DE INFORMACIÓN Y EL PORTAL WEB DE LA UNIVERSIDAD DEL CAUCA - VIGENCIA 2025.</t>
  </si>
  <si>
    <t>PRESTAR SERVICIOS DE APOYO PROFESIONAL EN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t>
  </si>
  <si>
    <t>PRESTAR SERVICIOS DE APOYO PROFESIONAL PARA EJECUTAR ACTIVIDADES DE ANÁLISIS Y ESTRUCTURACIÓN DE LA INFORMACIÓN DEL PORTAL WEB, PLANIFICANDO Y DETERMINANDO MEDIANTE METODOLOGÍAS DE TRABAJO, ESTÁNDARES, HERRAMIENTAS, PARADIGMAS E INFORMACIÓN TÉCNICA, LA USABILIDAD, ACCESIBILIDAD WEB (DISEÑO DE EXPERIENCIA DE USUARIO UX/UI) E INTERACCIÓN DE LOS GRUPOS DE INTERÉS, CON LA BASE EN LA ARQUITECTURA DE INFORMACIÓN IDENTIFICADA PARA LA MODERNIZACIÓN DEL PORTAL WEB - VIGENCIA 2025.</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</si>
  <si>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EN EL MARCO DE LA MODERNIZACIÓN DEL PORTAL WEB DE LA UNIVERSIDAD DEL CAUCA.</t>
  </si>
  <si>
    <t>PRESTAR SERVICIOS PROFESIONALES DE APOYO EN ACTIVIDADES DE COMUNICACIÓN SOCIAL, PRODUCCIÓN MULTIMEDIA Y APOYO ADMINISTRATIVO EN EL MARCO DE LA MODERNIZACIÓN DEL PORTAL WEB DE LA UNIVERSIDAD DEL CAUCA.</t>
  </si>
  <si>
    <t>PRESTAR SERVICIOS PROFESIONALES COMO DISEÑADOR GRÁFICO PARA LA ELABORACIÓN DE PIEZAS GRÁFICAS EN DIFERENTES FORMATOS QUE PERMITAN VIABILIZAR EL QUEHACER INSTITUCIONAL VINCULADO AL PROCESO DE POSICIONAMIENTO QUE SE REALIZA DESDE EL CENTRO DE GESTIÓN DE LAS COMUNICACIONES EN EL MARCO DE LA MODERNIZACIÓN DEL PORTAL WEB INSTITUCIONAL. </t>
  </si>
  <si>
    <t>PRESTAR LOS SERVICIOS PROFESIONALES PARA APOYAR LA LABOR DE REPORTERÍA Y GENERACIÓN DE RECURSOS AUDIOVISUALES QUE SE REALIZA DESDE EL CENTRO DE GESTIÓN DE LAS COMUNICACIONES EN EL MARCO DE LA MODERNIZACIÓN DEL PORTAL WEB INSTITUCIONAL. </t>
  </si>
  <si>
    <t>PRESTAR SERVICIOS PROFESIONALES EN LA GESTIÓN DE CALIDAD DE SOFTWARE, CON EL FIN DE GARANTIZAR EL CUMPLIMIENTO DEL PLAN DE ASEGURAMIENTO DE CALIDAD EN EL MARCO DEL PROCESO DE MODERNIZACIÓN DEL PORTAL WEB INSTITUCIONAL Y DE LOS SISTEMAS DE INFORMACIÓN DE LA UNIVERSIDAD DEL CAUCA, A TRAVÉS DE DEFINICIÓN, IDENTIFICACIÓN, DISEÑO Y EJECUCIÓN DE CASOS DE PRUEBA FUNCIONALES Y NO FUNCIONALES, ASEGURANDO QUE LOS SISTEMAS CUMPLAN CON LOS ESTÁNDARES, REQUISITOS Y LINEAMIENTOS DE CALIDAD ESTABLECIDOS POR LA DIVISIÓN TIC.</t>
  </si>
  <si>
    <t xml:space="preserve"> PRESTAR SERVICIOS DE APOYO COMO PROFESIONAL ESPECIALIZADO EN LA GESTIÓN TECNOLÓGICA, GESTIÓN DEL CAMBIO, PROCESOS CONTRACTUALES Y CONVENIOS, SISTEMAS DE INFORMACIÓN Y GESTIÓN DE PROYECTOS DE LA DIVISIÓN TIC, EN EL MARCO DE LA MODERNIZACIÓN ADMINISTRATIVA DE LA UNIVERSIDAD DEL CAUCA.</t>
  </si>
  <si>
    <t xml:space="preserve"> PRESTAR SERVICIOS PROFESIONALES DE APOYO PARA LA IMPLEMENTACIÓN DEL SISTEMA DE GESTIÓN DOCUMENTAL ELECTRÓNICO DE ARCHIVO Y LAS TAREAS DE CONFIGURACIÓN, PARAMETRIZACIÓN, CONTROL DE SERVIDORES, DESARROLLO DE SOFTWARE Y GESTIÓN ADMINISTRATIVA DE LA UNIVERSIDAD DEL CAUCA.</t>
  </si>
  <si>
    <t>PRESTAR SERVICIOS PROFESIONALES DE APOYO PARA LA EJECUCIÓN DE TAREAS EN ADMINISTRACIÓN DE SERVICIOS Y/O DESARROLLO DE SOFTWARE Y/O BASES DE DATOS DE LOS SISTEMAS DE INFORMACIÓN DE LA UNIVERSIDAD DEL CAUCA.</t>
  </si>
  <si>
    <t>PRESTAR SERVICIOS DE APOYO TÉCNICO COMO ESTUDIANTE EN EL ANÁLISIS, DISEÑO, DESARROLLO Y MANTENIMIENTO DE SOFTWARE DEL SISTEMA ACADÉMICO EN EL MARCO DE LA MODERNIZACIÓN DE LOS SISTEMAS DE INFORMACIÓN DE LA UNIVERSIDAD DEL CAUCA.</t>
  </si>
  <si>
    <t>PRESTAR SERVICIOS DE APOYO PROFESIONAL EN EL ANÁLISIS, DISEÑO, DESARROLLO Y MANTENIMIENTO DE SOFTWARE DEL SISTEMA ACADÉMICO EN EL MARCO DE LA MODERNIZACIÓN DE LOS SISTEMAS DE INFORMACIÓN DE LA UNIVERSIDAD DEL CAUCA.</t>
  </si>
  <si>
    <t xml:space="preserve"> PRESTAR SERVICIO DE APOYO TÉCNICO EN LA GESTIÓN ADMINISTRATIVA Y DE LA CALIDAD QUE PERMITAN LA MEJORA Y OPTIMIZACIÓN DE LOS PROCESOS Y PROCEDIMIENTOS ACADÉMICOS ADMINISTRATIVOS DE LA UNIVERSIDAD DEL CAUCA.
</t>
  </si>
  <si>
    <t>PRESTAR SERVICIOS DE APOYO TECNICO PARA LA ADMINISTRACIÓN, ORGANIZACIÓN Y CUSTODIA DEL ARCHIVO DE LA UNIVERSIDAD DEL CAUCA ACORDE CON LA NORMATIVIDAD ARCHIVISTICA INTERNA Y EXTERNA APLICABLE</t>
  </si>
  <si>
    <t>PRESTAR SERVICIOS PROFESIONALES DE APOYO RELACIONADOS CON LA GESTIÓN ADMINISTRATIVA Y/O CONTRATOS E INFORMES PARA LA DIVISIÓN TIC, EN EL MARCO DE LA MODERNIZACIÓN ADMINISTRATIVA Y TECNOLÓGICA DE LA UNIVERSIDAD DEL CAUCA.</t>
  </si>
  <si>
    <t xml:space="preserve"> PRESTAR SERVICIOS PROFESIONALES DE APOYO RELACIONADOS CON GESTIÓN ADMINISTRATIVA DE LA DIVISIÓN TIC, EN EL MARCO DE LA MODERNIZACIÓN ADMINISTRATIVA Y TECNOLÓGICA DE LA UNIVERSIDAD DEL CAUCA.</t>
  </si>
  <si>
    <t>PRESTAR SERVICIO DE APOYO PROFESIONAL PARA EJECUTAR ACTIVIDADES DE GESTIÓN ADMINISTRATIVA Y DE GESTIÓN DE LA CALIDAD QUE PERMITAN LA MEJORA Y OPTIMIZACIÓN DE LOS PROCESOS/PROCEDIMIENTOS ACADÉMICOS ADMINISTRATIVOS DE LA UNIVERSIDAD DEL CAUCA.</t>
  </si>
  <si>
    <t>PRESTAR SERVICIOS TÉCNICOS DE APOYO RELACIONADOS CON GESTIÓN ADMINISTRATIVA E INFORMES PARA LA DIVISIÓN TIC, EN EL MARCO DE LA MODERNIZACIÓN ADMINISTRATIVA DE LA UNIVERSIDAD DEL CAUCA.</t>
  </si>
  <si>
    <t>PRESTAR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</si>
  <si>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PRESTAR SERVICIOS PROFESIONALES DE APOYO JURÍDICO EN LA IMPLEMENTACIÓN DE LOS PROCESOS Y PROCEDIMIENTOS DE LA POLÍTICA DE GRATUIDAD Y DE GESTIÓN NORMATIVA EN EL MARCO DE LA MODERNIZACIÓN ADMINISTRATIVA Y TECNOLÓGICA DE LA UNIVERSIDAD DEL CAUCA.</t>
  </si>
  <si>
    <t>PRESTAR SERVICIOS DE APOYO TÉCNICO EN EL ANÁLISIS, DISEÑO, DESARROLLO Y MANTENIMIENTO DE SOFTWARE EN EL NUEVO SISTEMA DE PLANEACIÓN, SEGUIMIENTO Y CONTROL DE PROYECTOS DE INVERSIÓN EN EL MARCO DE LA MODERNIZACIÓN DE LOS SISTEMAS DE INFORMACIÓN DE LA UNIVERSIDAD DEL CAUCA.</t>
  </si>
  <si>
    <t xml:space="preserve"> PRESTAR SERVICIOS DE APOYO TÉCNICO EN EL ANÁLISIS, DISEÑO, DESARROLLO Y MANTENIMIENTO DE SOFTWARE EN EL NUEVO SISTEMA DE PLANEACIÓN, SEGUIMIENTO Y CONTROL DE PROYECTOS DE INVERSIÓN EN EL MARCO DE LA MODERNIZACIÓN DE LOS SISTEMAS DE INFORMACIÓN DE LA UNIVERSIDAD DEL CAUCA.. </t>
  </si>
  <si>
    <t>PRESTAR SERVICIOS DE APOYO TÉCNICO EN EL ANÁLISIS, DISEÑO, DESARROLLO Y MANTENIMIENTO DE SOFTWARE AL NUEVO SISTEMA DE INVESTIGACIONES - SISVRI EN EL MARCO DE LA MODERNIZACIÓN DE LOS SISTEMAS DE INFORMACIÓN DE LA UNIVERSIDAD DEL CAUCA.</t>
  </si>
  <si>
    <t xml:space="preserve"> PRESTAR SERVICIOS DE APOYO TÉCNICO EN EL ANÁLISIS, DISEÑO, DESARROLLO Y MANTENIMIENTO DE SOFTWARE AL NUEVO SISTEMA DE INVESTIGACIONES - SISVRI EN EL MARCO DE LA MODERNIZACIÓN DE LOS SISTEMAS DE INFORMACIÓN DE LA UNIVERSIDAD DEL CAUCA.</t>
  </si>
  <si>
    <t xml:space="preserve">PRESTAR SERVICIOS DE APOYO TÉCNICO COMO PROFESIONAL EN LA INSTALACIÓN, INVENTARIO Y ACTUALIZACIÓN DE PUNTOS DE RED, DESARROLLO E IMPLEMENTACIÓN DE LA HERRAMIENTA DIGITAL OPENDCIM, ASÍ COMO EN EL MANTENIMIENTO Y ORGANIZACIÓN FÍSICA DE LOS CENTROS DE CABLEADO UBICADOS EN LAS DIVERSAS FACULTADES Y DEPENDENCIAS DE LA UNIVERSIDAD DEL CAUCA. </t>
  </si>
  <si>
    <t xml:space="preserve"> PRESTAR SERVICIOS DE APOYO TÉCNICO PARA LLEVAR A CABO ACTIVIDADES DE INSTALACIÓN, INVENTARIO Y ACTUALIZACIÓN DE PUNTOS DE RED, ASÍ COMO EL DESARROLLO E IMPLEMENTACIÓN DE LA HERRAMIENTA DIGITAL OPENDCIM. ADEMÁS, DEL APOYO EN EL MANTENIMIENTO Y LA ORGANIZACIÓN FÍSICA DE LOS CENTROS DE CABLEADO UBICADOS EN LAS DIVERSAS FACULTADES Y DEPENDENCIAS DE LA UNIVERSIDAD DEL CAUCA.</t>
  </si>
  <si>
    <t>PRESTAR SERVICIOS DE APOYO TÉCNICO COMO ESTUDIANTE PARA GESTIONAR LA IMPLEMENTACIÓN DE LA PLATAFORMA DE INFRAESTRUCTURA PARA EQUIPOS DE RED BASADA EN ITIL V 4.0(LIBRE NMS /GESTIÓN DE ACTIVOS PARA EL ÁREA DE INFRAESTRUCTURA).</t>
  </si>
  <si>
    <t>PRESTAR SERVICIOS DE APOYO PROFESIONAL EN LA ATENCIÓN AL PÚBLICO Y CAPACITACIÓN EN LA MESA DE SERVICIOS DE LA DIVISIÓN DE TECNOLOGÍAS DE LA INFORMACIÓN Y COMUNICACIÓN, ASÍ COMO EN EL PROCESO DE CARNETIZACIÓN DE ESTUDIANTES, DOCENTES Y ADMINISTRATIVOS DE LA UNIVERSIDAD DEL CAUCA.</t>
  </si>
  <si>
    <t xml:space="preserve"> PRESTAR SERVICIOS DE APOYO TÉCNICO COMO ESTUDIANTE EN EL ANÁLISIS, DISEÑO, DESARROLLO Y MANTENIMIENTO DE DIFERENTES SOFTWARE ADQUIRIDOS POR LA UNIVERSIDAD DEL CAUCA EN EL MARCO DE LA MODERNIZACIÓN DE LOS SISTEMAS DE INFORMACIÓN DE LA UNIVERSIDAD DEL CAUCA.</t>
  </si>
  <si>
    <t>PY - DIVISIÓN TIC - ESTAMPILLA - FORTALECIMIENTO DE PROCESOS ACADÉMICO ADMINISTRATIVOS A TRAVÉS DE LA IMPLANTACIÓN DE UN SISTEMA DE GESTIÓN INTEGRAL - RG 2022 - 002"</t>
  </si>
  <si>
    <t>PRESTAR SERVICIOS DE APOYO PROFESIONAL COMO INGENIERO INFORMÁTICO EN EL ANÁLISIS, DISEÑO, DESARROLLO Y MANTENIMIENTO DEL SOFTWARE PARA LA GESTIÓN AMBIENTAL EN EL MARCO DE LA MODERNIZACIÓN DE LOS SISTEMAS DE INFORMACIÓN DE LA UNIVERSIDAD DEL CAUCA.</t>
  </si>
  <si>
    <t xml:space="preserve">
PRESTAR SERVICIOS DE APOYO TÉCNICO EN EL ANÁLISIS, DISEÑO, DESARROLLO Y MANTENIMIENTO DEL NUEVO SOFTWARE PARA LA GESTIÓN AMBIENTAL EN EL MARCO DE LA MODERNIZACIÓN DE LOS SISTEMAS DE INFORMACIÓN DE LA UNIVERSIDAD DEL CAUCA. </t>
  </si>
  <si>
    <t>PRESTAR SERVICIOS PROFESIONALES DE APOYO COMO INGENIERO LÍDER PARA EL DESARROLLO DEL SOFTWARE DEL SISTEMA DE GESTIÓN ADMINISTRATIVA PARA LA UNIDAD DE SALUD, EN EL MARCO DEL PROYECTO FORTALECIMIENTO DE PROCESOS ACADÉMICO ADMINISTRATIVOS A TRAVÉS DE LA IMPLANTACIÓN DE UN SISTEMA DE GESTIÓN INTEGRAL RG 2022 - 002.</t>
  </si>
  <si>
    <t>PRESTAR SERVICIOS PROFESIONALES PARA EL APOYO Y ASESORÍA EN EL DESARROLLO DE TECNOLOGÍAS EN SALUD NOTA TÉCNICA, EVALUACIÓN Y ASEGURAMIENTO DE LA CALIDAD, GESTIÓN DE AFILIACIONES, NORMATIVIDAD VIGENTE Y VALIDACIÓN DE LAS FUNCIONALIDADES DESARROLLADAS EN EL SOFTWARE DEL SISTEMA DE GESTIÓN ADMINISTRATIVA PARA LA UNIDAD DE SALUD, VIGENCIA 2025.</t>
  </si>
  <si>
    <t>PRESTACIÓN DE SERVICIOS DE APOYO TÉCNICO PARA EL DESARROLLO DEL SOFTWARE DEL SISTEMA DE GESTIÓN ADMINISTRATIVA PARA LA UNIDAD DE SALUD, EN EL MARCO DEL PROYECTO FORTALECIMIENTO DE PROCESOS ACADÉMICO ADMINISTRATIVOS A TRAVÉS DE LA IMPLANTACIÓN DE UN SISTEMA DE GESTIÓN INTEGRAL RG 2022 - 002 (DESARROLLADOR BACKEND) VIGENCIA 2025</t>
  </si>
  <si>
    <t>VICERRECTORIA ADMINISTRATIVA</t>
  </si>
  <si>
    <t>VICEADM@UNICAUCA.EDU.CO</t>
  </si>
  <si>
    <t>VICTOR HUGO RODRIGUEZ</t>
  </si>
  <si>
    <t>VHRODRIGUEZ@UNICAUCA.EDU.CO</t>
  </si>
  <si>
    <t>EL CONTRATISA SE COMPROMETE A ENTREGAR EN CALIDAD DE ARRENDO DOS (2) FOTOCOPIADORAS MULTIFUNCIONALES (FOTOCOPIADORA, IMPRESORA SCANNER) E INSTALARLAS EN LA UNIDAD DE SALUD DE LA UNIVERSIDAD DEL CAUCA.</t>
  </si>
  <si>
    <t>PRESTAR LOS SERVICIOS TÉCNICOS DE APOYO REQUERIDOS PARA EL MANEJO DE LA PLATAFORMA DEL BUZON TRIBUTARIO Y TAREAS AFINES. DESCUENTOS POR NOMINA Y APOYO ADMINISTRATIVO.</t>
  </si>
  <si>
    <t xml:space="preserve">PRESTAR LOS SERVICIOS PARA REALIZAR ACTIVIDADES DE APOYO EN EL SERVICIO INTEGRAL PERSONALIZADA (SIP) DE LA UNIDAD DE SALUD DE LA UNIVERSIDAD DEL CAUCA.   </t>
  </si>
  <si>
    <t>PRESTACION DE SERVICIOS PARA LA GESTION Y SOPORTE DEL SISTEMA DE INFORMACIÓN DE LA UNIDAD DE SALUD, INCLUYENDO EL MANTENIMIENTO Y ACTUALIZACIÓN DE RECURSOS HARDWARE Y SOFTWARE</t>
  </si>
  <si>
    <t xml:space="preserve">PRESTAR LOS SERVICIOS TÉCNICOS DE APOYO REQUERIDOS EN LA FARMACIA DE LA UNIDAD DE SALUD.  
</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</si>
  <si>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CAUCA.INFORMES QUE SE REQUIERAN EN LA UNIDAD DE SALUD DE LA UNIVERSIDAD DEL CAUCA.</t>
  </si>
  <si>
    <t>PRESTAR LOS SERVICIOS DE APOYO EN EL PROCESO DE CONTRATACIÓN PARA LAS ÁREAS ADMINISTRATIVA Y ASISTENCIAL DE LA UNIDAD DE SALUD DE LA UNIVERSIDAD DEL CAUCA</t>
  </si>
  <si>
    <t>MANTENIMIENTO , RENOVACION ASPECTO GRAFICO Y ACTUALIZACION DEL SITIO Y SUS MODULOS, SEGURIDAD DEL SITIO WEB DE LA UNIDAD DE SALUD DEL CAUCA</t>
  </si>
  <si>
    <t>SUMINISTRAR EL SERVICIO DE LAVANDERÍA, DESINFECCIÓN, PLANCHADO Y TRANSPORTE DE ROPA DE LA UNIDAD DE SALUD DE LA UNIVERSIDAD DEL CAUCA.</t>
  </si>
  <si>
    <t>PRESTAR LOS SERVICIOS DE APOYO EN LAS ACTIVIDADES DE TECNOVIGILANCIA
DEL RECURSO TECNOLOGICO BIOMEDICO DE LA UNIDAD DE SALUD DE LA UNIVERSIDAD
DEL CAUCA.</t>
  </si>
  <si>
    <t>PRESTACIÓN DE LOS SERVICIOS DE CALIBRACIÓN Y EVALUACIÓN A LOS EQUIPOS BIOMÉDICOS DE LA UNIDAD DE SALUD DE LA UNIVERSIDAD DEL CAUCA.</t>
  </si>
  <si>
    <t xml:space="preserve">PRESTACION DE SERVICIOS DE UN PROFESIONAL ESPECIALIZADO PARA QUE APOYE LOS TRAMITES, PROCESOS Y RPOCEDIMIENTOS DE LA GESTION ADMINISTRATIVA Y ASISTENCIAL, RELACIONADOS CON DEMANDAS DEL SERVICIO, METAS, INDICADORES, PLANES DE MEJORAMIENTO, RIAS - RUTAS, Y SISTEMA OBLIGATORIO DE GARANTIA DE CALIDAD CON LOS COMPONENTES.
</t>
  </si>
  <si>
    <t>SERVICIOS DE PUBLICIDAD Y MATERIAL POP - PARA EL PROYECTO IMPLEMENTACIÓN PARA LA ATENCIÓN Y PREVENCIÓN AL CONSUMO DE SUSTANCIAS PSICOACTIVAS Y DEMÁS ADICCIONES</t>
  </si>
  <si>
    <t>SERVICIOS DE PUBLICIDAD Y MATERIAL POP - PARA EL PRIYECTO FORTALECIMIENTO DEL BIENESTAR INSTITUCIONAL</t>
  </si>
  <si>
    <t>SERVICIOS DE PUBLICIDAD Y MATERIAL POP - PY PERMANESER</t>
  </si>
  <si>
    <t>ADQUISICIÓN DE DOTACIÓN, POR EL SISTEMA DE BONOS EXCLUSIVO PARA CALZADO, PARA PERSONAL ADMINISTRATIVO EMPLEADOS  PÚBLICOS DE LA UNIDAD DE SALUD DE LA UNIVERSIDAD DEL CAUCA CORRESPONDIENTES A LA DOTACIÓN DEL AÑO 2025 SEGÚN EL CÓDIGO SUSTANTIVO DEL TRABAJO.</t>
  </si>
  <si>
    <t>SUMINISTRAR E INSTALAR CHAPAS Y CERRADURAS, DUPLICADO DE LLAVES Y CAMBIO DE CLAVES DE CERRADURAS EN LAS EDIFICACIONES MUEBLES Y EQUIPOS EXISTENTES EN LAS SEDES DE LA UNIVERSIDAD DEL CAUC</t>
  </si>
  <si>
    <t>SUMINISTRO  Y INSTALACION DE POLOS A TIERRA  ELECTRICA DE LAS FACULTADES DE LA UNIVERSIDAD DEL CAUCA</t>
  </si>
  <si>
    <t>ADQUISICIÓN DE BONOS DE DOTACIÓN ROPA Y CALZADO DE LABOR, PARA LOS EMPLEADOS PÚBLICOS Y TRABAJADORES OFICIALES DE LA UNIVERSIDAD DEL CAUCA, CORRESPONDIENTE A LA VIGENCIA 2025</t>
  </si>
  <si>
    <t>SERVICIO DE SOPORTE Y MANTENIMIENTO DEL SISTEMA DE GESTIÓN FINANCIERA FINANZAS PLUS Y SISTEMA DE GESTIÓN DE RECURSOS FÍSICOS</t>
  </si>
  <si>
    <t xml:space="preserve">ADQUISICCION INSUMOS PARA LOS EQUIPOS LOS CUALES HACEN EL PROCESO DE CARNETIZACIÓN INSTITUCIONAL </t>
  </si>
  <si>
    <t>RENOVACION DE LA SUSCRIPCION A LA PLATAFORMA E-LIBRO CATEDRA POR UN (1) AÑO LA CUAL PERMITE ACCEDER EN LINEA A LOS TITULOS MAS REPRESENTATIVOS, A LAS NOVEDADES DE AL EDITORIAL Y A TODOS LOS NUMEROS ACTUALIZADOS DE LAS REVISTAS EN IDIOMA CASTELLANO, CUBRIENDO UNA AMPLIA GAMMA DE INTERES PARA LA FORMACION DE DOCENTES Y ESTUDIANTES DE LOS PROGRAMAS DE PREGRADO Y POSGRADO.</t>
  </si>
  <si>
    <t>SERVICIO DE CATERING PARA EVENTOS PARA  EL PROYECTO PY - FORTALECIMIENTO DEL BIENESTAR INSTITUCIONAL</t>
  </si>
  <si>
    <t>APOYO A LA SUPERVISION TECNICA INDEPENDIENTE (SEGÚN NSR 10) PARA LA CONSTRUCCIONDE LAS AULAS AMIGABLES EN LA FACULTAD DE  CIENCIAS DE LA SALUD DE LA UNIVERSIDAD DEL CAUCA</t>
  </si>
  <si>
    <t xml:space="preserve">REALIZAR EL APOYO EN LAS ACTIVIDADES DE MANTENIMIENTO DE LAS ESTRUCTURAS EN MADERA PARA LA UNIVERSIDAD DEL CAUCA </t>
  </si>
  <si>
    <t>SERVICIO DE CATERING PARA EVENTOS PARA EL PROYECTO FORTALECIMIENTO CULTURAL DE LA MEMORIA EN EL TERRITORIO</t>
  </si>
  <si>
    <t>SERVICIO DE CATERING PARA EVENTOS PARA EL PROYECTO IMPLEMENTACIÓN DEL PROGRAMA DE GÉNERO PFC</t>
  </si>
  <si>
    <t>SERVICIO DE CATERING PARA EVENTOS PARA EL PROYECTO PERMANESER</t>
  </si>
  <si>
    <t>SERVICIO DE CATERING PARA EVENTOS PARA EL PROYECTO IMPLEMENTACIÓN PARA LA ATENCIÓN Y PREVENCIÓN AL CONSUMO DE SUSTANCIAS PSICOACTIVAS Y DEMÁS ADICCIONES</t>
  </si>
  <si>
    <t>RENOVACIÓN DE SOPORTE DE GARANTÍAS DE RECURSOS TECNOLÓGICOS CON FABRICANTE DE DIFERENTES ELEMENTOS A NIVEL SOFTWARE Y HARDWARE</t>
  </si>
  <si>
    <t>SUMINISTRO DE MATERIALES Y ELEMENTOS DE FERRETERIA PARA EL MANTENIMIENTO DE LA SEDE NORTE - UNIVERSIDAD DEL CAUCA PARA LA VIGENCIA 2025</t>
  </si>
  <si>
    <t>ADQUISICION DE ELEMENTOS PARA LAS CAMPAÑAS DE LOS PLANES DE BIENESTAR (BIENVENDA DE ESTUDIANTES DE PRIMER SEMESTRE I Y II PERIODO, CONMEMORACIÓN DIA DE LA MUJER, DIA DE LA SECRETARIA, DIA DEL PROFESOR, DIA DEL ESTUDIANTE, CONMEMORACIÓN 25N. DURANTE EL 2025</t>
  </si>
  <si>
    <t>SUMINISTRAR EL SERVICIO DE ALOJAMIENTO Y ALIMENTACION EN EXCEENTES CONDICIONES DE CALIDAD Y BIOSEGURIDAD PARA ASISTENTES Y/O INVITADOS A LOS EVENTOS INSTITUCIONALES DE LA UNIVERSIDAD DEL CAUCA DURANTE LA VIGENCIA 2025, EN UN ESTABLECIMIENTO ESPECIALIZADO QUE DENTRO DE SU OBJETO SOCIAL TENGA AUTORIZADOS ESTOS SERVICIOS</t>
  </si>
  <si>
    <t>RECTORIA - CONSEJO SUPERIOR</t>
  </si>
  <si>
    <t>OBRA CIVIL PARA EL MANTENIMIENTO Y ENLUCIMIENTO DE FACHADAS EXTERNAS DE LOS EDIFICIOS DE LA UNIVERSIDAD DEL CAUCA, UBICADOS EN EL SECTOR HISTORICO DE LA CIUDAD DE POPAYÁN AÑO 2025</t>
  </si>
  <si>
    <t>INTERVENTORÍA INTEGRAL TÉCNICA, ADMINISTRATIVA Y FINANCIERA PARA LAS OBRAS DE MANTENIMIENTO Y ENLUCIMIENTO DE FACHADAS EXTERNAS DE LOS EDIFICIOS DE LA UNIVERSIDAD DEL CAUCA, UBICADOS EN EL SECTOR HISTÓRICO DE LA CIUDAD DE POPAYÁN. AÑO 2025.</t>
  </si>
  <si>
    <t>72101507;72101500;72102900;72103300;72121400;72151300;95121900</t>
  </si>
  <si>
    <t>VICERRECTORÍA DE INVESTIGACIONES</t>
  </si>
  <si>
    <t>SONIDOS PARA LA CONSTRUCCION DE PAZ</t>
  </si>
  <si>
    <t>PRESTAR SERVICIOS PROFESIONALES COMO DIRECTORA PARA LIDERAR LA EJECUCION DEL PROGRAMA PRESIDENCIAL SONIDOS PARA LA CONSTRUCCION DE PAZ, EN EL MARCO DEL CONVENIO INTERADMINISTRATIVO NO. 2024 - 2024 SUSCRITO ENTRE LA UNIVERSIDAD DEL CAUCA Y EL MINISTERIO DE LAS CULTURAS LAS ARTES Y LOS SABERES.</t>
  </si>
  <si>
    <t>alfaromosquera@unicauca.edu.co</t>
  </si>
  <si>
    <t>PRESTAR SERVICIOS PROFESIONALES COMO COORDINADOR ADMINISTRATIVO Y JURIDICO DEL PROGRAMA PRESIDENCIAL SONIDOS PARA LA CONSTRUCCION DE PAZ EN EL MARCO DEL CONVENIO INTERADMINISTRATIVO NO. 2024 - 2024, SUSCRITO ENTRE LA UNIVERSIDAD DEL CAUCA Y EL MINISTERIO DE LAS CULTURAS LAS ARTES Y LOS SABERES. (PSCP ZONA 6)</t>
  </si>
  <si>
    <t>PRESTAR SERVICIOS TECNICOS COMO APOYO A LA COORDINACION GENERAL DEL PROGRAMA PRESIDENCIAL SONIDOS PARA LA CONSTRUCCION DE PAZ EN EL MARCO DEL CONVENIO INTERADMINISTRATIVO NO. 2024 - 2024, SUSCRITO ENTRE LA UNIVERSIDAD DEL CAUCA Y EL MINISTERIO DE LAS CULTURAS LAS ARTES Y LOS SABERES.</t>
  </si>
  <si>
    <t>PRESTAR SERVICIOS PROFESIONALES DE APOYO COMO ABOGADO PARA GESTIONAR LOS PROCESOS JURIDICOS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</si>
  <si>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PROFESIONALES EN EL DESARROLLO DE LABORES DE PLANIFICACION, MONITOREO, SEGUIMIENTO A LA EJECUCION Y EVALUACION, DESDE EL COMPONENTE FINANCIERO, PRESUPUESTAL Y CONTABLE DEL PROGRAMA PRESIDENCIAL SONIDOS PARA LA CONSTRUCCION DE PAZ EN EL MARCO DEL CONVENIO INTERADMINISTRATIVO NO. 2024 - 2024, SUSCRITO ENTRE LA UNIVERSIDAD DEL CAUCA Y EL MINISTERIO DE LAS CULTURAS LAS ARTES Y LOS SABERES.</t>
  </si>
  <si>
    <t>PRESTAR SERVICIOS PROFESIONALES PARA REALIZAR SEGUIMIENTO, CONSOLIDACION DE INFORMACION, REPORTE DE METAS Y EVALUACION SOBRE LA EJECUCION DEL PROGRAMA PRESIDENCIAL SONIDOS PARA LA CONSTRUCCION DE PAZ EN EL MARCO DEL CONVENIO INTERADMINISTRATIVO NO. 2024 - 2024, SUSCRITO ENTRE LA UNIVERSIDAD DEL CAUCA Y EL MINISTERIO DE LAS CULTURAS LAS ARTES Y LOS SABERES.</t>
  </si>
  <si>
    <t>PRESTAR SERVICIOS DE APOYO TECNICO PARA GESTIONAR Y EJECUTAR LOS PROCESOS ADMINISTRATIVOS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</si>
  <si>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PEDAGOGICO EN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</si>
  <si>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PSICOSOCIAL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</si>
  <si>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DE ENFOQUE DE POBLACION Y DE GENERO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</si>
  <si>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INVESTIGADOR EN LA IMPLEMENTACION DE LA RUTA DE INVESTIGACION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</si>
  <si>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SISTEMATIZADOR EN LA IMPLEMENTACION DE LA ESTRATEGIA DE SISTEMATIZACION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</si>
  <si>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SABEDOR PARA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</si>
  <si>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DISEÑADOR GRAFICO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</si>
  <si>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COMO COMMUNITY MANAGER EN LA IMPLEMENTACION DE LA ESTRATEGIA DE COMUNICACION DEL 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</si>
  <si>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COMO PROFESIONAL ARTISTICO EN LA IMPLEMENTACION DEL PROCESO DE FORMACION DESDE LA INTERCULTURALIDAD DE LAS ARTES, SABERES Y TERRITORIOS DE ACUERDO CON LA PROPUESTA TECNICA DELPROGRAMA PRESIDENCIAL SONIDOS PARA LA CONSTRUCCION DE PAZ EN EL MARCO DEL CONVENIO INTERADMINISTRATIVO NO. 2024 - 2024, SUSCRITO ENTRE LA UNIVERSIDAD DEL CAUCA Y EL MINISTERIO DE LAS CULTURAS LAS ARTES Y LOS SABERES.</t>
  </si>
  <si>
    <t>PRESTAR SERVICIOS COMO GESTOR TERRITORIAL DEL NODO CORRESPONDIENTE EN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</si>
  <si>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OPERATIVO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</si>
  <si>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PSICOSOCIAL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</si>
  <si>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PEDAGOGICO EN LA IMPLEMENTACION DE PROCESOS PEDAGOGICOS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</si>
  <si>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SUMINISTRO DE INSUMOS DE PAPELERIA PARA OFICINA Y MATERIAL DIDACTICO REQUERIDOS PARA EL DESARROLLO DEL PROGRAMA PRESIDENCIAL SONIDOS PARA LA CONSTRUCCION DE PAZ.</t>
  </si>
  <si>
    <t>78111800;78111500</t>
  </si>
  <si>
    <t>SUMINISTRO DE TRANSPORTE PARA EL DESARROLLO DE DIFERENTES ACTIVIDADES RELACIONADAS CON EL DESPLAZAMIENTO DEL PERSONAL PERTENECIENTE AL EQUIPO DE COORDINACIÓN GENERAL DEL PROGRAMA PRESIDENCIAL SONIDOS PARA LA CONSTRUCCIÓN DE PAZ.</t>
  </si>
  <si>
    <t>80111701;90111501;80111600</t>
  </si>
  <si>
    <t>SUMINISTRO DE ALIMENTACIÓN PARA EL DESARROLLO DE DIFERENTES ACTIVIDADES RELACIONADAS CON EL DESPLAZAMIENTO DEL PERSONAL PERTENECIENTE AL EQUIPO DE COORDINACIÓN GENERAL DEL PROGRAMA PRESIDENCIAL SONIDOS PARA LA CONSTRUCCIÓN DE PAZ.</t>
  </si>
  <si>
    <t>SUMINISTRO DE HOSPEDAJE PARA EL DESARROLLO DE DIFERENTES ACTIVIDADES RELACIONADAS CON EL DESPLAZAMIENTO DEL PERSONAL PERTENECIENTE AL EQUIPO DE COORDINACIÓN GENERAL DEL PROGRAMA PRESIDENCIAL SONIDOS PARA LA CONSTRUCCIÓN DE PAZ.</t>
  </si>
  <si>
    <t>PRESTAR SERVICIOS PROFESIONALES COMO APOYO EN LA IMPLEMENTACION DE LA ESTRATEGIA DE COMUNICACION DEL 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</si>
  <si>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PROFESIONALES COMO REALIZADOR AUDIOVISUAL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</si>
  <si>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DE APOYO EN EL DESARROLLO DE LABORES DE PLANIFICACION, MONITOREO Y GESTION EN LOS COMPONENTES JURIDICO, ADMINISTRATIVO Y FINANCIERO DEL PROGRAMA PRESIDENCIAL SONIDOS PARA LA CONSTRUCCION DE PAZ EN EL MARCO DEL CONVENIO INTERADMINISTRATIVO NO. 2024 - 2024, SUSCRITO ENTRE LA UNIVERSIDAD DEL CAUCA Y EL MINISTERIO DE LAS CULTURAS LAS ARTES Y LOS SABERES.</t>
  </si>
  <si>
    <t>PRESTAR SERVICIOS PROFESIONALES COMO ABOGADO DE APOYO PARA LOS PROCESOS JURIDICO Y ADMINISTRATIVO DEL PROGRAMA PRESIDENCIAL SONIDOS PARA LA CONSTRUCCION DE PAZ EN EL MARCO DEL CONVENIO INTERADMINISTRATIVO NO. 2024 - 2024, SUSCRITO ENTRE LA UNIVERSIDAD DEL CAUCA Y EL MINISTERIO DE LAS CULTURAS LAS ARTES Y LOS SABERES.</t>
  </si>
  <si>
    <t>45121504;45121600;52161520</t>
  </si>
  <si>
    <t>ADQUISION DE EQUIPOS PARA EL PROCESO DE COMUNICACIONES Y DISEÑO REQUERIDOS PARA LA IMPLEMENTACION DEL PROGRAMA PRESIDENCIAL SONIDOS PARA LA CONSTRUCCION DE PAZ EN EL MARCO DEL CONVENIO INTERADMINISTRATIVO NO. 2024 - 2024, SUSCRITO ENTRE LA UNIVERSIDAD DEL CAUCA Y EL MINISTERIO DE LAS CULTURAS LAS ARTES Y LOS SABERES.</t>
  </si>
  <si>
    <t>43211507;43211508</t>
  </si>
  <si>
    <t>ADQUISION DE COMPUTADORES PORTATILES REQUERIDOS PARA LA IMPLEMENTACION DEL PROGRAMA PRESIDENCIAL SONIDOS PARA LA CONSTRUCCION DE PAZ EN EL MARCO DEL CONVENIO INTERADMINISTRATIVO NO. 2024 - 2024, SUSCRITO ENTRE LA UNIVERSIDAD DEL CAUCA Y EL MINISTERIO DE LAS CULTURAS LAS ARTES Y LOS SABERES.</t>
  </si>
  <si>
    <t>56112102;56101703</t>
  </si>
  <si>
    <t>ADQUISICIÓN E INSTALACIÓN DE MOBILIARIO PARA OFICINA, REQUERIDOS PARA LA IMPLEMENTACIÓN DEL PROGRAMA PRESIDENCIAL SONIDOS PARA LA CONSTRUCCIÓN DE PAZ EN EL MARCO DEL CONVENIO INTERADMINISTRATIVO NO. 2024 - 2024, SUSCRITO ENTRE LA UNIVERSIDAD DEL CAUCA Y EL MINISTERIO DE LAS CULTURAS LAS ARTES Y LOS SABERES.</t>
  </si>
  <si>
    <t>ADQUISION DE DISCO DURO EXTERNO REQUERIDO PARA LA IMPLEMENTACION DEL PROGRAMA PRESIDENCIAL SONIDOS PARA LA CONSTRUCCION DE PAZ EN EL MARCO DEL CONVENIO INTERADMINISTRATIVO NO. 2024 - 2024, SUSCRITO ENTRE LA UNIVERSIDAD DEL CAUCA Y EL MINISTERIO DE LAS CULTURAS LAS ARTES Y LOS SABERES.</t>
  </si>
  <si>
    <t>ADQUISION DE IMPRESORAS REQUERIDAS PARA LA IMPLEMENTACION DEL PROGRAMA PRESIDENCIAL SONIDOS PARA LA CONSTRUCCION DE PAZ EN EL MARCO DEL CONVENIO INTERADMINISTRATIVO NO. 2024 - 2024, SUSCRITO ENTRE LA UNIVERSIDAD DEL CAUCA Y EL MINISTERIO DE LAS CULTURAS LAS ARTES Y LOS SABERES.</t>
  </si>
  <si>
    <t>SUMINISTRO DE LOGÍSTICA Y CATERING INTEGRAL PARA LA REALIZACIÓN DE LAS MUESTRAS ARTÍSTICAS DE PEQUEÑO FORMATO EN EL NODO TERRITORIAL Y DEPARTAMENTO CORRESPONDIENTE, EN CLAVE DE LA TERRITORIALIDAD , EL ENFOQUE DIFERENCIAL Y DIVERSIDAD E INTERCULTURALIDAD; REQUERIDAS PARA LA IMPLEMENTACIÓN DEL COMPONENTE ARTÍSTICO PEDAGÓGICO DEL PROGRAMA PRESIDENCIAL SONIDOS PARA LA CONSTRUCCIÓN DE PAZ EN EL MARCO DEL CONVENIO INTERADMINISTRATIVO NO. 2024 - 2024, SUSCRITO ENTRE LA UNIVERSIDAD DEL CAUCA Y EL MINISTERIO DE LAS CULTURAS LAS ARTES Y LOS SABERES</t>
  </si>
  <si>
    <t>SUMINISTRO DE ELEMENTOS Y SERVICIOS REQUERIDOS PARA LA PREPRODUCCIÓN, LOGÍSTICA INTEGRAL, POSTPRODUCCIÓN Y ADQUISICIÓN DE PÓLIZAS PARA EL DESARROLLO DE LA MUESTRA ARTÍSTICA DE MEDIANO FORMATO PARA LA POBLACIÓN BENEFICIARIA SELECCIONADA DE LOS NODOS TERRITORIALES QUE CONFORMAN EL DEPARTAMENTO DEL NARIÑO, QUE SE DESARROLLARÁ EN CLAVE AL RESPETO DE SU TERRITORIALIDAD, DIVERSIDAD E INTERCULTURALIDAD; REQUERIDA PARA LA IMPLEMENTACIÓN DEL PROGRAMA PRESIDENCIAL SONIDOS PARA LA CONSTRUCCIÓN DE PAZ EN EL MARCO DEL CONVENIO INTERADMINISTRATIVO NO. 2024-2024, SUSCRITO ENTRE LA UNIVERSIDAD DEL CAUCA Y MINISTERIO DE LAS CULTURAS, LAS ARTES Y LO SABERES.</t>
  </si>
  <si>
    <t>OFICINA ASESORA JURIDICA</t>
  </si>
  <si>
    <t>IMPUGNAR EXTRAJUDICIAL Y JUDICIALMENTE LA DECISIÓN ADOPTADA POR LA AGENCIA NACIONAL DE MINERÍA MEDIANTE RESOLUCIÓN 957 DEL 22 DE OCTUBRE DE 2024, CON LA QUE SE DECIDIÓ EXTINGUIR A LA UNIVERSIDAD DEL CAUCA LOS DERECHOS MINEROS QUE REFIERA LA RPP -432.</t>
  </si>
  <si>
    <t>PRESTAR SERVICIOS PROFESIONALES ESPECIALIZADOS VIGENCIA 2025 PARA LA GESTIÓN INTEGRAL DEL DOCTORADO EN CIENCIAS DE LA EDUCACIÓN DE RUDECOLOMBIA A NIVEL NACIONAL</t>
  </si>
  <si>
    <t>Vicerrector Administrativo</t>
  </si>
  <si>
    <t>Jefe Oficina Asesora Jurídica</t>
  </si>
  <si>
    <t>Revisó:</t>
  </si>
  <si>
    <t>Jose Reymir Ojeda Ojeda, Área de Adquisiciones e Inventarios</t>
  </si>
  <si>
    <t>Lady Cristina Paz, Oficina Asesora Jurídica</t>
  </si>
  <si>
    <t>Elaboró:</t>
  </si>
  <si>
    <t>Nidia Maria Hurtado León,  Área de Adquisiciones e Inventarios</t>
  </si>
  <si>
    <t xml:space="preserve">ADQUSICION DE UN PAQUETE DE FOLIOS DE DOCUMENTOS ELECTRONICOS PARA EMISION DE FACTURACION ELECTRÓNICA DESTINADAS A LOS SERVICIOS ACADEMICOS DE LA UNIVERSIDAD DEL CAUCA Y SERVICIO DE RECEPCION DE DOCUMENTOS ELECTRONICOS Y GENERACION DE EVENTOS - ACUSES TITULO VALOR DE FACTURAS ELECTRONICAS </t>
  </si>
  <si>
    <t>ADQUISICION E INSTALACION DE MOBILIARIO PARA DIFERENTES DEPENDENCIAS ACADEMICAS Y ADMINISTRATIVAS DE LA UNIVERSIDAD DEL CAUCA.</t>
  </si>
  <si>
    <t>PRESTAR EL SERVICIO DE EVALUACION PARA LA ACREDITACION DE ENSAYOS ANTE EL ONAC EN EL MARCO DE LA EJECUCION DEL PROYECTO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</si>
  <si>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"CONFORMACION DE UN CENTRO DE DESARROLLO TECNOLOGICO PARA LA INNOVACION DE LA INFRAESTRUCTURA VIAL EN EL DEPARTAMENTO DEL CAUCA" BPIN 2018000100167 1D 5019.</t>
  </si>
  <si>
    <t>PRESTAR SERVICIOS PROFESIONALES PARA EL DESARROLLO DE ACTIVIDADES RELACIONADAS CON LA EVALUACION DE PARAMETROS PRODUCTIVOS EN ALEVINOS DE TILAPIA ROJA ALIMENTADA CON LA CEPA PROBIOTICA SELECCIONADA A NIVEL DE LABORATORIO EN EL MARCO DEL PROYECTO ID 5777.</t>
  </si>
  <si>
    <t>PRESTAR SERVICIOS DE CONSULTORIA COMO COINVESTIGADORA PARA EL DESARROLLO DE ACTIVIDADES DE EVALUACION DE PARAMETROS HISTOLOGICOS E INMUNES EN ALEVINOS Y JUVENILES DE TILAPIA ROJA MEDIANTE EL SUMINISTRO DE ALIMENTO PROBIOTICO, EN EL MARCO DEL PROYECTO ID 5777.</t>
  </si>
  <si>
    <t>PRESTAR SERVICIOS DE CONSULTORIA COMO COINVESTIGADORA PARA LA EVALUACION DE PARAMETROS DE EFICIENCIA PRODUCTIVA EN TILAPIA ROJA FASE DE LEVANTE MEDIANTE EL SUMINISTRO DE ALIMENTO IMPREGNADO CON LA CEPA PROBIOTICA SELECCIONADA A NIVEL DE LABORATORIO, EN EL MARCO DEL PROYECTO ID 5777.</t>
  </si>
  <si>
    <t>PRESTAR SERVICIOS TECNICOS COMO AUXILIAR DE INVESTIGACION PARA EL APOYO DE ACTIVIDADES DE EVALUACION DE PARAMETROS DE EFICIENCIA PRODUCTIVA EN ALEVINOS Y JUVENILES DE TILAPIA ROJA MEDIANTE EL SUMINISTRO DE ALIMENTO IMPREGNADO CON LA CEPA PROBIOTICA SELECCIONADA, MARCO DEL PROYECTO ID 5777.</t>
  </si>
  <si>
    <t>PRESTAR LOS SERVICIOS DE REALIZACION DE POLISOMNOGRAFIAS Y OTRAS CONSULTAS Y ESTUDIOS ESPECIALIZADOS A LOS AFILIADOS A LA UNIDAD DE SALUD DE LA UNIVERSIDAD DEL CAUCA</t>
  </si>
  <si>
    <t>PRESTACION DE SERVICIOS DE REPRODUCCION ASISTIDA DE ALTA CALIDAD, PARA LOS AFILIADOS DE LA UNIDAD DE SALUD DE LA UNIVERSIDAD DEL CAUCA.</t>
  </si>
  <si>
    <t>PRESTAR SERVICIOS COMO PROFESIONAL ESPECIALIZADO DE APOYO TECNICO AL EQUIPO DE COORDINACION DEL PROGRAMA PRESIDENCIAL SONIDOS PARA LA CONSTRUCCION DE PAZ EN EL MARCO DEL CONVENIO INTERADMINISTRATIVO NO. 2024 - 2024, SUSCRITO ENTRE LA UNIVERSIDAD DEL CAUCA Y EL MINISTERIO DE LAS CULTURAS LAS ARTES Y LOS SABERES.</t>
  </si>
  <si>
    <t>PRESTACION DE SERVICIOS DE UNA IPS ESPECIALIZADA EN CALIFICACION DE ORIGEN DE ENFERMEDAD EN PRIMERA OPORTUNIDAD Y OTROS ESTUDIOS Y/O CONCEPTOS DE MEDICINA LABORAL QUE SEAN REQUERIDOS POR LOS AFILIADOS DE LA UNIDAD DE SALUD DE LA UNIVERSIDAD DEL CAUCA.</t>
  </si>
  <si>
    <t>ADQUISICIÓN DE EQUIPO DE COMPUTO PARA LA RECTORIA DE LA UNIVERSIDAD DEL CAUCA</t>
  </si>
  <si>
    <t>ADQUISICIÓN DE IMPRESORA PARA LA RECTORIA DE LA UNIVERSIDAD DEL CAUCA</t>
  </si>
  <si>
    <t>ADQUISICIÓN DE ELEMENTOS DE PUBLICIDAD PARA EL DESARROLLO DE ESTRATEGIAS DEPOSICIONAMIENTO DE MARCA DE LA OFICINA DE RELACIONES INTERINSTITUCIONALES E INTERNACIONALES.</t>
  </si>
  <si>
    <t>PY - OFICINA DE PLANEACION Y DESARROLLO INSTITUCIONAL - DOTACION Y ACCESIBILIDAD UNIVERSAL CON RG 2022 - 030</t>
  </si>
  <si>
    <t>ADQUISICIÓN E INSTALACIÓN DE MOBILIARIO PARA LAS DIFERENTES DEPENDENCIAS DE LA UNIVERSIDAD DEL CAUCA (SELLO EDITORIAL)</t>
  </si>
  <si>
    <t>ANDRÉS FELIPE RIVERA FIERRO</t>
  </si>
  <si>
    <t>ADQUISICIÓN E INSTALACIÓN DE MOBILIARIO (SILLAS,CONTENEDORES, PUNTOS ECOLÓGICOS Y MUEBLES PARA CAFETERÍA) PARA EL EDIFICIO BICENTENARIO DE LA UNIVERSIDAD DEL CAUCA.</t>
  </si>
  <si>
    <t>44101501;44101700;44103103</t>
  </si>
  <si>
    <t>ADQUISICIÓN DE IMPRESORA DIGITAL MULTIFUNCIONAL QUE PERMITA EL DESARROLLO DE LAS ACTIVIDADES ADMINISTRATIVAS DE LA VICERRECTORIA ADMINISTRATIVA</t>
  </si>
  <si>
    <t>DIVISIÓN DE GESTIÓN DE MEDIOS Y RECURSOS BIBLIOGRAFICOS</t>
  </si>
  <si>
    <t>SUSCRIPCIÓN Y SOPORTE TÉCNICO DE LA PLATAFORMA EZPROXY, GARANTIZANDO EL ACCESO A LA COMUNIDAD ACADÉMICA A LOS RECURSOS EDUCATIVOS DIGITALES DE BASE DE DATOS VINCULADOS A LA BIBLIOTECA VIRTUAL DE LA UNIVERSIDAD DEL CAUCA.</t>
  </si>
  <si>
    <t>REALIZAR LOS ESTUDIOS DE SUELO EN DIFERENTES SITIOS DE LA UNIVERSIDAD DEL CAUCA, CON EL FIN DE DETERMINAR LAS CARACTERISTICAS GEOTECNICAS DEL TERRENO, EVALUAR SU CAPACIDAD PORTANTE, IDENTIFICAR POSIBLES RIESGOS GEOLOGICOS ASI COMO ESTABLECER LAS RECOMENDACIONES TECNICAS NECESARIAS PARA EL DESARROLLO DE DIFERENTES PROYECTOS DE INFRAESTRUCTURA FISICA</t>
  </si>
  <si>
    <t>FACNED PIC - DPTO DE EDUCACION Y PEDAGOGIA</t>
  </si>
  <si>
    <t>PRESTAR SERVICIOS PROFESIONALES PARA EL DESARROLLO DE LAS ACTIVIDADES DE PLANIFICACION Y ORGANIZACIÓN EN EL CONVENIO No. 2.5.18.2/003-2004 CELEBRADO ENTRE LAS ESCUELAS NORMALES SUPERIORES DEL CAUCA Y LA UNIVERSIDAD DEL CAUCA PARA LA VIGENCIA 2025.</t>
  </si>
  <si>
    <t>ROBERT ALFREDO EUSCÁTEGUI PACHÓN</t>
  </si>
  <si>
    <t>raeusca@unicauca.edu.co</t>
  </si>
  <si>
    <t>PY OFICINA DE PLANEACION Y DESARROLLO INSTITUCIONAL - DOTACION Y ACCESIBILIDAD UNIVERSAL CON RG 2022 030</t>
  </si>
  <si>
    <t>42172101;42172105;42171902</t>
  </si>
  <si>
    <t>SUMINISTRO E INSTALACION DE DESFIBRILADOR EXTERNO AUTOMATICO (DEA) PARA LA UNIVERSIDAD DEL CAUCA</t>
  </si>
  <si>
    <t>43211711;26111702</t>
  </si>
  <si>
    <t>ADQUSICION E INSTALACION DE ESCANERES Y PILAS PARA IMPLEMENTACION DEL SAIA DE LA UNIVERSIDAD DEL CAUCA</t>
  </si>
  <si>
    <t>SUMINISTRO E INSTALACIÓN DE MOBILIARIO PARA ADECUACIÓN DE ESPACIO DE LA DIVISION DE GESTIÓN DEL TALENTO HUMANO DE LA UNIVERSIDAD DEL CAUCA</t>
  </si>
  <si>
    <t>OBRAS CIVILES PARA ADECUACIÓN DE ESPACIOS DE BIENESTAR PARA LA DIVISION ADMINISTRATIVA Y DE SERVICIOS DE LA UNIVERSIDAD DEL CAUCA</t>
  </si>
  <si>
    <t>INTERVENTORÍA INTEGRAL PARA LAS OBRAS CIVILES PARA ADECUACIÓN DE ESPACIOS DE BIENESTAR PARA LA DIVISION ADMINISTRATIVA Y DE SERVICIOS DE LA UNIVERSIDAD DEL CAUCA</t>
  </si>
  <si>
    <t>PY OFICINA DE PLANEACION Y DESARROLLO INSTITUCIONAL - DESARROLLO DE CONSULTORÍAS RELACIONADAS CON PROYECTOS DE INFRAESTRUCTURA CON RG 2022 033</t>
  </si>
  <si>
    <t>CONSULTORÍA PARA LA REALIZACIÓN DE ESTUDIO DE SUELOS DE DIFERENTES PROYECTOS DE INFRAESTRUCTURA FÍSICA QUE LIDERA LA OFICINA DE PLANEACIÓN Y DESARROLLO INSTITUCIONAL DE LA UNIVERSIDAD DEL CAUCA</t>
  </si>
  <si>
    <t>PY OFICINA DE PLANEACION Y DESARROLLO INSTITUCIONAL - GENERACION DE ESPACIOS DE MOVILIDAD Y PARQUEADEROS CON RG 2017 018 PFC 2022</t>
  </si>
  <si>
    <t>CONSULTORÍA PARA LA REALIZACION DE ESTUDIO DE SUELOS Y EXTRACCIÓN DE NUCLEOS EN LA FACULTAD DE CIENCIAS DE LA SALUD PARA DISEÑO DE SUMINISTRO E INSTALACIÓN DE EQUIPO DE MOVIMIENTO VERTICAL DE LA UNIVERSIDAD DEL CAUCA</t>
  </si>
  <si>
    <t>DOCTORADO EN ETNOBIOLOGÍA Y ESTUDIOS BIOCULTURALES</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</si>
  <si>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2025.</t>
  </si>
  <si>
    <t>FERNANDO ANDRÉS MUÑOZ GÓMEZ</t>
  </si>
  <si>
    <t>famunoz@unicauca.edu.co</t>
  </si>
  <si>
    <t>ADQUISICIÓN DE MOBILIARIO (MUEBLES DE OFICINA) PARA EL DOCTORADO EN ETNOBIOLOGÍA Y ESTUDIOS BIOCULTURALES</t>
  </si>
  <si>
    <t>SERVICIOS DE PUBLICIDAD IMPRESA PARA EL DOCTORADO EN ETNOBIOLOGÍA Y ESTUDIOS BIOCULTURALES</t>
  </si>
  <si>
    <t>SERVICIO DE IMPRESIÓN DE PUBLICACIONES PARA LIBROS CIENTÍFICOS Y TÉCNICOS DEL DOCTORADO EN ETNOBIOLOGÍA Y ESTUDIOS BIOCULTURALES</t>
  </si>
  <si>
    <t>ADQUISICIÓN DE PAPELERIA PARA EL DOCTORADO EN ETNOBIOLOGÍA Y ESTUDIOS BIOCULTURALES</t>
  </si>
  <si>
    <t>ADQUISICIÓN DE PAQUETES DE SOFTWARE DE SISTEMAS DE MANEJO DE BASE DE DATOS PARA EL DOCTORADO EN ETNOBIOLOGÍA Y ESTUDIOS BIOCULTURALES</t>
  </si>
  <si>
    <t>ADQUISICIÓN DE CAFETERA ELÉCTRICA Y DISPENSADOR DE AGUA PARA EL DOCTORADO EN ETNOBIOLOGÍA Y ESTUDIOS BIOCULTURALES</t>
  </si>
  <si>
    <t>PRESTAR SERVICIOS DE APOYO PROFESIONAL EN EL PRIMER PERIODO DEL 2025, A LA COORDINACIÓN DEL DOCTORADO EN ETNOBIOLOGÍA Y ESTUDIOS BIOCULTURALES Y AL COMITÉ DEL PROGRAMA, EN EL PROCESO DE AUTOEVALUACIÓN CON MODELO CNA DURANTE LAS ACTIVIDADES DE ACREDITACIÓN DE ALTA CALIDAD.</t>
  </si>
  <si>
    <t>DOCTORADO EN CIENCIAS AMBIENTALES</t>
  </si>
  <si>
    <t>PRESTAR SERVICIOS PROFESIONALES COMO ECONOMISTA PARA APOYAR ACTIVIDADES DE SOPORTE A LA COORDINACIÓN, PLANIFICACIÓN Y ASIGNACIÓN ADMINISTRATIVA Y FINANCIERA DE RECURSOS DEL DOCTORADO INTERINSTITUCIONAL EN CIENCIAS AMBIENTALES.</t>
  </si>
  <si>
    <t>APOLINAR FIGUEROA CASAS</t>
  </si>
  <si>
    <t>dicambientales@unicauca.edu.co</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</si>
  <si>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</si>
  <si>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</si>
  <si>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ADQUISICIÓN DE LICENCIAS - PLATAFORMA ZOOM (2 AÑOS) + CONECTOR CRC</t>
  </si>
  <si>
    <t>ADQUISICIÓN DE LICENCIA SITE SCAN FOR ARCGIS USA BASED EDUCATION INSTITUTIONAL TERM LICENSE (NOT TO EXCEED 500 GIGAPIXELS PER YEAR - (E.G., 25,000 IMAGES WITH 20 MP SENSOR)</t>
  </si>
  <si>
    <t>32101617,43201800;43201803;32101601</t>
  </si>
  <si>
    <t>ADQUISICIÓN DE 4 TARJETAS RAM DE 8 GB (1× 8 GB) 2400MHZ DDR4 BALLISTIX / KINGSTON FURY Ó SIMILAR. ADQUISICIÓN DE2 TARJETAS RAM DE 16 GB (1× 16 GB) 2400MHZ DDR4 BALLISTIX / KINGSTON FURY Ó SIMILAR. ADQUISICIÓN DE4 DISCO SOLIDO 500 GB CRUCIAL BX500. ADQUISICIÓN DE2 DISCO SOLIDO M.2 1 TB CRUCIAL P3 PLUS PCIE 4.0 2280. ADQUISICIÓN DE2 TARJETAS GRÁFICAS VRAM: 4GB MSI NVD GEFORCE VENTUSXS V1 GTX1650 4GB GDDR6</t>
  </si>
  <si>
    <t>44103100;44121600;44121700;44122000;47131700</t>
  </si>
  <si>
    <t>ADQUISICIÓN DE ELEMENTOS DE OFICINA, PAPELERIA , ASEO, Y ADQUISICIÓN DE 2 TONER PARA RICOH MP 6054</t>
  </si>
  <si>
    <t>82101500;82121506</t>
  </si>
  <si>
    <t>PUBLICACIÓN DE ARTICULOS</t>
  </si>
  <si>
    <t>OFICINA DE PLANEACION Y DESARROLLO INSTITUCIONAL - PIC 2024</t>
  </si>
  <si>
    <t>ADQUISCIÓN E INSTALACIÓN DE MOBILIARIO PARA EL EDIFICIO AULAS DE LA FIET, FIC Y FCCEA DE LA UNIVERSIDAD DEL CAUCA</t>
  </si>
  <si>
    <t>SUMINISTRO E INSTALACION DE EQUIPOS AUDIOVISUALES ESPECIALES (PANTALLAS INTERACTIVAS) PARA EL EDIFICIO AULAS DE LA FIET, FIC Y FCCEA DE LA UNIVERSIDAD DEL CAUCA</t>
  </si>
  <si>
    <t>CENTRO DE REGIONALIZACION</t>
  </si>
  <si>
    <t>SUMINISTRO DE TRANSPORTE TERRESTRE PARA DESARROLLAR LAS DIFERENTES ACTIVIDADES ACADEMICO ADMINISTRATIVAS DE ESTUDIANTES, DOCENTES, ADMINISTRATIVOS Y CONTRATISTAS; ADEMÁS PRESTAR EL SERVICIO DE MENSAJERÍA EXPRESS A NIVEL NACIONAL CON EL FIN DE GARANTIZAR EL CUMPLIMIENTO DE LAS ACTIVIDADES MISIONALES QUE REQUIERE EL CENTRO DE REGIONALIZACIÓN Y LA SEDE DE SANTANDER DE QUILICHAO.</t>
  </si>
  <si>
    <t>30151806;30171613</t>
  </si>
  <si>
    <t>SUMINISTRO E INSTALACIÓN DE DIVISIONES EN VIDRIO TEMPLANDO PARA LA OFICINA DE LA DECANATURA DE LA FACULTAD DE INGENIERÍA CIVIL DE LA UNIVERSIDAD DEL CAUCA.</t>
  </si>
  <si>
    <t>SERVICIO DE TALA DE ÁRBOLES QUE SE ENCUENTRAN EN MAL ESTADO EN LOS DIFERENTES AMBIENTES UNIVERSITARIOS.</t>
  </si>
  <si>
    <t>ADQUISICIÓN DE VENTILADORES PARA EL CENTRO DE REGIONALIZACIÓN.</t>
  </si>
  <si>
    <t>arestrepo@unicauca.edu.co</t>
  </si>
  <si>
    <t>AREA DE SEGURIDAD Y SALUD EN EL TRABAJO</t>
  </si>
  <si>
    <t>CONTRATACIÓN DE SERVICIOS PROFESIONALES COMO PSICOLOGO ESPECIALISTA EN SEGURIDAD Y SALUD EN EL TRABAJO APOYANDO LA APLICACIÓN DE LA BATERIA DE RIESGO PSICOSOCIAL EN TODAS LAS DEPENDENCIAS UNIVERSITARIAS, ACTIVIDADES ENCARCADAS DENTRO DEL SGSST Y EL PLAN DE MEJORAMIENTO ESTABLECIDO POR EL MINISTERIO DE TRABAJO.</t>
  </si>
  <si>
    <t>ADQUSICION E INSTALACIÓN DE MOBILIARIO PARA LA FACULTAD DE DERECHO, CIENCIAS POLITICAS Y SOCIALES DE LA UNIVERSIDAD DEL CAUCA</t>
  </si>
  <si>
    <t>ADQUSICION E INSTALACIÓN DE MOBILIARIO PARA LA ZONA ADMINISTRATIVA DE LA CIUDADELA UNIVERSITARIA EN LA SEDE NORTE SANTANDER DE QUILICHAO DE LA UNIVERSIDAD DEL CAUCA</t>
  </si>
  <si>
    <t>PY - OFICINA DE PLANEACION Y DESARROLLO INSTITUCIONAL - TULPA UNIVERSITARIA CON RG 2021 002</t>
  </si>
  <si>
    <t>ADQUSICION E INSTALACIÓN DE MOBILIARIO PARA LA TULPA UNIVERSITARIA EN LA CIUDADELA UNIVERSITARIA EN LA SEDE NORTE SANTANDER DE QUILICHAO DE LA UNIVERSIDAD DEL CAUCA</t>
  </si>
  <si>
    <t>ADQUSICION E INSTALACIÓN DE EQUIPOS PARA LA TULPA UNIVERSITARIA EN LA CIUDADELA UNIVERSITARIA EN LA SEDE NORTE SANTANDER DE QUILICHAO DE LA UNIVERSIDAD DEL CAUCA</t>
  </si>
  <si>
    <t>ADQUSICION E INSTALACIÓN DE EQUIPOS PARA LA FACULTAD DE CIENCIAS AGRARIAS DE LA UNIVERSIDAD DEL CAUCA</t>
  </si>
  <si>
    <t>OFICINA DE PLANEACION Y DESARROLLO INSTITUCIONAL - FUNCIONAMIENTO PIC BASE 2024</t>
  </si>
  <si>
    <t>SUMINISTRO E INSTALACIÓN DE EQUIPOS DE APOYO ACADEMICO (EQUIPOS DE SONIDO Y ACCESORIOS) PARA LA LICENCIATURA EN EDUCACION ARTISTICA DE LA FACULTAD DE CIENCIAS NATURALES, EXACTAS Y DE LA EDUCACION DE LA UNIVERSIDAD DEL CAUCA</t>
  </si>
  <si>
    <t>SUMINISTRO E INSTALACIÓN DE EQUIPOS DE APOYO ACADEMICO (LABORATORIO) PAR EL PROGRAMA DE LA LICENCIATURA EN EDUCACION BASICA PRIMARIA DE LA FACULTAD DE CIENCIAS NATURALES, EXACTAS Y DE LA EDUCACION DE LA UNIVERSIDAD DEL CAUCA</t>
  </si>
  <si>
    <t>SUMINISTRO E INSTALACIÓN DE EQUIPOS DE APOYO ACADEMICO (LABORATORIOS PORTATILES E IMPRESORA) PAR EL PROGRAMA DE LA LICENCIATURA EN CIENCIAS NATURALES Y EDUCACION AMBIENTAL DE LA FACULTAD DE CIENCIAS NATURALES, EXACTAS Y DE LA EDUCACION DE LA UNIVERSIDAD DEL CAUCA</t>
  </si>
  <si>
    <t>OFICINA DE PLANEACION Y DESARROLLO INSTITUCIONAL - FUNCIONAMIENTO PIC 2023 II</t>
  </si>
  <si>
    <t>OBRAS CIVILES DE ADECUACIÓN PARA LABORATORIOS DE PRE Y POS GRADO DE BIOLOGIA DE LA FACULTAD DE CIENCIAS NATURALES, EXACTAS Y DE LA EDUCACION (EDIFICIO DE LABORATORIOS) DE LA UNIVERSIDAD DEL CAUCA</t>
  </si>
  <si>
    <t>INTERVENTORÍA INTEGRAL PARA LAS OBRAS CIVILES DE ADECUACION PARA LABORATORIOS DE PRE Y POS GRADO DE BIOLOGIA DE LA FACULTAD DE CIENCIAS NATURALES, EXACTAS Y DE LA EDUCACION (EDIFICIO DE LABORATORIOS) DE LA UNIVERSIDAD DEL CAUCA</t>
  </si>
  <si>
    <t>PY - OFICINA DE PLANEACION Y DESARROLLO INSTITUCIONAL - DOTACION Y ACCESIBILIDAD UNIVERSAL CON RG 2022 030 PFC</t>
  </si>
  <si>
    <t>INTERVENTORÍA INTEGRAL PARA LAS OBRAS CIVILES PARA ADECUACION DE LAS OFICINAS DE LA CENTRAL DE MONITOREO DE LA DIVISION ADMINISTRATIVA Y DE SERVICIOS DE LA UNIVERSIDAD DEL CAUCA</t>
  </si>
  <si>
    <t>INTERVENTORÍA INTEGRAL PARA LAS OBRAS CIVILES PARA ADECUACION DE LAS AULAS LUDICAS DE LA FACULTAD DE CIENCIAS NATURALES, EXACTAS Y DE LA EDUCACION DE LA UNIVERSIDAD DEL CAUCA</t>
  </si>
  <si>
    <t>INTERVENTORÍA INTEGRAL PARA LAS OBRAS CIVILES PARA ADECUACION DE LA OFICINA DE PLANEACION Y DESARROLLO INSTITUCIONAL DE LA EDUCACION DE LA UNIVERSIDAD DEL CAUCA</t>
  </si>
  <si>
    <t>REPOTENCIALIZACIÓN DE LA RED ELECTRICA DE LA FACULTAD DE CIENCIAS AGRARIAS DE LA UNIVERSIDAD DEL CAUCA</t>
  </si>
  <si>
    <t>INTERVENTORÍA INTEGRAL PARA LA REPOTENCIALIZACION DE LA RED ELECTRICA DE LA FACULTAD DE CIENCIAS AGRARIAS DE LA UNIVERSIDAD DEL CAUCA</t>
  </si>
  <si>
    <t>OFICINA DE PLANEACION Y DESARROLLO INSTITUCIONAL - FUNCIONAMIENTO PIC 2023 II - PIC 2024</t>
  </si>
  <si>
    <t>CONSULTORÍA PARA ELABORACIÓN DEL DOCUMENTO DEL PLAN DE ORDENAMIENTO UNIVERSITARIO DE LA UNIVERSIDAD DEL CAUCA QUE LIDERA LA OFICINA DE PLANEACIÓN Y DESARROLLO INSTITUCIONAL</t>
  </si>
  <si>
    <t>OFICINA DE PLANEACION Y DESARROLLO INSTITUCIONAL - FUNCIONAMIENTO PIC 204</t>
  </si>
  <si>
    <t>DOTACION DE MOBILIARIO Y/O EQUIPOS PARA LA CAFETERÍA DE LA SEDE NORTE CIUDADELA UNIVERSITARIA DE LA UNIVERSIDAD DEL CAUCA</t>
  </si>
  <si>
    <t>OBRAS CIVILES PARA ADECUACIÓN DE LAS AULAS LUDICAS DE LA FACULTAD DE CIENCIAS NATURALES, EXACTAS Y DE LA EDUCACION DE LA UNIVERSIDAD DEL CAUCA</t>
  </si>
  <si>
    <t>INTERVENTORÍA INTEGRAL PARA LAS OBRAS CIVILES PARA ADECUACIÓN DE LAS AULAS LUDICAS DE LA FACULTAD DE CIENCIAS NATURALES, EXACTAS Y DE LA EDUCACIÓN DE LA UNIVERSIDAD DEL CAUCA</t>
  </si>
  <si>
    <t>CONTRATO INTERADMINSTRATIVO No 4221 DE 2024 UNICAUCA-INVIAS</t>
  </si>
  <si>
    <t>PRESTAR SERVICIOS PROFESIONALES DE CARÁCTER JURÍDICO PARA APOYAR LOS DIFERENTES PROCESOS ADELANTADOS POR LA VICERRECTORÍA ADMINISTRATIVA Y LA OFICINA ASESORA JURÍDICA DE LA UNIVERSIDAD DEL CAUCA</t>
  </si>
  <si>
    <t>ADQUISICIÓN E INSTALACIÓN DE MOBILIARIO PARA LA SALA DE SISTEMAS DEL IPET DE LA FACULTAD DE INGENIERÍA ELECTRÓNICA Y TELECOMUNICACIONES DE LA UNIVERSIDAD DEL CAUCA</t>
  </si>
  <si>
    <t>ADQUSICIÓN E INSTALACIÓN DE MOBILIARIO PARA LA AMPLIACIÓN DE COBERTURA DEL RESTAURANTE ESTUDIANTIL Y ZONAS DE BIENESTAR DE LA FACULTAD DE CIENCIAS NATURALES EXACTAS Y DE LA EDUCACIÓN DE LA UNIVERSIDAD DEL CAUCA</t>
  </si>
  <si>
    <t>ADQUISICIÓN E INSTALACIÓN DE MOBILIARIO (MUEBLE DE ALMACENAMIENTO DE REACTIVOS) PARA LABORATORIO DE DOCENCIA DE LA FACULTAD DE CIENCIAS NATURALES EXACTAS Y DE LA EDUCACIÓN DE LA UNIVERSIDAD DEL CAUCA</t>
  </si>
  <si>
    <t>ADQUISICIÓN E INSTALACIÓN DE MOBILIARIO PARA LA SALA DE SISTEMAS DE SIG DE LA FACULTAD DE ICIENCIAS HUMANAS Y SOCIALES DE LA UNIVERSIDAD DEL CAUCA</t>
  </si>
  <si>
    <t>DOCTORADO EN CIENCIAS AGRARIAS Y AGROINDISTRIALES</t>
  </si>
  <si>
    <t>ADQUISICIÓN DE CUBETAS OMEGA CUVETTE FOR ZETA &amp; SIZE (10 PCS.) Y AGITADOR ST24-2D/2V-30/109 REQUERIDOS EN EL MARCO DEL PROGRAMA DOCTORADO EN CIENCIAS AGRARIAS Y AGROINDUSTRIALES DE LA FACULTAD DE CIENCIAS AGRARIAS</t>
  </si>
  <si>
    <t>ADQUISICIÓN DE MINIBARES ELECTROLUX 90L GRIS (ERD090G3HWG) ALTO 85 CM, ANCHO 47,2 Y LARGO 44,5 CM</t>
  </si>
  <si>
    <t>ADQUISICIÓN DE TALADROS INALÁMBRICOS INDUSTRIAL DE MARCA WORKPRO 20V, MODELO HANZGHOU GREATSTAR INDUSTRIAL CON ACCESORIOS DE 102 PIEZAS, KIT DE TALADRO DE IMPACTO CHUCK DE 1/2 '' CON ESTUCHE PORTÁTIL, 2 X 2.0AH LI-ION CON CARGADOR RÁPIDO DE 44.5 CM LARGO - 35.28 CM ANCHO - 12.9 CM</t>
  </si>
  <si>
    <t>21112000, 46181604, 46181604</t>
  </si>
  <si>
    <t>COMPRA DE INSUMOS EQUIPOS Y HERRAMIENTAS PARA EL DESARROLLO DE LAS DISTINTAS ACTIVIDADES DE FORMACIÓN DE LOS DIFERENTES PROGRAMAS DE LA FACULTAD DE CIENCIAS AGRARIAS</t>
  </si>
  <si>
    <t>COMPRA DE SILLAS Y MESAS PARA EL DESARROLLO DE LAS DISTINTAS ACTIVIDADES DE FORMACIÓN DE LOS DIFERENTES PROGRAMAS DE LA FACULTAD DE CIENCIAS AGRARIA</t>
  </si>
  <si>
    <t>ADQUISICIÓN DE INSUMOS Y SUMINISTRO AGRICOLAS Y PECUARIOS PARA LAS ACTIVIDADES DEL CENTRO ACADEMICO Y EXPERIMENTAL LA REJOYA</t>
  </si>
  <si>
    <t>ADQUISICIÓN DE INSUMOS Y SUMINISTRO AGRICOLAS Y PECUARIOS PARA LAS ACTIVIDADES DEL CENTRO ACADEMICO Y EXPERIMENTAL LA SULTANA</t>
  </si>
  <si>
    <t>ADQUISICIÓN DE INSUMOS Y MATERIALES PARA EL DESARROLLO DE LAS PRÁCTICAS ACADÉMICAS ORIENTADAS EN LA PLANTA PILOTO PARA LOS PROGRAMAS DE INGENIERÍA AGROINDUSTRIAL SEDE POPAYÁN Y SANTANDER DE QUILICHAO</t>
  </si>
  <si>
    <t>VICERRECTORIA DE INVESTIGACIONES</t>
  </si>
  <si>
    <t>PRESTAR SERVICIOS PARA BRINDAR APOYO TÉCNICO A LA COMUNIDAD UNIVERSITARIA VINCULADA A PROCESOS DE INVESTIGACION EN EL DESARROLLO DE ESTRATEGIAS ORIENTADAS A LA PROMOCION DE ACTIVIDADES SALUDABLES, SOCIALES, ARTISTICAS Y CULTURALES, CON EL FIN DE CONTRIBUIR A SU BIENESTAR Y MEJORAR SU DESEMPEÑO DENTRO DE LA UNIVERSIDAD DEL CAUCA.</t>
  </si>
  <si>
    <t>PRESTAR SERVICIOS DE APOYO TECNICO PARA EL DESARROLLO DE LOS PROCESOS ADMINISTRATIVOS Y CONTRACTUALES DE LA VICERRECTORIA DE INVESTIGACIONES EN ARTICULACION CON LOS SISTEMAS ADMINISTRATIVO Y FINANCIERO DE LA UNIVERSIDAD DEL CAUCA</t>
  </si>
  <si>
    <t>APROXIMACION METAGENOMICA EN AGUAS DE CONSUMO URBANAS Y RURALES: UNA ESTRATEGIA INTEGRAL DE SALUD AMBIENTAL EN EL
SUROCCIDENTE COLOMBIANO</t>
  </si>
  <si>
    <t>PRESTACIÓN DE SERVICIOS PROFESIONALES COMO INVESTIGADOR AMBIENTAL PARA EL EL DIAGNOSTICO Y CARACTERIZACION DE LOS SISTEMAS DE ABASTECIMIENTO RURALES Y URBANOS DE LA REGION PACIFICA, EN EL MARCO DEL PROYECTO ID 6081</t>
  </si>
  <si>
    <t>HERNANDO VARGAS</t>
  </si>
  <si>
    <t>PRESTACIÓN SERVICIOS PROFESIONALES COMO INGENIERA AMBIENTAL PARA EL APOYO EN EL LEVANTAMIENTO Y PROCESAMIENTO DE LA INFORMACION DE CAMPO Y APOYO EN EL DESARROLLO DE LA ESTRATEGIA COMUNITARIA EN EL MARCO DEL PROYECTO ID 6081</t>
  </si>
  <si>
    <t>PRESTACIÓN DE SERVICIOS PROFESIONALES COMO BIOLOGO INVESTIGADOR PARA EL ANALISIS MOLECULAR Y EPIDEMIOLOGICO DE LA REGION PACIFICA EN EL PROYECTO ID 6081</t>
  </si>
  <si>
    <t>PRESTACIÓN DE SERVICIOS PROFESIONALES COMO INGENIERO AMBIENTAL PARA EL LEVANTAMIENTO Y PROCESAMIENTO DE INFORMACION, DESARROLLO DEL DIAGNOSTICO PARTICIPATIVO E IMPLEMENTACION DE LA ESTRATEGIA DE SALUD AMBIENTAL DEL PROYECTO ID 6081</t>
  </si>
  <si>
    <t>PRESTACIÓN DE SERVICIOS PROFESIONALES COMO INGENIERA AMBIENTAL PARA EL LEVANTAMIENTO DE CARTOGRAFIA SOCIAL, TOMA DE MUESTRAS DE AGUA E IMPLEMENTACION DE LA ESTRATEGIA COMUNITARIA EN EL MARCO DEL PROYECTO ID 6081</t>
  </si>
  <si>
    <t>PROFESIONAL DE APOYO AL PROYECTO EN LA RECOLECCIÓN Y LEVANTAMIENTO DE INFORMACION DE CAMPO Y TOMA DE MUESTRAS DE AGUA Y PROCESAMIENTO DE LABORATORIO EN EL MARCO AL PROYECTO ID 6081</t>
  </si>
  <si>
    <t>78111802
71123005</t>
  </si>
  <si>
    <t>VRI REGALIAS - CONFORMACION DE UN CENTRO DE DESARROLLO TECNOLOGICO PARA LA INNOVACION DE LA INFRAESTRUCTURA VIAL EN EL DEPARTAMENTO DEL CAUCA BPIN 2018000100167 ID-5019</t>
  </si>
  <si>
    <t>PRESTAR SERVICIOS PROFESIONALES COMO AUXILIAR DE INVESTIGACIÓN BRINDANDO APOYO DESDE SU CAMPO DE EXPERTICIA EN LA REALIZACIÓN DE LAS ACTIVIDADES DEL PROYECTO "CONFORMACIÓN DE UN CENTRO DE DESARROLLO TECNOLÓGICO PARA LA INNOVACIÓN DE LA INFRAESTRUCTURA VIAL EN EL DEPARTAMENTO DEL CAUCA" BPIN 2018000100167 1D 5019.</t>
  </si>
  <si>
    <t>VALIDACION PRECOMERCIAL DE UN PROTOTIPO DE BOLSA BIODEAGRADABLE PARA ALMACIGOS FRUTALES COMO FORTALECIMINETO DE LAS CAPACIDADES CIENTIFICAS, TECNOLOGICAS Y DE INNOVACION DE LA UNIVERSIDAD DEL CAUCA ID 5838</t>
  </si>
  <si>
    <t>PRESTAR SERVICIOS DE APOYO EN LA GESTIÓN ADMINISTRATIVA Y DOCUMENTAL DEL PROYECTO DENOMINADO"VALIDACIÓN PRECOMERCIAL DE UN PROTOTIPO DE BOLSA BIODEAGRADABLE PARA ALMACIGOS FRUTALES COMO FORTALECIMIENTO DE LAS CAPACIDADES CIENTÍFICAS, TECNOLÓGICAS Y DE INNOVACIÓN DE LA UNIVERSIDAD DEL CAUCA ID 5838</t>
  </si>
  <si>
    <t>VRI- FORTALECIMIENTO DE LA RED DE VALOR DE LA YUCA EN COLOMBIA MEDIANTE COINNOVACION EN PRODUCCION PRIMARIA, TRANSFORMACION, Y ACCESO A MERCADOS CON CRITERIOS DE SOSTENIBILIDAD, COMPETITIVIDAD Y CIRCULARIDAD ID 5766</t>
  </si>
  <si>
    <t>PRESTAR SERVICIOS PARA REALIZAR APOYO EN LAS ACTIVIDADES DE ACTIVIDADES RELACIONADAS CON LA EVALUACION TECNICA FUNCIONAL DE LAS MATERIAS PRIMAS, PRODUCTOS INTERMEDIOS Y FINALES RESULTANTES</t>
  </si>
  <si>
    <t>PRESTAR SERVICIOS PROFESIONALES ESPECIALIZADOS PARA EL DESARROLLO DE LA MACETA BIODEGRADABLE (BIOPOT) A BASE DE AFRECHO</t>
  </si>
  <si>
    <t>10151500; 10151518</t>
  </si>
  <si>
    <t>ADQUISICIÓN DE ELEMENTOS NECESARIOS PARA PRUEBA DE CAMPO DEL PRODUCTO (SEMILLA CERTIFICADA DE HORTALIZA (TOMATE CHONTO; CHERRY, LARGA VIDA) Y SUSTRATO TURBA)</t>
  </si>
  <si>
    <t>10171500;10171600;10171700;10191509;10171702</t>
  </si>
  <si>
    <t>ADQUISICIÓN DE FERTILIZANTES, INSECTICIDAS Y FUNGICIDAS</t>
  </si>
  <si>
    <t>11151510;51171608; 50221303</t>
  </si>
  <si>
    <t>ADQUISICIÓN DE PRODUCTOS NECESARIOS PARA LA MACETA BIODEGRADABLES (AFRECHO DE YUCA - FIBRAS NATURALES (COCO, FIQUE, ETC) - GLICERINA -BIOPOLIMERO COMERCIAL - HARINA DE YUCA)</t>
  </si>
  <si>
    <t>11121600;21101600;21101609;21101608;21101803;27113201;31161503</t>
  </si>
  <si>
    <t>ADQUISICIÓN ELEMENTOS PARA PRUEBA DE CAMPO DEL PRODUCTO (POLISOMBRA, ALAMBRE, MADERA, PUNTILLAS, MANGUERA, REGADERA, ASPERSOR)</t>
  </si>
  <si>
    <t>ADQUISICIÓN DE ELEMENTOS DE PAPELERIA Y DE OFICINA REQUERIDOS PARA EL DESARROLLO DEL PROYECTO “AUTOSWITCH – VR”.</t>
  </si>
  <si>
    <t>CARLOS ALBERTO COBOS LOZADA</t>
  </si>
  <si>
    <t>ccobos@unicauca.edu.co</t>
  </si>
  <si>
    <t>CONTRACIÓN PARA ADECUACIONES MENORES (PAREDES, TECHOS, VENTANAS, CONEXIONES) DE LA OFICINA DEL PROYECTO “AUTOSWITCH – VR”.</t>
  </si>
  <si>
    <t>VRI - PROYECTO INVESTIGACION Y DESARROLLO PARA EL FORTALECIMIENTO DE LA CADENA PRODUCTIVA DE LA FRESA EN EL DEPARTAMENTO DEL CAUCA (SISTEMA GENERAL DE REGALIAS) BPIN 2018000100185 ID 5452</t>
  </si>
  <si>
    <t>PRESTAR SERVICIOS PROFESIONALES DE APOYO PARA LA EVALUACION DE BIOINSUMOS CONTRA PLAGAS DEL CULTIVO DE FRESA EN CONDICIONES IN VITRO Y CAMPO CONTROLADO.</t>
  </si>
  <si>
    <t>PRESTAR SERVICIOS PROFESIONALES DE APOYO EN LA DETERMINACIÓN CUANTITATIVA DE AGROQUÍMICOS DEL CULTIVO DE FRESA.</t>
  </si>
  <si>
    <t>ADQUISICIÓN DE EXTRUSOR EN EL MARCO DEL PROYECTO ID 5452.</t>
  </si>
  <si>
    <t>41103817, 23151804</t>
  </si>
  <si>
    <t>ADQUISICIÓN DE BIORREACTOR EN EL MARCO DEL PROYECTO ID 5452.</t>
  </si>
  <si>
    <t>PRESTACIÓN DE SERVICIOS PARA LA REALIZACION DE PRUEBAS DE SECUENCIACION METAGENOMICA.</t>
  </si>
  <si>
    <t>44101700;44121600;44121900;44122000;44103015;14111506</t>
  </si>
  <si>
    <t>ADQUISICIÓN DE ELEMENTOS DE PAPELERÍA Y CONSUMIBLES DEL PROYECTO.</t>
  </si>
  <si>
    <t>ADQUISICIÓN DE BIORREACTOR EN EL MARCO DEL PROYECTO ID 5452</t>
  </si>
  <si>
    <t>CARACTERIZACION SOCIOAMBIENTAL Y GEO-HISTORICA DEL REGISTRO DE PROPIEDAD PRIVADA - RPP 432. ID 6391</t>
  </si>
  <si>
    <t>ADQUISICIÓN DE EQUIPO DE COMPUTO PARA EL DESARROLLO DE LAS ACTIVIDADES DEL PROYECTO ID-6391</t>
  </si>
  <si>
    <t>JESICA WENDY BELTRAN CHASQUI</t>
  </si>
  <si>
    <t>jesicabeltran@unicauca.edu.co</t>
  </si>
  <si>
    <t>PRESTAR SERVICIOS DE APOYO AL DESARROLLO DE ACTIVIDADES ADMINISTRATIVAS DEL PROYECTO DE INVESTIGACION DENOMINADO: VALIDACION DE UN ALIMENTO PROBIOTICO A ESCALA DE LABORATORIO COMO ALTERNATIVA PARA PROMOVER EL CRECIMIENTO, LA PRODUCTIVIDAD Y MEJORAR LA RESPUESTA INMUNE INNATA EN LA PRODUCCION DE TILAPIA ROJA (OREOCHROMIS APP).</t>
  </si>
  <si>
    <t>41102601;41103900;41112209;41104510;40161701;41111721;41111517;41103011;42281508;41104423;40101601</t>
  </si>
  <si>
    <t>ADQUISICIÓN DE EQUIPOS PARA LA DETERMINACION DE LA DIGESTIBILIDAD IN VIVO Y ELABORACION DEL MEDIO DE CULTIVO ALTERNATIVO PARA EL CUMPLIENTO DE LOS OBJETIVOS DEL PROYECTO ID 5777</t>
  </si>
  <si>
    <t>46181504;10121702;41121701;60121504;41116004;41105501;41116104;41116127;10101700;10121700;46181541;41102426;47131502</t>
  </si>
  <si>
    <t>ADQUISICIÓN DE MATERIALES E INSUMOS PARA EL DESARROLLO DE SELECCIÓN Y EVALUACIOÓN DE CEPAS PROBIOTICAS Y EL DISEÑO DE MEDIO DE CULTIVO ALTERNATIVO PARA EL CUMPLIMIENTO DE LOS OBJETIVOS DEL PROYECTO ID 5777</t>
  </si>
  <si>
    <t>PRESTAR SERVICIOS TÉCNICOS PARA ADECUACION DE INFRAESTRUCTURA EN EL MARCO DEL PROYECTO ID 5777</t>
  </si>
  <si>
    <t>PRESTAR SERVICIOS TÉCNICOS PARA EL DESARROLLO DE PRUEBAS DE EXTRUSION Y DETERMINACION DE LA VIABILIDAD DEL PROBIOTICO EN EL ALIMENTO, EN EL MARCO DEL PROYECTO ID 5777</t>
  </si>
  <si>
    <t>PRESTAR SERVICIOS TÉCNICOS PARA EL DESARROLLO DE PRUEBAS DE EFICIENCIA PRODUCTIVA EN EL MARCO DEL PROYECTO ID 5777</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</si>
  <si>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</si>
  <si>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PRESTACIÓN DE SERVICIOS COMO PROMOTOR AMBIENTAL EN EL MARCO DEL PROYECTO FORTALECIMIENTO BIOECONÓMICO PARA LA REACTIVACIÓN SOCIAL Y PRODUCTIVA A PARTIR DE LA OFERTA DE SERVICIOS ECOSISTÉMICOS HIDRICOS EN EL CONTEXTO DEL CAMBIO CLIMÁTICO Y LOS RETOS DEL COVID19, EN MUNICIPIOS PRIORIZADOS DEL DEPARTAMENTO DEL CAUCA BPIN 2021000100066, ID 5797.</t>
  </si>
  <si>
    <t>DIEGO JESUS MACIAS PINTO</t>
  </si>
  <si>
    <t>djmacias@unicauca.edu.co</t>
  </si>
  <si>
    <t>PRESTACIÓN DE SERVICIOS COMO PROMOTOR AMBIENTAL EN EL MARCO DEL PROYECTO FORTALECIMIENTO BIOECONÓMICO PARA LA REACTIVACIÓN SOCIAL Y PRODUCTIVA A PARTIR DE LA OFERTA DE SERVICIOS ECOSISTÉMICOS HÍDRICOS EN EL CONTEXTO DEL CAMBIO CLIMÁTICO Y LOS RETOS DEL COVID19, EN MUNICIPIOS PRIORIZADOS DEL DEPARTAMENTO DEL CAUCA BPIN 2021000100066, ID 5797.</t>
  </si>
  <si>
    <t>PRESTACIÓN DE SERVICIOS COMO PROMOTOR AMBIENTAL EN EL MARCO DEL PROYECTO FORTALECIMIENTO BIOECONÓMICO PARA LA REACTIVACIÓN SOCIAL Y PRODUCTIVA A PARTIR DE LA OFERTA DE SERVICIOS ECOSISTÉMICOS HIDRICOS EN EL CONTEXTO DEL CAMBIO CLIMATICO Y LOS RETOS DEL COVID19, EN MUNICIPIOS PRIORIZADOS DEL DEPARTAMENTO DEL CAUCA BPIN 2021000100066, ID 5797.</t>
  </si>
  <si>
    <t>JOVENES INVESTIGADORES E INNOVADORES DEL DEPARTAMENTO DEL CAUCA</t>
  </si>
  <si>
    <t>PRESTACIÓN DE SERVICIOS ESPECIALIZADOS PARA BRINDAR APOYO EN LA EVALUACIÓN DE LA EXPERIENCIA, PREPARACIÓN Y COORDINACIÓN DE REUNIONES DE COMITÉ TÉCNICO Y DEL COMITÉ INSTITUCIONAL, PREPARACIÓN DE ACTAS, COORDINACIÓN DE ACTIVIDADES ENTRE LAS INSTITUCIONES VINCULADAS, PREPARACIÓN DE INFORMES, INTERLOCUCIÓN CON LAS OFICINAS JURÍDICAS DE LAS INSTITUCIONES, EN EL MARCO DEL IMPLEMENTACIÓN DEL PROYECTO DE JÓVENES INVESTIGADORES E INNOVADORES EN EL DEPARTAMENTO DEL CAUCA.</t>
  </si>
  <si>
    <t>PRESTACIÓN DE SERVICIOS ESPECIALIZADOS COMO AUXILIAR DE EVALUACION DE LA EXPERIENCIA DEL PROYECTO.</t>
  </si>
  <si>
    <t>PRESTACIÓN DE SERVICIOS ESPECIALIZADOS COMO LIDER DE OPERACIÓN PARA REALIZAR AJUSTES A LOS TERMINOS DE REFERENCIA, REALIZAR EL PROCESO DE EVALUACIÓN PRELIMINAR DE DOCUMENTACIÓN DE LAS PROPUESTAS, REALIZACION DE CONTRATOS, OTROSI YO RESOLUCIONES, SEGUIMIENTO AL PROYECTO, ENTRE OTRAS EN EL MARCO DEL IMPLEMENTACIÓN DEL PROYECTO DE JOVENES INVESTIGADORES E INNOVADORES EN EL DEPARTAMENTO DEL CAUCA.</t>
  </si>
  <si>
    <t>PRESTACIÓN DE SERVICIOS TÉCNICOS DE APOYO EN LA OPERACIÓN DEL PROYECTO, ORGANIZACIÓN Y ALMACENAMIENTO DEL ARCHIVO GENERAL DEL PROYECTO SEGUN LAS NORMAS TECNICAS VIGENTES, APOYO A LA ORGANIZACIÓN DE ACTAS CON SUS FIRMAS, ENTRE OTROS, EN EL MARCO DEL IMPLEMENTACIÓN DEL PROYECTO DE JOVENES INVESTIGADORES E INNOVADORES EN EL DEPARTAMENTO DEL CAUCA</t>
  </si>
  <si>
    <t>REALIZAR LA EDICIÓN, DIAGRAMACIÓN, IMPRESIÓN, PUBLICACIÓN Y DIFUSIÓN DE UN LIBRO QUE CONTENGA ARTICULOS DE REFLEXIÓN PRODUCIDOS POR LOS JOVENES INVESTIGADORES E INNOVADORES EN EL DEPARTAMENTO DEL CAUCA BENEFICIARIOS DE LA CONVOCATORIA 3 CON EL FIN DE TENER MEMORIAS DE RESULTADO DEL PROYECTO PARA SU DIVULGACION.</t>
  </si>
  <si>
    <t>PRESTACIÓN DE SERVICIOS ESPECIALIZADOS PARA BRINDAR APOYO A LA SUPERVISION AL PROYECTO DENOMINADO IMPLEMENTACION DEL PROYECTO DE JOVENES INVESTIGADORES E INNOVADORES EN EL DEPARTAMENTO DEL CAUCA.</t>
  </si>
  <si>
    <t>FORTALECIMIENTO DE CAPACIDADES DE CTEI PARA LA INNOVACION EDUCATIVA EN EDUCACION BASICA Y MEDIA, MEDIANTE USO DE LA PLATAFORMA DE RECOMENDACIONES DE CONTENIDOS DE VIDEO (VLRF ) EN INSTITUCIONES OFICIALES Y PRIVADAS DEL MUNICIPIO DE POPAYAN – CAUCA</t>
  </si>
  <si>
    <t>81111506; 81111503; 81112009; 81101703</t>
  </si>
  <si>
    <t>PRESTACIÓN DE SERVICIOS PROFESIONALES COMO INGENIERO DE DESARROLLO PARA DEFINIR LAS ESTRATEGIAS DE ADOPCION Y TRANSFERENCIA DEL SISTEMA DE RECOMENDACIONES Y REALIZACION DEL ANALISIS DE CAPACIDAD Y ALCANCE DE LA INSFRAESTRUCTURA SW Y HW ACTUAL</t>
  </si>
  <si>
    <t>JOSE LUIS ARNICINIEGAS</t>
  </si>
  <si>
    <t>jlarci@unicauca.edu.co</t>
  </si>
  <si>
    <t>PRESTACIÓN DE SERVICIOS PROFESIONALES COMO INGENIERO DE DESARROLLO PARA APLICAR LAS ESTRATEGIAS DE ADOPCIÓN Y TRANSFERENCIA DEL SISTEMA DE RECOMENDACIONES. ANALISIS DE ESTIMACIÓN Y AMPLIACIÓN DE LA INSFRAESTRUCTURA SW Y HW NECESARIA PARA PRESTAR LOS SERVICIOS DEL PROYECTO VLRF</t>
  </si>
  <si>
    <t>PRESTACIÓN DE SERVICIOS PROFESIONALES PARA APOYAR LAS GESTIONES ADMINISTRATIVAS Y LOGÍSTICAS DE LA FINALIZACIÓN DEL PROYECTO VLRF</t>
  </si>
  <si>
    <t>81112009; 
80111621</t>
  </si>
  <si>
    <t>78111800;7811150080111701;90111501;80111600</t>
  </si>
  <si>
    <t>PRESTACIÓN DE SERVICIOS COMO OPERADOR LOGÍSTICO PARA CUBRIR GASTOS DE HOSPEDAJE, ALIMENTACIÓN Y DESPLAZAMIENTO TERRESTRE DEL EQUIPO DE DIRECCIÓN, COORDINACIÓN Y PEDAGÓGICO DINAMIZADOR DEL PROGRAMA SONIDOS PARA LA CONSTRUCCIÓN DE PAZ ID 6296.</t>
  </si>
  <si>
    <t>PRESTACIÓN DE SERVICIOS COMO OPERADOR LOGÍSTICO PARA CUBRIR GASTOS DE HOSPEDAJE, ALIMENTACION Y DESPLAZAMIENTOS DE LOS NODOS TERRITORIALES DEL PROGRAMA SONIDOS PARA LA CONSTRUCCION DE PAZ ID 6296.</t>
  </si>
  <si>
    <t>78111500 / 90121500</t>
  </si>
  <si>
    <t>SUMINISTRO DE TIQUETES AÉREOS EN LAS RUTAS NACIONALES REQUERIDOS PARA LA IMPLEMENTACION DEL PROGRAMA SONIDOS PARA LA CONSTRUCCION DE PAZ ID 6296.</t>
  </si>
  <si>
    <t>PRESTAR SERVICIOS DE APOYO EN EL DESARROLLO DE LABORES ADMINISTRATIVAS DEL PROGRAMA PRESIDENCIAL SONIDOS PARA LA CONSTRUCCION DE PAZ EN EL MARCO DEL CONVENIO INTERADMINISTRATIVO NO. 2024 - 2024, SUSCRITO ENTRE LA UNIVERSIDAD DEL CAUCA Y EL MINISTERIO DE LAS CULTURAS LAS ARTES Y LOS SABERES.</t>
  </si>
  <si>
    <t>PRESTAR SERVICIOS PROFESIONALES COMO ABOGADO DE APOYO PARA LOS PROCESOS JURIDICO DEL PROGRAMA PRESIDENCIAL SONIDOS PARA LA CONSTRUCCION DE PAZ EN EL MARCO DEL CONVENIO INTERADMINISTRATIVO NO. 2024 - 2024, SUSCRITO ENTRE LA UNIVERSIDAD DEL CAUCA Y EL MINISTERIO DE LAS CULTURAS LAS ARTES Y LOS SABERES.</t>
  </si>
  <si>
    <t>PRESTAR SERVICIOS PROFESIONALES DE APOYO PARA LOS PROCESOS DEL COMPONENTE FINANCIERO DEL PROGRAMA PRESIDENCIAL SONIDOS PARA LA CONSTRUCCION DE PAZ EN EL MARCO DEL CONVENIO INTERADMINISTRATIVO NO. 2024 - 2024, SUSCRITO ENTRE LA UNIVERSIDAD DEL CAUCA Y EL MINISTERIO DE LAS CULTURAS LAS ARTES Y LOS SABERES.</t>
  </si>
  <si>
    <t>PRESTAR SERVICIOS PROFESIONALES ESPECIALIZADOS COMO APOYO PARA LA ATENCION DE LOS PROCESOS ADMINISTRATIVOS Y CONTRACTUALES A CARGO DE LA VICERRECTORÍA DE INVESTIGACIONES EN EL MARCO DEL CONVENIO INTERADMINISTRATIVO No. 2024-2024.</t>
  </si>
  <si>
    <t>PRESTAR SERVICIOS PROFESIONALES ESPECIALIZADOS PARA EL APOYO JURIDICO A LA VICERRECTORIA DE INVESTIGACIONES EN EL MARCO DEL CONVENIO INTERADMINISTRATIVO No. 2024-2024.</t>
  </si>
  <si>
    <t>PRESTAR SERVICIOS TECNICOS EN LA GESTION DOCUMENTAL DE LA VICERRECTORIA DE INVESTIGACIONES EN EL MARCO DEL CONVENIO INTERADMINISTRATIVO No. 2024-2024.</t>
  </si>
  <si>
    <t>PRESTAR SERVICIOS PROFESIONALESPARA EL APOYO A LA DIVISION FINANCIERA EN EL MARCO DE LA IMPLEMENTACION DEL CONVENIO INTERADMINISTRATIVO No. 2024-2024.</t>
  </si>
  <si>
    <t>PY - OFICINA DE PLANEACION Y DESARROLLO INSTITUCIONAL - SISTEMAS ESTRATEGICOS DE ORGANIZACION INSTITUCIONAL CON RG 2022-024</t>
  </si>
  <si>
    <t>PRESTAR SERVICIOS PROFESIONALES PARA APOYAR EL PROCESO DE TRDUCCION DEL NUEVO PORTAL INSTITUCIONAL ASI COMO DE LOS MICROSITIOS ASOCIADOS EN EL EJERCICIO DE MODRNIZACION ADMINISTRATIVA</t>
  </si>
  <si>
    <t>FUNCIONAMIENTO - DIVISIÓN TIC</t>
  </si>
  <si>
    <t>EJECUTAR ACTIVIDADES DE APOYO TÉCNICO RELACIONADAS CON EL SOPORTE TECNOLÓGICO, APOYO ADMINISTRATIVO EN USO DE SISTEMAS DE INFORMACIÓN, CAPACITACIÓN DE TI , GESTIÓN DEL CAMBIO Y APOYO EN ACTIVIDADES Y ACCIONES DE MEJORA DE PROCESOS EN LA VICERRECTORÍA ADMINISTRATIVA DE LA UNIVERSIDAD DEL CAUCA Y SUS DEPENDENCIAS ADSCRITAS.</t>
  </si>
  <si>
    <t>84111506;14111804</t>
  </si>
  <si>
    <t>ADQUISICIÓN DE UN PAQUETE DE 150.000 FOLIOS DE DOCUMENTOS ELECTRÓNICOS PARA EMISIÓN DE FACTURACIÓN ELECTRÓNICA DESTINADAS A LOS SERVICIOS ACADÉMICOS DE LA UNIVERSIDAD DEL CAUCA Y SERVICIO DE RECEPCIÓN DE DOCUMENTOS ELECTRÓNICOS Y GENERACIÓN DE EVENTOS - ACUSES TÍTULO VALOR DE FACTURAS ELECTRÓNICAS</t>
  </si>
  <si>
    <t>PRESTAR SERVICIOS PROFESIONALES PARA LA OPTIMIZACIÓN DEL APLICATIVO SQUID DE LA UNIVERSIDAD DEL CAUCA, ABARCANDO LA ACTUALIZACIÓN, MIGRACIÓN A PLATAFORMA WEB, DESARROLLO DE NUEVOS MÓDULOS, ASÍ COMO LA PRESTACIÓN DE SOPORTE Y SERVICIOS DE MANTENIMIENTO GENERAL.</t>
  </si>
  <si>
    <t>PY - DIVISION TIC - ESTAMPILLA NACIONAL - MODERNIZACION DE RECURSOS Y PLATAFORMAS TECNOLOGICAS DE LA UNIVERSIDAD DEL CAUCA - RG-2022-026</t>
  </si>
  <si>
    <t>COMPRA DE INSUMOS PARA LAS JORNADAS DE CARNETIZACIÓN DE ESTUDIANTES, DOCENTES, ADMINISTRATIVOS Y CONTRATISTAS DE LA UNIVERSIDAD DEL CAUCA PARA EL 2025.</t>
  </si>
  <si>
    <t>PY - DIVISIÓN TIC - PFC 2022- FORTALECIMIENTO DE PROCESOS ACADÉMICO ADMINISTRATIVOS A TRAVÉS DE LA IMPLANTACIÓN DE UN SISTEMA DE GESTIÓN INTEGRAL
PY - DIVISIÓN TIC - PFC 2024 -MODERNIZACIÓN DE INFRAESTRUCTURA TECNOLÓGICA DE DATOS PARA LA ADAPTACIÓN DE TELEFONIA VOIP EN LAS DEPENDENCIAS DE LA UNIVERSIDAD DEL CAUCA - RG 2022 - 028</t>
  </si>
  <si>
    <t>ADQUISICIÓN DE SOLUCIÓN DE COMUNICACIONES VOZ SOBRE IP (VoIP) PARA LA UNIVERSIDAD DEL CAUCA</t>
  </si>
  <si>
    <t>PRESTAR SERVICIOS DE APOYO TÉCNICO EN GESTIÓN TECNOLÓGICA Y GESTIÓN DEL CAMBIO EN EL MARCO DE LA MODERNIZACIÓN ADMINISTRATIVA DE LA UNIVERSIDAD DEL CAUCA EN LA DIVISIÓN TIC</t>
  </si>
  <si>
    <t>BRINDAR APOYO PROFESIONAL A LA DIVISIÓN DE GESTIÓN DEL TALENTO HUMANO EN LA PLANIFICACIÓN, EJECUCIÓN Y SEGUIMIENTO DEL SISTEMA INTEGRADO DE GESTIÓN DE BIENESTAR LABORAL, EN LO RELACIONADO AL CUMPLIMIENTO DE LOS PLANES DE BIENESTAR E INCENTIVOS DEL TALENTO HUMANO, ASI COMO APOYAR EN LAS ACTIVIDADES TENDIENTES A PROMOVER UNA CULTURA DE INTEGRIDAD Y TRANSPARENCIA EN L A INSTITUCION Y OTROS PROCESOS ESTRATEGICOS QUE LA DIVISIÓN CONSIDERA PRIORITARIOS PARA OPTIMIZAR LA GESTIÓN, ASEGURAR LA CALIDAD DEL SERVICIO Y PROMOVER EL DESARROLLO ORGANIZACIONAL</t>
  </si>
  <si>
    <t>PY - OFICINA DE PLANEACION Y DESARROLLO INSTITUCIONAL - ADQUSICION DE MOBILIARIO, EQUIPOS Y EQUIPOS ESPECIALES CON RG 2017-016 PFC 2022</t>
  </si>
  <si>
    <t>43211711;26111700</t>
  </si>
  <si>
    <t>ADQUISICIÓN DE SCANNERS Y BATERIAS PARA IMPLEMENTACION DEL SAIA QUE LIDERA LA DIVISION DE TECNOLOGIAS DE LA INFORMACION Y LAS COMUNICACIONES</t>
  </si>
  <si>
    <t>PRESTACIÓN DE SERVICIOS DE UNA IPS ESPECIALIZADA EN MANEJO INTEGRAL DEL DOLOR Y CUIDADOS PALIATIVOS PARA LOS AFILIADOS A LA UNIDAD DE SALUD DE LA UNIVERSIDAD DEL CAUCA.</t>
  </si>
  <si>
    <t>PRESTACIÓN DE SERVICIOS DE UN PROFESIONAL PARA QUE APOYE LOS PROCEDIMIENTOS ASISTENCIALES DE ENFERMERIA, ASI COMO LOS PROCESOS DE PROMOCION Y MANTENIMIENTO DE LA SALUD SEGUN LA NORMATIVIDAD VIGENTE, PROGRAMAS CONEXOS Y RUTAS DE ATENCION DE LA UNIDAD DE SALUD DE LA UNIVERSIDAD DEL CAUCA.</t>
  </si>
  <si>
    <t>PRESTAR LOS SERVICIOS TÉCNICOS DE APOYO REQUERIDOS EN LA FARMACIA DE LA UNIDAD DE SALUD.</t>
  </si>
  <si>
    <t>PRESTAR SERVICIOS DE AUXILIAR DE ODONTOLOGÍA, ASI: APOYO A LA LABOR DEL ODONTÓLOGO Y DESARROLLO DE ACTIVIDADES DE PROMOCIÓN Y MANTENIMIENTO DE LA SALUD, PARA LA ATENCI´ÓN A LOS AFILIADOS A LA UNIDAD DE SALUD DE LA UNIVERSIDAD DEL CAUCA.</t>
  </si>
  <si>
    <t>PRESTACIÓN DE SERVICIOS EN MEDICINA GENERAL PARA LA ATENCIÓN DE LOS AFILIADOS Y BENEFICIARIOS A LA UNIDAD DE SALUD DE LA UNIVERSIDAD DEL CAUCA.</t>
  </si>
  <si>
    <t>PRESTACIÓN DE SERVICIOS DE UN ENFERMERO PROFESIONAL PARA EL CUBRIMIENTO DE PROCEDIMIENTOS MENORES DE ENFERMERIA, LAS ACTIVIDADES DE PROMOCION Y MANTENIMIENTO ACORDE A LA RESOLUCION 3280 DE 2018 Y LA RESOLUCION 202 DE 2021, Y PROGRAMAS CONEXOS QUE CUMPLE LA UNIDAD DE SALUD DE LA UNIVERSIDAD DEL CAUCA.</t>
  </si>
  <si>
    <t>PY - OFICINA DE PLANEACION Y DESARROLLO INSTITUCIONAL - DOTACION Y ACCESIBILIDAD UNIVERSL RG 2022 030</t>
  </si>
  <si>
    <t>ADECUACIÓN DE CUBIERTA PARA ZONA DE ESTUDIO DE LA FACULTAD DE CIENCIAS CONTABLES, ECONÓMICAS Y ADMINISTRATIVAS</t>
  </si>
  <si>
    <t>ADQUSICIÓN E INSTALACIÓN DE MOBILIARIO PARA EL BLOQUE 2 DE AULAS DE LA SEDE NORTE CIUDADELA UNIVERSITARIA DE LA UNIVERSIDAD DEL CAUCA</t>
  </si>
  <si>
    <t>ADQUSICIÓN E INSTALACIÓN DE EQUIPOS PARA EL BLOQUE 2 DE AULAS DE LA SEDE NORTE CIUDADELA UNIVERSITARIA DE LA UNIVERSIDAD DEL CAUCA</t>
  </si>
  <si>
    <t>FACULTAD DE ARTES - PROGRAMA DE ESTUDIOS MUSICALES BÁSICOS - CONSERVATORIO</t>
  </si>
  <si>
    <t>39121635,39122200,43201400,39121700</t>
  </si>
  <si>
    <t>ADQUISICIÓN DE 5 EXTENSIONES DE 4 1/2, 10 HDMI X 3 MTS, 3 MULTITOMAS, 3 REGULADOR 1000 W, 3 SWITCHES X 4 PTS, PARA LA FACULTAD DE ARTES / PROGRAMA ESTUDIOS MUSICALES BÁSICOS - CONSERVATORIO</t>
  </si>
  <si>
    <t>FRANCO RAMIRO VELA MARTINEZ</t>
  </si>
  <si>
    <t>frvela@unicauca.edu.co</t>
  </si>
  <si>
    <t>ADQUISICIÓN DE UN TELEVISOR DE 50" PARA LA FACULTAD DE ARTES / PROGRAMA ESTUDIOS MUSICALES BÁSICOS - CONSERVATORIO</t>
  </si>
  <si>
    <t>ADQUISICIÓN E INSTALACIÓN DE EQUIPOS DE RED (CABLE UTP Y AP PARA WIFI) PARA APOYO ACADEMICO A LA FACULTAD DE CIENCIAS NATURALES, EXACTAS Y DE LA EDUCACION</t>
  </si>
  <si>
    <t>DIVISIÓN DE GESTIÓN DE SALUD INTEGRAL Y DESARROLLO HUMANO</t>
  </si>
  <si>
    <t>PRESTAR SERVICIOS PROFESIONALES EN TRABAJADO SOCIAL PARA VERIFICAR Y ANALIZAR LAS CONDICIONES SOCIOECONÓMICAS DE LOS ESTUDIANTES Y SUS FAMILIAS A NIVEL NACIONAL QUE SOLICITAN RELIQUIDACIÓN DE MATRÍCULA FINANCIERA EN LOS PROGRAMAS DE EDUCACIÓN SUPERIOR DE LA UNIVERSIDAD DEL CAUCA, Y APOYAR LA IMPLEMENTACIÓN DE ESTRATEGIAS SOCIOECONÓMICAS LIDERADAS POR LA VICERRECTORÍA DE CULTURA Y BIENESTAR Y LA DIVISIÓN DE GESTIÓN DE SALUD INTEGRAL Y DESARROLLO HUMANO, COMO MONITORIAS, RESIDENCIAS UNIVERSITARIAS Y PLAN PADRINO DURANTE LA VIGENCIA FISCAL 2025.</t>
  </si>
  <si>
    <t>SUMINISTRO DE LAVADO Y PLANCHADO DE SÁBANAS, ROPA Y DEMÁS PRENDAS UTILIZADAS POR EL PERSONAL DE SALUD DE LA DIVISIÓN DE GESTIÓN DE SALUD INTEGRAL Y DESARROLLO HUMANO PARA LA ATENCIÓN DE LOS ESTUDIANTES DE LA UNIVERSIDAD DEL CAUCA, DURANTE LA VIGENCIA FISCAL 2025.</t>
  </si>
  <si>
    <t>ADQUISICIÓN DE EQUIPOS Y DEVOLUTIVOS PARA LOS DIFERENTES CONSULTORIOS Y OFICINAS DE LA DIVISIÓN</t>
  </si>
  <si>
    <t>PEDRO ANIBAL YANZA MERA</t>
  </si>
  <si>
    <t>PY - AREA DE EGRESADOS-PLAN DE ARTICULACION, COMUNICACION Y SEGUIMINETO A EGRESADOS PARA LA EXCELENCIA INSTITUCIONAL RG 2022 - 014</t>
  </si>
  <si>
    <t>CONTRATACION DE PERSONAL DE APOYO PARA EL PROYECTO DE PLAN DE ARTICULACION, COMUNICACION Y SEGUIMINETO A EGRESADOS PARA LA EXCELENCIA INSTITUCIONAL.</t>
  </si>
  <si>
    <t>AIDA PATRICIA GONZLEZ NIEVA</t>
  </si>
  <si>
    <t>PY - CENTRO DE POSGRADOS-REESTRUCTURACION ORGANIZACIONAL DEL CENTRO DE POSGRADOS DE LA UNIVERSIDAD DEL CAUCA RG 2022 - 004</t>
  </si>
  <si>
    <t>CONTRATACION DE PERSONAL DE APOYO PARA EL PROYECTO DE REESTRUCTURACION ORGANIZACIONAL DEL CENTRO DE POSGRADOS DE LA UNIVERSIDAD DEL CAUCA</t>
  </si>
  <si>
    <t>MARTHA LUCIA CHAVEZ ZUÑIGA</t>
  </si>
  <si>
    <t>PY - CENTRO DE POSGRADOS-SALUD MENTAL UNIVERSITARIA RG 2022 - 021</t>
  </si>
  <si>
    <t>CONTRATACION DE PERSONAL DE APOYO PARA EL PROYECTO DE SALUD MENTAL UNIVERSITARIA</t>
  </si>
  <si>
    <t>ADQUISICION DE EQUIPOS DE COMPUTO PARA LA OFICINA DE CONTROL DISCIPLINARIO INTERNO DE LA UNIVERSIDAD DEL CAUCA</t>
  </si>
  <si>
    <t xml:space="preserve">PEDRO ANIBAL YANZA MERA </t>
  </si>
  <si>
    <t>DOCTORADO EN CIENCIAS MATEMATICAS</t>
  </si>
  <si>
    <t>CONTRATACION DE PERSONAL DE APOYO PARA EL DESARROLLO DE ACTIVDADES DEL DOCTORADO EN CIENCIAS MATEMATICAS</t>
  </si>
  <si>
    <t>DIEGO FERNANDO RUIZ SOLARTE</t>
  </si>
  <si>
    <t>docmatematicas@unicauca.edu.co</t>
  </si>
  <si>
    <t>ADQUISICIÓN DE COMPUTADORES DE ESCRITORIO PARA EL DESARROLLO DE ACTIVDADES DEL DOCTORADO EN CIENCIAS MATEMATICAS</t>
  </si>
  <si>
    <t>ADQUISICIÓN DE IMPRESORAS DE MULTIPLES FUNCIONES PARA EL DESARROLLO DE ACTIVDADES DEL DOCTORADO EN CIENCIAS MATEMATICAS</t>
  </si>
  <si>
    <t>78111800;78102200;78102203</t>
  </si>
  <si>
    <t>PRESTAR SERVICIOS PROFESIONALES PARA ASESORAR JURIDICAMENTE CADA UNA DE LAS DECISIONES REFERIDAS A LA EJECUCION DEL PROYECTO INVESTIGACION Y DESARROLLO PARA EL FORTALECIMIENTO DE LA CADENA PRODUCTIVA DE LA FRESA EN EL DEPARTAMENTO DEL CAUCA ID 5452 Y APOYAR LA ELABORACION DE DOCUMENTOS LEGALES Y PROCESOS DE CONTRATACION.</t>
  </si>
  <si>
    <t>PRESTAR SERVICIOS DE APOYO EN ACTIVIDADES DE EVALUACIÓN EN ALEVINOS Y JUVENILES DE TILAPIA ROJA DE ALIMENTO IMPREGNADO CON LA CEPA PROBIÓTICA SELECCIONADA AL IGUAL QUE EL DESARROLLO DE ACTIVIDADES DE IMPREGNACIÓN Y SEGUIMIENTO AL ALIMENTO PROBIÓTICO OBTENIDO, EN EL MARCO DEL PROYECTO DE VALIDACIÓN DE UN ALIMENTO PROBIOTICO A ESCALA DE LABORATORIO COMO ALTERNATIVA PARA PROMOVER EL CRECIMIENTO, LA PRODUCTIVIDAD Y MEJORAR LA RESPUESTA INMUNE INNATA EN LA PRODUCCION DE TILAPIA ROJA ID 5777.</t>
  </si>
  <si>
    <t>42152400;42152500</t>
  </si>
  <si>
    <t>ADQUISICIÓN DE INSUMOS MÉDICOS Y ODONTOLÓGICOS REQUERIDOS EN LOS DIFERENTES CONSULTORIOS Y OFICINAS DE LA DIVISIÓN PARA LA PRESTACION DE SERVICIOS A LA COMUNIDAD ESTUDIANTIL.</t>
  </si>
  <si>
    <t>43212100;43201803 43211500;43211507;43212100;41122400;43211900,31251600</t>
  </si>
  <si>
    <t>ADQUISICIÓN DE ÉQUIPOS DE CÓMPUTO Y HARDWARE PARA INVESTIGACIÓN.</t>
  </si>
  <si>
    <t>ADQUISICIÓN DE MOBILIARIO PARA OFICINA DE LA MAESTRÍA EN COMPUTACIÓN DE LA FACULTAD DE INGENIERÍA EN COMPUTACIÓN DE LA FACULTAD DE INGENIERÍA ELECTRÓNICA Y TELECOMUNICACIONES DE LA UNIVERSIDAD DEL CAUCA.</t>
  </si>
  <si>
    <t>PFC.CONSTRUCCIÓN DE CERRAMIENTO, DOTACIÓN DE EQUIPOS ESPECIALES Y MOBILIARIO PARA EDIFICIO DE RESIDENCIAS Y OFICINAS DE BIENESTAR UNIVERSITARIO</t>
  </si>
  <si>
    <t>MANTENIMIENTO PREVENTIVO DE LOS  EQUIPOS DE LABORATORIO ADQUIRIDOS EN ELMARCO DEL PROYECTO INVESTIGACION Y DESARROLLO PARA EL FORTALECIMIENTO DE LA CADENA PRODUCTIVA DE LA FRESA EN EL DEPARTAMENTO DEL CAUCA (SISTEMA GENERAL DE REGALIAS) BPIN 2018000100185 ID 5452.</t>
  </si>
  <si>
    <t>ADQUISICIÓN DE REFRIGERADORES VERTICALES PARA USO DE LOS ESTUDIANTES ADJUDICATARIOS EN LAS RESIDENCIAS UNIVERSITARIAS.</t>
  </si>
  <si>
    <t>ESPECIALIZACION EN EDUCACION COMUNITARIA</t>
  </si>
  <si>
    <t>PRESTAR SERVICIOS PROFESIONALES COMO ECONOMISTA PARA DESARROLLAR ACTIVIDADES DE PLANIFICACION Y ORGANIZACIÓN EN LA ESPECIALIZACION EN EDUCACION COMUNITARIA DE LA UNIVERSIDAD DEL CAUCA DURANTE LA VIGENCIA 2025.</t>
  </si>
  <si>
    <t>ANGELA YICELY CASTRO GARCES</t>
  </si>
  <si>
    <t>aycastro@unicauca.edu.co</t>
  </si>
  <si>
    <t xml:space="preserve">PRESTAR SERVICIOS DE APOYO ADMINISTRATIVO Y GESTIÓN DOCUMENTAL A LA DIVISIÓN DE ADMISIONES, REGISTRO Y CONTROL ACADÉMICO. </t>
  </si>
  <si>
    <t>32101601;43232700;45111900,26121600,39121000,43223300</t>
  </si>
  <si>
    <t>56101708;55121700;56101510</t>
  </si>
  <si>
    <t>ADQUSICIÓN E INSTALACIÓN DE MOBILIARIO FALTANTE ( DIVISIONES MODULARES, DIVISIONES EN VIDRIO TEMPLADO SOBRE PUESTOS DE TRABAJO, PLACAS DE SEÑALIZACIÓN INFORMATIVAS Y MUEBLES DE ALMACENAMIENTO) PARA LA DIVISIÓN DE GESTIÓN FINANCIERA DE LA UNIVERSIDAD DEL CAUCA.</t>
  </si>
  <si>
    <t>|</t>
  </si>
  <si>
    <t>ADQUSICIÓN E INSTALACIÓN DE EQUIPOS DE COMPUTO Y ESCANNER PARA LA OFICINA DE PLANEACIÓN Y DESARROLLO INSTITUCIONAL</t>
  </si>
  <si>
    <t>ADQUISICION E INSTALACION DE MOBILIARIO PARA SALAS VIRTUALES DE LA FACULTAD DE INGENIERIA CIVIL DE LA UNIVERSIDAD DEL CAUCA</t>
  </si>
  <si>
    <t>43211500;43202222;43211507;43211508;43211509;45111616;43212100;43212105;43211711</t>
  </si>
  <si>
    <t>PRESTAR SERVICIOS PROFESIONALES COMO APOYO TECNICO EN ASPECTOS TECNICOS Y ESTRATEGICOS AL EQUIPO DE PEDAGOGICO/DINAMIZADOR DEL PROGRAMA PRESIDENCIAL SONIDOS PARA LA CONSTRUCCION DE PAZ EN EL MARCO DEL CONVENIO INTERADMINISTRATIVO NO. 2024 - 2024, SUSCRITO ENTRE LA UNIVERSIDAD DEL CAUCA Y EL MINISTERIO DE LAS CULTURAS LAS ARTES Y LOS SABERES.</t>
  </si>
  <si>
    <t>REALIZAR ACTIVIDADES DE MANTENIMIENTO CORRECTIVO A DESIONIZADOR TIPO BARNSTER MODELO SMART2PURE 12UV/UF DEL LABORATORIO DE QUIMICA Y DESIONIZADOR TIPO BARNSTER MODELO SMART2PURE3UV/UF DE LA UNIVERSIDAD DEL CAUCA</t>
  </si>
  <si>
    <t>REALIZAR ACTIVIDADES DE MANTENIMIENTO PREVENTIVO Y CALIFICACIÓN DE ESPECTROFOTÓMETRO DE ABSORCIÓN ATÓMICA, MODELO SERIES S4, MARCA THERMO HIDRUROS +AUTOMUESTREADOR Y MANTENIMIENTO PREVENTIVO DE SISTEMA DE CROMATOGRAFÍA DE GASES, TRACE 1300, CON ISQLT SERIAL 1612514 + HTA /DPC DIREC PROBE CONTROLE DE LA UNIDAD DE ANALISIS INDUSTRIALES DE LA FACULTAD DE CIENCIAS NATURALES EXACTAS Y DE LA EDUCACIÓN DE LA UNIVERSIDAD DEL CAUCA.</t>
  </si>
  <si>
    <t>72121400;72103300</t>
  </si>
  <si>
    <t xml:space="preserve">SUMINISTRO DE ELEMENTOS PEDAGOGICOS Y MUSEOGRAFICOS PARA LA CASA MUSEO MOSQUERA Y EL CENTRO DE MEMORIA PANTEON DE LOS PROCERES </t>
  </si>
  <si>
    <t>43211500;43211507;43211502;43212100;56101700;56112103;72103300</t>
  </si>
  <si>
    <t>43201803;32101601</t>
  </si>
  <si>
    <t>ADQUISICIÓN DE INSUMOS PARA REPOTENCIALIZACION DE EQUIPOS DE COMPUTO PARA USO ESTUDIANTIL DE LA UNIVERSIDAD DEL CAUCA</t>
  </si>
  <si>
    <t>43211500;43211507;43211502;43212100;56101700;56112103;81101500</t>
  </si>
  <si>
    <t>ADQUISICIÓN E INSTALACIÓN DE MOBILIARIO PARA DECANATURA DE LA FACULTAD DE INGENIERIA CIVIL DE LA UNIVERSIDAD DEL CAUCA</t>
  </si>
  <si>
    <t>DIVISIÓN DE GESTIÓN DE MEDIOS Y RECURSOS BIBLIOGRAFICOS / PY - FORTALECIMIENTO DEL CENTRO DE RECURSOS PARA EL APRENDIZAJE Y LA INVESTIGACIÓN (CRAI), CON LA INCORPORACIÓN DE LA BIBLIOTECA HÍBRIDA.</t>
  </si>
  <si>
    <t>44122005;55121606;55121608;55121612;45121500;53121701</t>
  </si>
  <si>
    <t>ADQUISICIÓN DE INSUMOS (CUBIERTAS, ETIQUETAS, CHIPS RFID ) PARA LA PROTECCIÓN DEL MATERIAL BIBLIOGRAFICO DE LA DIVISIÓN DE GESTIÓN DE MEDIOS Y RECURSOS BIBLIOGRAFICOS</t>
  </si>
  <si>
    <t>PRESTAR SERVICIOS COMO TECNICO PARA DESARROLLAR ACTIVIDADES DE PLANIFICACION Y ORGANIZACIÓN EN LA ESPECIALIZACION EN EDUCACION COMUNITARIA DE LA UNIVERSIDAD DEL CAUCA DURANTE LA VIGENCIA 2025</t>
  </si>
  <si>
    <t>43211500;43211900;43211607;26111700</t>
  </si>
  <si>
    <t>ADQUISICIÓN DE EQUIPOS DE CÓMPUTO (1 WORKSTATION, 2 MONITORES DE 27", PARLANTES DE 25W Y UPS 650VA/110VAC INTERACTIVA) REQUERIDOS PARA EL DESARROLLO DE LAS ACTIVIDADES ACADÉMICAS DEL DOCTORADO EN CIENCIAS AGRARIAS Y AGROINDUSTRIALES .</t>
  </si>
  <si>
    <t>JORGE ANDRES RAMIREZ CORREA</t>
  </si>
  <si>
    <t>posgradosfaca@unicauca.edu.co</t>
  </si>
  <si>
    <t>41113600;45121500;52161518</t>
  </si>
  <si>
    <t>ADQUISICIÓN DE EQUIPOS DE MEDICIÓN (MEDIDOR LASER, CAMARA Y GPS) Y EQUIPO DE CÓMPUTO EN EL MARCO DE LA GESTIÓN DE LA INFORMACIÓN DE INFRAESTRUCTURA FÍSICA.</t>
  </si>
  <si>
    <t>VICERRECTORÍA DE CULTURA Y BIENESTAR</t>
  </si>
  <si>
    <t>85101503;85121608;85122000</t>
  </si>
  <si>
    <t>SUMINISTRO DE SERVICIOS DE PROMOCIÓN Y MANTENIMIENTO DE LA SALUD, ODONTOLOGÍA E HIGIENE ORAL, MEDICINA GENERAL Y PSICOLOGÍA PARA ESTUDIANTES DE LA SEDE NORTE DE LA UNIVERSIDAD DEL CAUCA UBICADA EN EL MUNICIPIO DE SANTANDER DE QUILICHAO.</t>
  </si>
  <si>
    <t>ADQUISICIÓN DE TONER RICOH P3004 LANIER REQUERIDO PARA LA VICERRECTORÍA DE CULTURA Y BIENESTAR.</t>
  </si>
  <si>
    <t>REALIZAR ACTIVIDADES DE MANTENIMIENTO CORRECTIVO DE ESPECTROFOTÓMETRO SPECTRONIC, MODELO GENESYS 5 DEL LABORATORIO DE BIOLOGÍA DE LA FACULTAD DE CIENCIAS NATURALES EXACTAS Y DE LA EDUCACIÓN DE LA UNIVERSIDAD DEL CAUCA .</t>
  </si>
  <si>
    <t>irac@unicauca.edu.co</t>
  </si>
  <si>
    <t>11131500;12161500;46181500;10171600;10151500;10171700</t>
  </si>
  <si>
    <t>ADQUISICION DE INSUMOS Y SUMINISTRO AGRICOLAS Y PECUARIOS PARA LAS ACTIVIDADES DE LA FACULTAD DE CIENCIAS AGRARIAS</t>
  </si>
  <si>
    <t>ADQUISICIÓN DE MATERIALES E INSUMOS PARA EL DESARROLLO DE LAS ACTIVIDADES ACADEMICAS EN LOS LABORATORIOS DE LA FACULTAD DE CIENCIAS AGRARIAS</t>
  </si>
  <si>
    <t>49161500;49161600;49211800</t>
  </si>
  <si>
    <t>ADQUISICIÓN DE IMPLEMENTOS DEPORTIVOS Y DE CULTURA PARA LA FACULTAD DE CIENCIAS AGRARIAS</t>
  </si>
  <si>
    <t>21112000,46181604,46181604</t>
  </si>
  <si>
    <t>COMPRA DE INSUMOS EQUIPOS Y HERRAMIENTAS PARA EL DESARROLLO DE LAS ACTIVIDADES DE FORMACIÓN DE LOS DIFERENTES PROGRAMAS DE LA FACULTAD DE CIENCIAS AGRARIAS.</t>
  </si>
  <si>
    <t>DOCTORADO EN CIENCIAS AGRARIAS Y AGROINDUSTRIALES</t>
  </si>
  <si>
    <t>ADQUISICIÓN DE MICROSECOND TIMER, APARATO PARA MEDIR EL TIEMPO DE TRÁNSITO DE UNA ONDA DE TENSIÓN Y ASI ESTIMAR EL MÓDULO DE ELASTICIDAD (MOE) DE LA MADERA UTILIZANDO LA DENSIDAD NOMINAL DEL MATERIAL DE MADERA PARA EL DESARROLLO DE LAS ACTIVIDADES DEL DOCTORADO EN CIENCIAS AGRARIAS Y AGROINDISTRIALES.</t>
  </si>
  <si>
    <t>ADQUISICIÓN DE LICENCIAS REQUERIDAS PARA LOS PROGRAMAS DE LA FACULTAD DE CIENCIAS AGRARIAS</t>
  </si>
  <si>
    <t>OBRAS CIVILES PARA ADECUACIÓN DE CANCHA DE LA FACULTAD DE CIENCIAS NATURALES, EXACTAS Y DE LA EDUCACION</t>
  </si>
  <si>
    <t>INTERVENTORÍA INTEGRAL PARA LAS OBRAS CIVILES PARA ADECUACION DE CANCHA DE LA FACULTAD DE CIENCIAS NATURALES, EXACTAS Y DE LA EDUCACION</t>
  </si>
  <si>
    <t>PY - OFICINA DE PLANEACION Y DESARROLLO INSTITUCIONAL - DOTACION Y ACCESIBILIDAD UNIVERSL RG 2022 030 - PFC 2024</t>
  </si>
  <si>
    <t>ADQUISICIÓN E INSTALACIÓN DE MOBILIARIO (MESAS, SILLAS, ESCRITORIOS, TELONES, SUPERFICIES DE TRABAJO, DIVISIONES MODULARES), ADECUACIONES CIVILES MENORES Y ADQUISICIÓN DE EQUIPOS DE COMPUTO, AUDIOVISULAES Y ESPECIALES PARA CENTRO DE GESTION DE LA CALIDAD Y LA ACREDITACION INSTITUCIONAL PARA APOYO A REACREDITACION DE PROGRAMAS DE PREGRADO</t>
  </si>
  <si>
    <t>56101700;56112103</t>
  </si>
  <si>
    <t>ADQUISICIÓN E INSTALACIÓN DE MOBILIARIO (SUPERFICIES DE TRABAJO, SILLAS, DIVISIONES MODULARES, MUEBLES DE ALMACENAMIENTO, MESAS DE REUNIONES, PANELES DIVISORES) PARA APOYO A ACTIVIDADES ACADEMICAS DE LA FACULTAD DE INGENIERIA CIVIL</t>
  </si>
  <si>
    <t>43211500;43211507;43211502</t>
  </si>
  <si>
    <t>ADQUISICIÓN E INSTALACIÓN DE EQUIPOS DE COMPUTO PARA SALAS DE SISTEMAS PARA APOYO A ACTIVIDADES ACADEMICAS DE LA FACULTAD DE INGENIERIA CIVIL</t>
  </si>
  <si>
    <t>56101700;56112103;</t>
  </si>
  <si>
    <t>ADQUISICIÓN DE MOBILIARIO (SUPERFICIES DE TRABAJO, SILLAS, DIVISIONES MODULARES, ARCHIVADORES AEEROS Y DE PISO, DIVISIONES EN VIDRIO TEMPLADO, MUEBLES DE ALMACENAMIENTO, MESAS DE REUNONES) PARA LA ADECUACION DE ESPACIOS DE LA NUEVA OFICINA DE CONTROL DISCIPLINARIO INTERNO DE LA UNIVERSIDAD DEL CAUCA</t>
  </si>
  <si>
    <t>ÁREA DE MERCADEO Y PRODUCCION - TALLER EDITORIAL</t>
  </si>
  <si>
    <t>43231500;43233200</t>
  </si>
  <si>
    <t>ADQUISICIÓN DE SWITCH CISCO MODELO C9200L-24T-4G CON SOPORTE Y LICENCIA DE FUNCIONAMIENTO PARA EL ÁREA DE MERCADEO Y PRODUCCION - TALLER EDITORIAL</t>
  </si>
  <si>
    <t>MARIA ISABEL SANJUAN</t>
  </si>
  <si>
    <t>msanjuan@unicauca.edu.co</t>
  </si>
  <si>
    <t>COMPRA LICENCIA ANTIPLAGIO</t>
  </si>
  <si>
    <t>PRESTAR SERVICIOS DE JUDICANTE COMO APOYO EN ASUNTOS DE INDOLE JURIDICO DE LA VICERRECTORIA DE INVESTIGACIONES DE LA UNIVERSIDAD DEL CAUCA</t>
  </si>
  <si>
    <t>FRANCISCO JOSÉ PINO CORREA</t>
  </si>
  <si>
    <t>PRESTAR SERVICIOS PROFESIONALES COMO ADMINISTRADOR(A) DE EMPRESAS PARA LA GESTION ADMINISTRATIVA DE PROYECCTOS DE INVESTIGACION CON FINANCIACION EXTERNA A CARGO DE LA VICERRECTORIA DE INVESTIGACIONES DE LA UNIVESIDAD DEL CAUCA</t>
  </si>
  <si>
    <t>JÓVENES INVESTIGADORES E INNOVADORES DEL DEPARTAMENTO DEL CAUCA</t>
  </si>
  <si>
    <t>PRESTACIÓN DE SERVICIOS ESPECIALIZADOS PARA BRINDAR APOYO EN LA EVALUACIÓN DE LA EXPERIENCIA, PREPARACIÓN Y COORDINACIÓN DE REUNIONES DE COMITÉ TÉCNICO Y DEL COMITÉ INSTITUCIONAL, PREPARACIÓN DE ACTAS, COORDINACIÓN DE ACTIVIDADES ENTRE LAS INSTITUCIONES VINCULADAS, PREPARACIÓN DE INFORMES, INTERLOCUCIÓN CON LAS OFICINAS JURIDICAS DE LAS INSTITUCIONES, EN EL MARCO DEL IMPLEMENTACIÓN DEL PROYECTO DE JÓVENES INVESTIGADORES E INNOVADORES EN EL DEPARTAMENTO DEL CAUCA.</t>
  </si>
  <si>
    <t>PRESTACIÓN DE SERVICIOS ESPECIALIZADOS COMO AUXILIAR DE EVALUACIÓN DE LA EXPERIENCIA DEL PROYECTO.</t>
  </si>
  <si>
    <t>PRESTACIÓN DE SERVICIOS ESPECIALIZADOS COMO LIDER DE OPERACIÓN PARA REALIZAR AJUSTES A LOS TÉRMINOS DE REFERENCIA, REALIZAR EL PROCESO DE EVALUACIÓN PRELIMINAR DE DOCUMENTACIÓN DE LAS PROPUESTAS, REALIZACIÓN DE CONTRATOS, OTROSI YO RESOLUCIONES, SEGUIMIENTO AL PROYECTO, ENTRE OTRAS EN EL MARCO DEL IMPLEMENTACIÓN DEL PROYECTO DE JÓVENES INVESTIGADORES E INNOVADORES EN EL DEPARTAMENTO DEL CAUCA.</t>
  </si>
  <si>
    <t>PRESTACIÓN DE SERVICIOS TÉCNICOS DE APOYO EN LA OPERACIÓN DEL PROYECTO, ORGANIZACIÓN Y ALMACENAMIENTO DEL ARCHIVO GENERAL DEL PROYECTO SEGÚN LAS NORMAS TÉCNICAS VIGENTES, APOYO A LA ORGANIZACIÓN DE ACTAS CON SUS FIRMAS, ENTRE OTROS, EN EL MARCO DEL IMPLEMENTACIÓN DEL PROYECTO DE JÓVENES INVESTIGADORES E INNOVADORES EN EL DEPARTAMENTO DEL CAUCA</t>
  </si>
  <si>
    <t>REALIZAR LA EDICIÓN, DIAGRAMACIÓN, IMPRESIÓN, PUBLICACIÓN Y DIFUSIÓN DE UN LIBRO QUE CONTENGA ARTICULOS DE REFLEXIÓN PRODUCIDOS POR LOS JÓVENES INVESTIGADORES E INNOVADORES EN EL DEPARTAMENTO DEL CAUCA BENEFICIARIOS DE LA CONVOCATORIA 3 CON EL FIN DE TENER MEMORIAS DE RESULTADO DEL PROYECTO PARA SU DIVULGACIÓN.</t>
  </si>
  <si>
    <t>PRESTACIÓN DE SERVICIOS ESPECIALIZADOS PARA BRINDAR APOYO EN EL SEGUIMIENTO Y CONTROL DEL PROYECTO DENOMINADO IMPLEMENTACIÓN DEL PROYECTO DE JÓVENES INVESTIGADORES E INNOVADORES EN EL DEPARTAMENTO DEL CAUCA.</t>
  </si>
  <si>
    <t>81112101;81161700;81112100</t>
  </si>
  <si>
    <t xml:space="preserve">COMPRA DE EQUIPOS Y ELEMENTOS PARA ELDOCTORADO EN CIENCIAS DE LA COMPUTACIÓN </t>
  </si>
  <si>
    <t xml:space="preserve">FACULTAD DE INGENIERÍA ELECTRÓNICA Y TELECOMUNICACIONES - DOCTORADO EN CIENCIAS DE LA ELECTRÓNICA </t>
  </si>
  <si>
    <t xml:space="preserve">FACULTAD DE INGENIERÍA ELECTRÓNICA Y TELECOMUNICACIONES - DOCTORADO EN CIENCIAS DE LA COMPUTACIÓN </t>
  </si>
  <si>
    <t>FACULTAD DE INGENIERÍA ELECTRÓNICA Y TELECOMUNICACIONES- MAESTRÍA EN AUTOMÁTICA</t>
  </si>
  <si>
    <t>FACULTAD DE INGENIERÍA ELECTRÓNICA Y TELECOMUNICACIONES - MAESTRÍA EN ELECTRÓNICA Y TELECOMUNICACIONES</t>
  </si>
  <si>
    <t xml:space="preserve">FACULTAD DE INGENIERÍA ELECTRÓNICA Y TELECOMUNICACIONES - MAESTRÍA EN COMPUTACIÓN </t>
  </si>
  <si>
    <t xml:space="preserve">FACULTAD DE INGENIERÍA ELECTRÓNICA Y TELECOMUNICACIONES  - MAESTRÍA EN TELECOMUNICACIONES </t>
  </si>
  <si>
    <t>PRESTAR SERVICIOS PROFESIONALES CON CONOCIMIENTOS EN MANIPULACIÓN DE ALIMENTOS PARA REALIZAR APOYO EN LA INSPECCIÓN Y VIGILANCIA DEL ADECUADO FUNCIONAMIENTO DE LOS RESTAURANTES ESTUDIANTILES UNIVERSITARIOS, CAFETERÍAS DE LAS FACULTADES Y EL KIOSCO DE FRUTAS E HIDRATACIÓN DEL CENTRO DEPORTIVO UNIVERSITARIO TULCÁN, ASÍ COMO APOYAR LOS PROGRAMAS Y ACTIVIDADES DE PROMOCIÓN Y PREVENCIÓN PARA LA VIGENCIA FISCAL 2025.</t>
  </si>
  <si>
    <t>2020000100319 FORMACIÓN DE CAPITAL HUMANO DE ALTO NIVEL UNIVERSIDAD DEL CAUCA; 2019000100046 FORMACIÓN DE CAPITAL HUMANO DE ALTO NIVEL - UNIVERSIDAD DEL CAUCA – NACIONAL; 2021000100129 FORMACIÓN DE CAPITAL HUMANO DE ALTO NIVEL PARA PROMOVER EL LIDERAZGO SOCIAL COMUNITARIO Y AFRONTAR LA 4RI EN EL DEPARTAMENTO DEL CAUCA</t>
  </si>
  <si>
    <t>PRESTAR SERVICIOS DE APOYO PARA EL SEGUIMIENTO Y CONTROL DE LOS PROYECTOS BPIN 2019000100046 FORMACIÓN DE CAPITAL HUMANO DE ALTO NIVEL - UNIVERSIDAD DEL CAUCA; BPIN 2020000100319 FORMACIÓN DE CAPITAL HUMANO DE ALTO NIVEL UNIVERSIDAD DEL CAUCA Y PROYECTO BPIN 2021000100129 FORMACIÓN DE CAPITAL HUMANO DE ALTO NIVEL PARA PROMOVER EL LIDERAZGO SOCIAL COMUNITARIO Y AFRONTAR LA 4RI EN EL DEPARTAMENTO DEL CAUCA, EN REPORTE DE EJECUCIÓN MEDIANTE APLICATIVO GESPROY SGR, PARA EL AÑO 2025.</t>
  </si>
  <si>
    <t>PRESTAR SERVICIOS DE CONTADOR PÚBLICO EN LA DIVISIÓN DE GESTIÓN FINANCIERA PARA LOS TRÁMITES Y EROGACIONES PRESUPUESTALES , APOYO EN LA ELABORACIÓN DE INFORMES INTERNOS Y APOYO EN EL SEGUIMIENTO A LA EJECUCIÓN PRESUPUESTAL DE LA VIGENCIA FISCAL Y VIGENCIAS ANTERIORES Y DEMÁS ACTIVIDADES QUE SE DISPONGAN EN EL ÁREA DE PRESUPUESTO PARA LA VIGENCIA 2025.</t>
  </si>
  <si>
    <t>PRESTAR SERVICIOS EN LA DIVISIÓN DE GESTIÓN FINANCIERA EN LA ELABORACIÓN DE ORDENES DE PAGO CON LAS DEDUCCIONES QUE APLIQUE, EN CUMPLIMIENTO DE LA MISIONALIDAD DE LA UNIVERSIDAD Y APOYO EN LAS ACTIVIDADES QUE SE REQUIERAN EN EL ÁREA CONTABLE, PARA LA VIGENCIA 2025.</t>
  </si>
  <si>
    <t>ADQUISICIÓN DE MEDALLAS UNIVERSIDAD DEL CAUCA REQUERIDAS PARA LAS CEREMONIAS DE GRADO</t>
  </si>
  <si>
    <t>Lina Marcela Tróchez, Vicerrectoría Administrativa</t>
  </si>
  <si>
    <t>PRESTAR SERVICIOS PROFESIONALES COMO APOYO A LA SUPERVISION DEL PROGRAMA PRESIDENCIAL SONIDOS PARA LA CONSTRUCCIÓN DE PAZ EN EL MARCO DEL CONVENIO INTERADMINISTRATIVO NO. 2024 - 2024, SUSCRITO ENTRE LA UNIVERSIDAD DEL CAUCA Y EL MINISTERIO DE LAS CULTURAS LAS ARTES Y LOS SABERES.</t>
  </si>
  <si>
    <t>81101500;81101600</t>
  </si>
  <si>
    <t>PY - OFICINA DE PLANEACION Y DESARROLLO INSTITUCIONAL - SISTEMAS ESTRATEGICOS DE ORGANIZACION INSTITUCIONAL CON RG 2022-024 - DIVISIÓN DE TECNOLOGÍAS DE LA INFORMACIÓN Y LAS COMUNICACIONES - FUNCIONAMIENTO PIC BASE 2024</t>
  </si>
  <si>
    <t>JUAN PABLO PINO LÓPEZ - ANDRÉS FELIPE RIVERA FIERRO</t>
  </si>
  <si>
    <t>jefaturatic@unicauca.edu.co - planeacion@unicauca.edu.co</t>
  </si>
  <si>
    <t>43211500;43202222;43211507;43211508;43211509;45111616;43212100;43212105;52161500;52161505</t>
  </si>
  <si>
    <t>SUMINISTRAR SOPORTE, ACTUALIZACION Y MANTENIMIENTO DEL SOFTWARE SISTEMA DE INFORMACION DE SALUD (SIIS), DE ACUERDO CON LA NORMATIVIDAD VIGENTE EMANADA DEL MINISTERIO DE SALUD Y PROTECCION SOCIAL, SUPERSALUD, Y SECRETARIAS DE SALUD; LO CUAL PERMITIRA LA OPERATIVIDAD Y LA GESTION DOUMENTAL EN SALUD Y DE HISTORIAS CLINICAS DEL CENTRO UNIVERSITARIO DE SALUD, AÑO 2025</t>
  </si>
  <si>
    <t>LAURA MERCEDES TRUJILLO URIBE</t>
  </si>
  <si>
    <t>cusunicauca@unicauca.edu.co</t>
  </si>
  <si>
    <t>FUNCIONAMIENTO - DIVISIÓN DE TECNOLOGIÍAS DE LA INFORMACIÓN Y LAS COMUNICACIONES</t>
  </si>
  <si>
    <t>80111701;80111600</t>
  </si>
  <si>
    <t>PRESTACIÓN DE SERVICIOS PARA EL SOPORTE Y ATENCIÓN DE INCIDENCIAS, PROBLEMAS TECNICOS, SEGUIMIENTO DE CONSULTAS, ASISTENCIA Y MANTENIMIENTO Y CONTINUO DESARROLLO DEL SISTEMA SIMCA DE LA UNIVERSIDAD DEL CAUCA.</t>
  </si>
  <si>
    <t>DIVISIÓN TIC - FORTALECIMIENTO DE PROCESOS ACADÉMICO ADMINISTRATIVOS A TRAVÉS DE LA IMPLANTACIÓN DE UN SISTEMA DE GESTIÓN INTEGRAL</t>
  </si>
  <si>
    <t>43212110;43211711</t>
  </si>
  <si>
    <t>ADQUISICIÓN DE ESCANER PARA LA IMPLEMENTACIÓN DEL SISTEMA DE GESTIÓN DOCUMENTAL ELECTRÓNICO EN EL PROYECTO FORTALECIMIENTO DE LOS PROCESOS ACADÉMICOS ADMINISTRATIVOS.</t>
  </si>
  <si>
    <t>FUNCIONAMIENTO - DIVISIÓN DE TECNOLOGIAS DE LA INFORMACIÓN Y LAS COMUNICACIONES</t>
  </si>
  <si>
    <t>43231500;43231507</t>
  </si>
  <si>
    <t>ADQUISICIÓN DE LICENCIAS PARA EL FUNCIONAMIENTO DEL PORTAL WEB</t>
  </si>
  <si>
    <t>PY - OFICINA DE PLANEACION Y DESARROLLO INSTITUCIONAL - DOTACION Y ACCESIBILIDAD UNIVERSAL CON RG 2022 030 - PFC 2024</t>
  </si>
  <si>
    <t>39122200;39122216</t>
  </si>
  <si>
    <t>ADQUISICIÓN DE BOTÓN DE MANDO DE ENCENCIDO PARA EQUIPOS DE CÓMPUTO DE LAS SALAS VIRTUALES DE LA FACULTAD DE INGENIERÍA CIVIL DE LA UNIVERSIDAD DEL CAUCA</t>
  </si>
  <si>
    <t>DEPARTAMENTO DE EDCUCACION Y PEDAGOGIA - CECAV</t>
  </si>
  <si>
    <t>ADQUISICIÓN DE DOS ARCHIVADORES COLGANTES PARA EL DEPARTAMENTO DE EDUCACION Y PEDAGOGIA</t>
  </si>
  <si>
    <t>MARIA ELENA MEJIA SERNA</t>
  </si>
  <si>
    <t>jefaturapedagogia@unicauca.edu.co</t>
  </si>
  <si>
    <t>DIVISIÓN GESTIÓN DE LA CULTURA</t>
  </si>
  <si>
    <t>PRESTAR SERVICIOS DE APOYO TÉCNICO ADMINISTRATIVO PARA REALIZAR EL PROCESO DE REGISTRO, MATRICULA Y SEGUIMIENTO A LOS ESTUDIANTES DEL PROGRAMA E VOLUNTARIADO S.S.U. DE LA MISMA MANERA EL APOYO ADMINISTRATIVO A LOS PROCESOS DE MONITORIAS DE LA DIVISIÓN, EN PATRIMONIO Y LAS CONVOCATORIAS DE ARTES Y CULTURAS QUE HACEN PARTE DE LOS PROCESOS DE AGENDA CULTURAL UNIVERSITARIA PARA EL PRIMER PERIODO 2025 EN LA SEDE DE POPAYÁN</t>
  </si>
  <si>
    <t>VICERRECTORÍA DE CULTURA Y BIENESTAR. PFC</t>
  </si>
  <si>
    <t>60131000;60131100;60131200;60131300;60131400;53102200;</t>
  </si>
  <si>
    <t>ADQUISICIÓN DE ELEMENTOS (INSTRUMENTOS MUSICALES Y VESTUARIO) REQUERIDOS PARA EL DESARROLLO DE LAS ACTIVIDADES CULTURALES Y ARTÍSTICAS DE LA DIVISIÓN DE GESTIÓN DE LA CULTURA.</t>
  </si>
  <si>
    <t>VICERRECTORÍA DE CULTURA Y BIENESTAR - DIVISIÓN GESTIÓN DE LA CULTURA - FORTALECIMIENTO CULTURAL DE LA MEMORIA EN EL TERRITORIO. RG 2022 - 035</t>
  </si>
  <si>
    <t>80111623;80111600</t>
  </si>
  <si>
    <t>PRESTAR SERVICIO DE LOGÍSTICA REQUERIDA PARA LAS DIFERENTES ACTIVIDADES QUE ORGANIZA LA DIVISIÓN DE GESTIÓN DE LA CULTURA EN EL MARCO DEL PLAN DE DESARROLLO INSTITUCIONAL</t>
  </si>
  <si>
    <t>MAESTRÍA EN EDUCACIÓN SUPERIOR</t>
  </si>
  <si>
    <t>PRESTAR SERVICIOS DE APOYO ADMINISTRATIVO PARA EL PROGRAMA DE POSGRADO MAESTRÍA EN EDUCACIÓN SUPERIOR, DE LA FACULTAD DE CIENCIAS NATURALES , EXACTAS Y DE LA EDUCACIÓN DE LA UNIVERSIDAD DEL CAUCA</t>
  </si>
  <si>
    <t>LUIS GUILLERMO JARAMILLO ECHEVERRI</t>
  </si>
  <si>
    <t>ljaramillo@unicauca.edu.co</t>
  </si>
  <si>
    <t>ADQUISICIÓN E INSTALACIÓN DE MOBILIARIO (COCINA INTEGRAL) PARA EL TALLER EDITORIAL DE LA DIVISION ADMINISTRATIVA Y DE SERVICIOS DE LA UNIVERSIDAD DEL CAUCA</t>
  </si>
  <si>
    <t>DOCTORADO EN CIENCIAS DE LA EDUCACION-RUDECOLOMBIA</t>
  </si>
  <si>
    <t>ADQUISICIÓN DE MUEBLES DE ESCRITORIO (4 SILLAS ERGONOMICAS) PARA EL DESARROLLO DE LAS ACTIVIDADES ACADÉMICAS Y ADMINISTRATIVAS DOCTORADO EN CIENCIAS DE LA EDUCACION-RUDECOLOMBIA.</t>
  </si>
  <si>
    <t>COORDINADOR DEL PROGRAMA</t>
  </si>
  <si>
    <t>6028209900 ext 2315-2310</t>
  </si>
  <si>
    <t>doctoedu@unicauca.edu.co coordinaciondoctoedu@unicauca.edu.co</t>
  </si>
  <si>
    <t>6028209900 ext 2315-2311</t>
  </si>
  <si>
    <t>SERVICIO DE PUBLICACIÓN DE LIBROS (SEMINARIO DE TUTUTORES Y OTROS) EN EL MARCO DEL DESARROLLO DE LAS ACTIVIDADES ACADÉMICAS Y ADMINISTRATIVAS DEL DOCTORADO EN CIENCIAS DE LA EDUCACION-RUDECOLOMBIA</t>
  </si>
  <si>
    <t>6028209900 ext 2315-2316</t>
  </si>
  <si>
    <t>ADQUISICIÓN DE EQUIPO DE CÓMPUTO PARA EL DESARROLLO DE LAS ACTIVIDADES ACADÉMICAS Y ADMINISTRATIVAS DOCTORADO EN CIENCIAS DE LA EDUCACION-RUDECOLOMBIA.</t>
  </si>
  <si>
    <t>6028209900 ext 2315-2318</t>
  </si>
  <si>
    <t>UNIDAD DE SERVICIOS EN LENGUAS EXTRANJERAS -UNILINGUA</t>
  </si>
  <si>
    <t>ADQUISICIÓN DE CHALECOS PARA PERSONAL DESTINADOS AL DESARROLLO DE ACTIVIDADES ACADÉMICAS Y LOGÍSTICAS DE UNILINGUA, CON EL FIN DE FACILITAR SU IDENTIFICACIÓN Y MEJORAR LA COORDINACIÓN EN EVENTOS.</t>
  </si>
  <si>
    <t>MANTENIMIENTO A LA LAGUNA PLUVIAL VACIADO Y RETIRO DE LODOS DE LA FACULTAD DE CIENCIAS AGRARIAS DE LA UNIVERSIDAD DEL CAUCA</t>
  </si>
  <si>
    <t>MANTENIMIENTO PREVENTIVO AL ASCENSOR DE RESIDENCIAS UNIVERSITARIAS DE LA UNIVERSIDAD DEL CAUCA</t>
  </si>
  <si>
    <t>DISEÑO Y VALIDACION DE UN MODELO DE PREDICCION DE RIESGO DE INFECCION POR VPH Y LESIONES PRENEOPLASICAS EN LA CONSULTA DE ENFERMERIA</t>
  </si>
  <si>
    <t>PRESTAR SERVICIOS DEL PROCESAMIENTO DE MUESTRAS PARA CITOLOGIA Y DETECCION DE VPH</t>
  </si>
  <si>
    <t>IVETT ADRIANA HERRERA ZULETA</t>
  </si>
  <si>
    <t>adrianazuleta@unicauca.edu.co</t>
  </si>
  <si>
    <t>SERVICIOS DE PUBLICACION DE ARTICULO DE REVISTA INDEXADA.</t>
  </si>
  <si>
    <t>IMPLEMENTACIÓN DE UNA ESTRATEGIA PARA LA IDENTIFICACIÓN DE FACTORES
CRÍTICOS QUE AMENAZAN Y DIFICULTAN LA GESTIÓN FISCAL DE RECURSOS PROPIOS EN LOS 42
MUNICIPIOS DEL DEPARTAMENTO DEL CAUCA</t>
  </si>
  <si>
    <t>PRESTAR SERVICIOS DE CONSULTORIA PARA LA COORDINACION EN EL MARCO DEL CONVENIO INTERADMINISTRATIVO SUSCRITO ENTRE LA GOBERNACION DEL CAUCA Y LA UNIVERSIDAD DEL CAUCA</t>
  </si>
  <si>
    <t>GILDARDO VANEGAS MUÑOZ</t>
  </si>
  <si>
    <t>gildardov@unicauca.edu.co</t>
  </si>
  <si>
    <t>PRESTAR SERVICIOS PROFESIONALES EN EL AREA DE CIENCIAS SOCIALES PARA EL APOYO A LA COORDINACIÓN ADMINISTRATIVA EN EL MARCO DEL CONVENIO INTERADMINISTRATIVO SUSCRITO ENTRE LA GOBERNACION DEL CAUCA Y LA UNIVERSIDAD DEL CAUCA.</t>
  </si>
  <si>
    <t>PRESTAR SERVICIOS DE CONSULTORIA PARA EJERCER FUNCIONES DE COORDINACION DE TRABAJO DE CAMPO EN EL MARCO DEL CONVENIO INTERADMINISTRATIVO SUSCRITO ENTRE LA GOBERNACION DEL CAUCA Y LA UNIVERSIDAD DEL CAUCA.</t>
  </si>
  <si>
    <t>PRESTAR SERVICIOS PROFESIONALES PARA EJERCER FUNCIONES DE COORDINACION DE TRABAJO DE CAMPO EN EL MARCO DEL CONVENIO INTERADMINISTRATIVO SUSCRITO ENTRE LA GOBERNACION DEL CAUCA Y LA UNIVERSIDAD DEL CAUCA.</t>
  </si>
  <si>
    <t>PRESTAR SERVICIOS PROFESIONALES COMO ENLACE DEPARTAMENTAL EN EL MARCO DEL CONVENIO INTERADMINISTRATIVO SUSCRITO ENTRE LA GOBERNACION DEL CAUCA Y LA UNIVERSIDAD DEL CAUCA.</t>
  </si>
  <si>
    <t>PRESTAR SERVICIOS PROFESIONALES PARA REALIZAR EL DISEÑO DE MATERIAL GRÁFICO EN EL MARCO DEL CONVENIO INTERADMINISTRATIVO SUSCRITO ENTRE LA GOBERNACION DEL CAUCA Y LA UNIVERSIDAD DEL CAUCA.</t>
  </si>
  <si>
    <t>PRESTAR SERVICIOS DE CONSULTORÍA PARA EJERCER FUNCIONES DE ENLACE SUBREGIONAL DE LA ZONA NORTE DEL DEPARTAMENTO EN EL MARCO DEL CONVENIO INTERADMINISTRATIVO SUSCRITO ENTRE LA GOBERNACION DEL CAUCA Y LA UNIVERSIDAD DEL CAUCA.</t>
  </si>
  <si>
    <t>PRESTAR SERVICIOS DE CONSULTORÍA PARA EJERCER FUNCIONES DE ENLACE SUBREGIONAL DE LA ZONA CENTRO DEL DEPARTAMENTO EN EL MARCO DEL CONVENIO INTERADMINISTRATIVO SUSCRITO ENTRE LA GOBERNACION DEL CAUCA Y LA UNIVERSIDAD DEL CAUCA.</t>
  </si>
  <si>
    <t>PRESTAR SERVICIOS DE CONSULTORÍA PARA EJERCER FUNCIONES DE ENLACE SUBREGIONAL DE LA ZONA PACIFICO Y SUR DEL DEPARTAMENTO EN EL MARCO DEL CONVENIO INTERADMINISTRATIVO SUSCRITO ENTRE LA GOBERNACION DEL CAUCA Y LA UNIVERSIDAD DEL CAUCA.</t>
  </si>
  <si>
    <t>PRESTAR SERVICIOS DE CONSULTORÍA PARA EJERCER FUNCIONES DE ENLACE SUBREGIONAL DE LA ZONA MACIZO DEL DEPARTAMENTO EN EL MARCO DEL CONVENIO INTERADMINISTRATIVO SUSCRITO ENTRE LA GOBERNACION DEL CAUCA Y LA UNIVERSIDAD DEL CAUCA.</t>
  </si>
  <si>
    <t>PRESTAR SERVICIOS PROFESIONALES PARA REALIZAR LABORES COMO COMUNICADOR EN EL MARCO DEL CONVENIO INTERADMINISTRATIVO SUSCRITO ENTRE LA GOBERNACION DEL CAUCA Y LA UNIVERSIDAD DEL CAUCA.</t>
  </si>
  <si>
    <t>PRESTAR SERVICIOS PROFESIONALES DE APOYO COMO ABOGADO PARA GESTIONAR LOS PROCESOS JURIDICOS QUE SE REQUIERAN DURANTE LA EJECUCION DEL CONVENIO INTERADMINISTRATIVO SUSCRITO ENTRE LA GOBERNACION DEL CAUCA Y LA UNIVERSIDAD DEL CAUCA</t>
  </si>
  <si>
    <t>PRESTAR SERVICIOS DE CONSULTORÍA PARA DESARROLLAR ANALISIS DE DATOS CUANTITATIVOS EN EL MARCO DEL CONVENIO INTERADMINISTRATIVO SUSCRITO ENTRE LA GOBERNACION DEL CAUCA Y LA UNIVERSIDAD DEL CAUCA</t>
  </si>
  <si>
    <t>PRESTAR SERVICIOS DE CONSULTORÍA PARA DESARROLLAR ANALISIS DE DATOS CUALITATIVOS EN EL MARCO DEL CONVENIO INTERADMINISTRATIVO SUSCRITO ENTRE LA GOBERNACION DEL CAUCA Y LA UNIVERSIDAD DEL CAUCA</t>
  </si>
  <si>
    <t>PRESTAR SERVICIOS DE CONSULTORÍA PARA DESARROLLAR ANALISIS DE FINANZAS TERRITORIALES EN EL MARCO DEL CONVENIO INTERADMINISTRATIVO SUSCRITO ENTRE LA GOBERNACION DEL CAUCA Y LA UNIVERSIDAD DEL CAUCA</t>
  </si>
  <si>
    <t>OPERADOR LOGÍSTICO PARA EL SUMINISTRO DE REFRIGERIOS EN EL DESARROLLO DE ACTIVIDADES Y EVENTOS A REALIZARSE EN EL MARCO DEL CONVENIO INTERADMINISTRATIVO SUSCRITO ENTRE LA GOBERNACION DEL CAUCA Y LA UNIVERSIDAD DEL CAUCA</t>
  </si>
  <si>
    <t>PRESTAR SERVICIOS DE APOYO EN LA GESTIÓN DOCUMENTAL DEL PROYECTO DE INVESTIGACIÓN DENOMIDADO APROXIMACION METAGENOMICA EN AGUAS DE CONSUMO URBANAS Y RURALES UNA ESTRATEGIA INTEGRAL DE SALUD AMBIENTAL EN EL SUROCCIDENTE COLOMBIANO ID 6081</t>
  </si>
  <si>
    <t>43211500;45121500</t>
  </si>
  <si>
    <t>ADQUSICIÓN DE EQUIPOS DE MEDICIÓN (MEDIDOR LASER, CAMARA Y GPS) Y EQUIPO DE COMPUTO EN EL MARCO DE LA GESTION DE LA INFORMACION DE INFRAESTRUCTURA FISICA QUE LIDERA LA OFICINA DE PLANEACION Y DESARROLLO INSTITUCIONAL</t>
  </si>
  <si>
    <t>FACULTAD DE INGENIERIA CIVIL</t>
  </si>
  <si>
    <t>46181500;46181600;46181700;46181800;46181900;46182000;42312311</t>
  </si>
  <si>
    <t>CONTRATAR LA ADQUISICIÓN DE ELEMENTOS DE SEGURIDAD Y SALUD EN EL TRABAJO( GAFAS, BATAS, BOTAS, RESPIRADOR, EXTINTOR, BOTIQUÍN) PARA EL PERSONAL DEL LABORATORIO DE SUELOS Y PAVIMENTOS DE LA FACULTAD DE INGENIERIA CIVIL</t>
  </si>
  <si>
    <t>CONTRATAR LA ADQUISICIÓN DE ELEMENTOS DE FERRETERIA PARA LAS ACTIVIDADES DEL LABORATORIO DE SUELOS Y PAVIMENTOS DE LA FACULTAD DE INGENIERIA CIVIL</t>
  </si>
  <si>
    <t>43222612;43222600</t>
  </si>
  <si>
    <t>CONTRATAR LA ADQUISICIÓN DE SWITCH + CÁMARAS DE SEGURIDAD PARA EL LABORATORIO DE SUELOS Y PAVIMENTOS DE LA FACULTAD DE INGENIERIA CIVIL</t>
  </si>
  <si>
    <t>26121607;72151602</t>
  </si>
  <si>
    <t>CONTRATAR EL SUMINISTRO E INSTALACIÓN DE FIBRA ÓPTICA PARA EL LABORATORIO DE SUELOS Y PAVIMENTOS DE LA FACULTAD DE INGENIERIA CIVIL</t>
  </si>
  <si>
    <t>CONTRATAR LA ADQUISICIÓN DE PLATO PARALELO ROSCADO EN SS, 25 MM. PARA UTILIZAR CON REOMETRO EN EL LABORATORIO DE SUELOS Y PAVIMENTOS DE LA FACULTAD DE INGENIERIA CIVIL</t>
  </si>
  <si>
    <t>14111500;60121100</t>
  </si>
  <si>
    <t>ADQUISICIÓN DE HOJAS DE SEGURIDAD PARA LA ELABORACIÓN DE LAS ACTAS DE GRADO DE LOS ESTUDIANTES DE LA UNIVERSIDAD DEL CAUCA</t>
  </si>
  <si>
    <t>SECRETARÍA GENERAL-AREA DE GESTION DOCUMENTAL</t>
  </si>
  <si>
    <t>ADQUISICIÓN DE MATERIALES Y SUMINISTROS- COMPRA DE MATERIAL DE ARCHIVO (TAPAS, CARPETAS, FOLDER, GANCHOS Y CAJAS), DE ACUERDO CON LAS ESPECIFICACIONES TÉCNICAS ESTABLECIDAS POR EL ARCHIVO GENERAL DE LA NACIÓN</t>
  </si>
  <si>
    <t>SERVICIO DE POSTALES Y DE MENSAJERÍA- SUMINISTRO DE SERVICIOS DE MENSAJERÍA EXPRESA, A NIVEL, NACIONAL, DEPARTAMENTAL, URBANA, RURAL E INTERNACIONAL, PARA LA RECEPCIÓN, RECOLECCIÓN, Y ENTREGA PERSONALIZADA DE ENVÍOS DE CORRESPONDENCIA QUE REQUIERA DESPACHAR LA UNIVERSIDAD DEL CAUCA</t>
  </si>
  <si>
    <t>56101500;56101700;56112104</t>
  </si>
  <si>
    <t>ADQUISICIÓN DE MUEBLES DE OFICINA Y SILLAS ERGONÓMICAS CON TODOS LOS SISTEMAS DE AJUSTE NECESARIOS QUE PERMITAN UNA POSTURA CÓMODA DE TRABAJO CON MECANISMOS DE REGULACIÓN PARA LA SECRETARÍA GENERAL DE LA UNIVERSIDAD DEL CAUCA.</t>
  </si>
  <si>
    <t>ADQUISICIÓN SONIDO PARA EL AULA MAXIMA DE LA UNIVERSIDAD DEL CAUCA PARANINFO FRANCISCO JOSE DE CALDAS (CONSOLA, MICROFONOS FIJOS Y DE SOLAPA Y CABINAS PORTATILES BOSSE)</t>
  </si>
  <si>
    <t>SECRETARIA GENERAL</t>
  </si>
  <si>
    <t>ADQUISICIÓN DE DESTRUCTORA DE PAPEL</t>
  </si>
  <si>
    <t>41111509;41111510</t>
  </si>
  <si>
    <t>COMPRA DE BÁSCULA DIGITAL INHALAMBRICA PARA PESAR EL PAPEL QUE SE ESTA GENERANDO EN LA SECRETARIA GENERAL Y SU AREA DE GESTIÓN DOCUMENTAL EN VIRTUD DEL PLAN DE MEJORAMIENTO DE LA OFICINA DE CALIDAD Y ACREDITACIÓN INSTITUCIONAL.</t>
  </si>
  <si>
    <t>43211711;43212110;43212100;43201830;43211507</t>
  </si>
  <si>
    <t>ADQUISICIÓN DE EQUIPOS (EQUIPOS DE CÓMPUTO, PORTATILES, ESCANER, IMPRESORAS LÁSER Y ESCANER, DISCO DURO, REPRODUCTOR DE CASETES O GRABADORA.) PARA LA SECRETARÍA GENERAL</t>
  </si>
  <si>
    <t>2121700;82121500;80111600</t>
  </si>
  <si>
    <t>SUMINISTRO DE COPIA , REDUCCIÓN Y REPRODUCCIÓN DE LOS DIPLOMAS Y ACTAS DE GRADO E IMPRESIÓN DE INFORMES REQUERIDOS POR LA DIRECCIÓN CENTRAL.</t>
  </si>
  <si>
    <t>ADQUISICIÓN DE PARARRAYOS Y ELEMENTOS DE INSTALACIÓN PARA EL CORRECTO FUNCIONAMIENTO DE LA ANTENA CORS</t>
  </si>
  <si>
    <t xml:space="preserve">39121011;43201827;52161520;43201830;43201803;43201800;43211900;31162304;43211600
</t>
  </si>
  <si>
    <t>ADQUISICIÓN DE ELEMENTOS PARA EQUIPOS DE COMPUTO (INYECTOR POE, ARUBA HPE, UPS, DISCO DUROS, MICROFONO DE SOLAPA, DISCO SSD, MEMEORIA RAM, MONITOR, REGLETAS, ADAPTADOR USB-HDMI, MEMORIAS USB) QUE PERMITAN EL CORRECTO DESARROLLO DE ACTIVIDADES ADMINISTRATIVAS Y ACADEMICAS EN LA FACULTAD DE INGENIERIA CIVIL</t>
  </si>
  <si>
    <t>56101500;52131600</t>
  </si>
  <si>
    <t>ADQUISICION DE ELEMENTOS DE OFICINA (MESA, SILLAS, PUFFS, ESTANTE DE ARCHIVO, PERSIANA) PARA ADECUAR ESPACIO ACADEMICO DEL PROGRAMA DE ARQUITECTURA Y ARCHIVO DOCUMENTAL.</t>
  </si>
  <si>
    <t>DIRECCIÓN FACULTAD CIENCIAS DE LA SALUD</t>
  </si>
  <si>
    <t>PRESTAR EL SERVICIO DE APOYO EN MENSAJERIA PARA LA FACULTAD DE CIENCIAS DE LA SALUD Y CENTRO UNIVERSITARIO DE SALUD (CUS) EN EL TRASLADO DE INSUMOS Y EQUIPOS DEL AREA DE ADQUISICIONES Y EQUIPOS,PARA VIGENCIA 2025.</t>
  </si>
  <si>
    <t>ÁREA DE MERCADEO Y PRODUCCIÓN - TALLER EDITORIAL</t>
  </si>
  <si>
    <t>MARÍA ISABEL SANJUÁN</t>
  </si>
  <si>
    <t>ADQUISICIÓN DE CHAQUETAS REQUERIDOS PARA EL DESARROLLO DE LAS ACTVIDADES DEL ÁREA DE MERCADEO Y PRODUCCIÓN - TALLER EDITORIAL</t>
  </si>
  <si>
    <t>44122000;31261500</t>
  </si>
  <si>
    <t>52161548;52161551;52161611</t>
  </si>
  <si>
    <t>SERVICIO DE EDICIÓN DE LIBROS</t>
  </si>
  <si>
    <t>CONVENIO ESPECIFICO DE COOPERACION CELEBRADO ENTRE LA UNIVERSIDAD DEL CAUCA Y EN EL COLOMBIA S.A. ESP PARA EL DESARROLLO DEL PROYECTO “AUTOSWITCH – VR” ID 6026</t>
  </si>
  <si>
    <t>ADQUSICIÓN E INSTALACIÓN DE EQUIPOS  (COMPUTADORES, CABLES DE COMPUTADOR, TABLETAS, PROYECTORES DE VIDEO, IMPRESORAS DE COMPUTADOR, EQUIPOS AUDIOVISUALES, TELEVISORES)PARA LA FACULTAD DE CIENCIAS HUMANAS Y SOCIALES DE LA UNIVERSIDAD DEL CAUCA.</t>
  </si>
  <si>
    <t>44103103;44103100;14111509;14111512;44121600;47131700</t>
  </si>
  <si>
    <t>ADQUISICIÓN DE ELEMENTOS DE PAPELERIA, TÓNER Y ELEMENTOS DE OFICINA PARA EL DESARROLLO DE LAS ACTIVIDADES ACADÉMICAS Y ADMINISTRATIVAS DEL DOCTORADO EN CIENCIAS DE LA EDUCACION-RUDECOLOMBIA.</t>
  </si>
  <si>
    <t>ADQUISICIÓN E INSTALACIÓN DE PUERTAS CORREDIZAS DE ACUERDO A ESPECIFICACIONES PARTICULARES PARA EL LABORATORIO DE SUELOS Y PAVIMENTOS DE LA FACULTAD DE INGENIERIA CIVIL</t>
  </si>
  <si>
    <t>SECRETARÍA GENERAL - FACULTAD DE INGENIERÍA CIVIL</t>
  </si>
  <si>
    <t>52141526;52152101;52152102;40101502;52141500;48101900;52152004;52152102;24112601;48101801;48101800</t>
  </si>
  <si>
    <t>ADQUISICIÓN DE ELEMENTOS PARA EL FUNCIONAMIENTO DEL CAFETÍN DE LA RECTORIA (GRECAS, VASOS, CRISTALES, HERVIDORA , EXTRACTOR) Y PARA ADECUAR ESPACIOS DE BIENESTAR PARA LA DECANATURA DE LA FACULTAD DE INGENIERIA CIVIL (POCILLOS, PLATOS, CRISTALES, JARRA, RECIPIENTES, BANDEJA, JUEGO DE CUBIERTOS).</t>
  </si>
  <si>
    <t>LAURA ISMENIA CASTELLANOS VIVAS - JUAN CARLOS CASAS ZAPATA</t>
  </si>
  <si>
    <t>secgral@unicauca.edu.co;jccasas@unicauca.edu.co</t>
  </si>
  <si>
    <t>44121600;53121701;44112004;60131700</t>
  </si>
  <si>
    <t>ADQUISICIÓN DE PERFORADORA INDUSTRIAL DOS HUECOS, GRAPADORA DE BRAZO LARGO PARA 60 HOJAS, PEGANTE EN BARRA, PEGANTE BÓXER, KITS ESCOLARES,MALETINES ESCOLARES, KITS CROMÁTICOS MUSICALES PARA ESTIMULACIÓN TEMPRANA Y PLANEADORES EN IMÁN DE 70x100 REQUERIDOS PARA EL DESARROLLO DE LAS ACTVIDADES DEL ÁREA DE MERCADEO Y PRODUCCIÓN - TALLER EDITORIAL</t>
  </si>
  <si>
    <t>PRESTAR EL SERVICIO EN FACTURACION, ATENCION AL USUARIO , AGENDAMIENTO DE CITAS MEDICAS PRESENCIALES Y VIA TELEFONICA , APOYO EN ARCHIVO EN EL CENTRO UNIVERSITARIO EN SALUD PARA LA VIGENCIA 2025</t>
  </si>
  <si>
    <t>PRESTAR SERVICIOS PROFESIONALES PARA LLEVAR A CABO LA GESTIÓN, SEGUIMIENTO Y CONTROL DE LA MOVILIDAD ACADÉMICA DE ESTUDIANTES, DOCENTES Y ADMINISTRATIVOS DE LA UNIVERSIDAD DEL CAUCA, ASÍ COMO EL APOYO EN EL DISEÑO, DESARROLLO Y EJECUCIÓN DE ESTRATEGIAS DE COMUNICACIÓN VISUAL Y DISEÑO GRÁFICO, PARA LA VIGENCIA FISCAL 2025.</t>
  </si>
  <si>
    <t>MARIA ALEJANDRA RIVERA BURBANO</t>
  </si>
  <si>
    <t>alejandrariverab@unicauca.edu.co</t>
  </si>
  <si>
    <t>56101500;56122000</t>
  </si>
  <si>
    <t>CONTRATAR EL SUMINISTRO E INSTALACIÓN DE MOBILIARIO ( BUTACO, MUEBLE PAPELERO, MUEBLE PARA LABORATORIO) DE ACUERDO A ESPECIFICACIONES PARTICULARES PARA EL LABORATORIO DE SUELOS Y PAVIMENTOS DE LA FACULTAD DE INGENIERIA CIVIL</t>
  </si>
  <si>
    <t>46181600;46181500;80141700;80141600;84121800;80151500</t>
  </si>
  <si>
    <t>OFICINA DE PLANEACION Y DESARROLLO INSTITUCIONAL -DOTACION Y ACCESIBILIDAD UNIVERSAL CON RG 2022 030 / FUNCIONAMIENTO PIC 2023 II</t>
  </si>
  <si>
    <t>OFICINA DE PLANEACION Y DESARROLLO INSTITUCIONAL - DOTACION Y ACCESIBILIDAD UNIVERSAL CON RG 2022 030</t>
  </si>
  <si>
    <t>53101600;82101500;44102402;53101800</t>
  </si>
  <si>
    <t>ADQUISICIÓN DE ELEMENTOS DE IDENTIDAD INSTITUCIONAL (CAMIBUSOS, CAMISAS Y CHAQUETAS) Y MATERIAL POP ( PENDÓN ARAÑA Y SELLO AUTOMATICO FECHADOR) REQUERIDOS PARA EL DESAROLLO DE LAS ACTIVIDADES DE SOCIALIZACIÓN Y PROMOCIÓN DE PROGRAMAS DE PREGRADO Y POSGRADO QUE ACOMPAÑA EL GRUPO DE CREDITO Y CARTERA DE LA VICERRECTORIA ADMINISTRATIVA.</t>
  </si>
  <si>
    <t>PY - DESARROLLO DE CONSULTORÍAS RELACIONADAS CON PROYECTOS DE INFRAESTRUCTURA - RG 2022-033 - DOTACION Y ACCESIBILIDAD UNIVERSAL CON RG 2022 - 030</t>
  </si>
  <si>
    <t>CONSULTORÍA PARA ELABORACIÓN DE DOCUMENTACIÓN PARA TRÁMITE DE PERMISO DE VERTIMIENTOS ANTE LA CRC DEL CENTRO DE ESTUDIOS VEGETALES Y BIODIVERSIDAD ASOCIADA LA REJOYA PROPIEDAD DE LA UNIVERSIDAD DEL CAUCA</t>
  </si>
  <si>
    <t>MANTENIMIENTO PREVENTIVO CROMATOGRAFO HPLC MS CON GENERADOR DE NITROGENO MODELO LCQ FLEET</t>
  </si>
  <si>
    <t>ADQUISICIÓN DE INSUMOS PARA IMPRESORA DE CATASTRO FÍSICO.</t>
  </si>
  <si>
    <t>MANTENIMIENTO A MICROSCOPIOS NIKON DE LOS DIFERENTES LABORATORIOS DE LA UNIVERSIDAD DEL CAUCA.</t>
  </si>
  <si>
    <t>PRESTAR SERVICIOS PROFESIONALES COMO APOYO EN LOS PROCESOS DE MONITOREO DE LOS PROYECTOS FINANCIADOS CON RECURSOS DEL SGR QUE SON EJECUTADOS POR LA UNIVERSIDAD DEL CAUCA Y QUE ESTÁN A CARGO DE LA VICERRECTORÍA DE INVESTIGACIONES.</t>
  </si>
  <si>
    <t>PRESTAR SERVICIOS TÉCNICOS DE APOYO A LA VICERRECTORÍA DE INVESTIGACIONES DE LA UNIVERSIDAD DEL CAUCA, EN LA IMPLEMENTACIÓN Y/O ACTUALIZACIÓN DEL INVENTARIO DOCUMENTAL, EL CUAL FUNCIONA COMO ARCHIVO SATÉLITE POR EL VOLUMEN E INMEDIATEZ DE ACTIVIDADES DIARIAS ENCOMENDADAS DENTRO DE ESTA DEPENDENCIA.</t>
  </si>
  <si>
    <t>PRESTACIÓN DE SERVICIOS PARA LA REALIZACIÓN DE PRUEBAS DE SECUENCIACIÓN</t>
  </si>
  <si>
    <t>3188202836 - 3116318860</t>
  </si>
  <si>
    <t>30265802;40142000;31162906;40141734;10171504;26121519</t>
  </si>
  <si>
    <t>ADQUISICIÓN DE MATERIALES (LÁMINA DE PLÁSTICO, MANGUERAS, ABRAZADERAS DE MANGUERA; CONECTORES PARA MANGUERAS, ALAMBRE DE ALUMINIO REVESTIDO DE COBRE) PARA PRUEBAS EN CAMPO EN EL MARCO DEL PROYECTO ID 5452</t>
  </si>
  <si>
    <t>41116129;41116133;12161500</t>
  </si>
  <si>
    <t>ADQUISICIÓN DE KITS Y REACTIVOS PARA ANÁLISIS EN LABORATORIO EN EL MARCO DEL PROYECTO INVESTIGACION Y DESARROLLO PARA EL FORTALECIMIENTO DE LA CADENA PRODUCTIVA DE LA FRESA EN EL DEPARTAMENTO DEL CAUCA ID 5452</t>
  </si>
  <si>
    <t>81112501; 43231500; 43231508</t>
  </si>
  <si>
    <t>ADQUISICIÓN DE SOFTWARE PARA MANEJO DE INVENTARIOS EN EL MARCO DEL PROYECTO INVESTIGACION Y DESARROLLO PARA EL FORTALECIMIENTO DE LA CADENA PRODUCTIVA DE LA FRESA EN EL DEPARTAMENTO DEL CAUCA ID 5452</t>
  </si>
  <si>
    <t>GEOGRAFIAS DEL CAUCA: UN ANALISIS DE LA DINAMICA URBANA EN EL SIGLO XXI ID 6405</t>
  </si>
  <si>
    <t>ADQUISICIÓN DE PLATAFORMA ARCGIS (5) LICENCIAS PARA APOYO DE PROYECTO DE INVESTIGACION ANALISIS ESPACIAL Y ELABORACION DE MAPAS</t>
  </si>
  <si>
    <t>CAROLINA CASTRILLON OJEDA</t>
  </si>
  <si>
    <t>ccastrillon@unicauca.edu.co</t>
  </si>
  <si>
    <t>APROXIMACIÓN METAGENÓMICA EN AGUAS DE CONSUMO URBANAS Y RURALES: UNA ESTRATEGIA INTEGRAL DE SALUD AMBIENTAL EN EL
SUROCCIDENTE COLOMBIANO</t>
  </si>
  <si>
    <t>PRESTAR SERVICIOS PROFESIONALES COMO INGENIERO AMBIENTAL PARA EL APOYO EN EL LEVANTAMIENTO Y PROCESAMIENTO DE LA INFORMACIÓN DE CAMPO Y APOYO EN EL DESARROLLO DE LA ESTRATEGIA COMUNITARIA EN EL MARCO DEL PROYECTO APROXIMACIÓN METAGENÓMICA EN AGUAS DE CONSUMO URBANAS Y RURALES: UNA ESTRATEGIA INTEGRAL DE SALUD AMBIENTAL EN EL SUROCCIDENTE COLOMBIANO ID 6081</t>
  </si>
  <si>
    <t>DISEÑO DE INTERFACES PARA EXPERIENCIA DE USUARIO EN GESTIÓN DOCUMENTAL DE PROGRAMAS ACADÉMICOS</t>
  </si>
  <si>
    <t>ADQUISICIÓN DE COMPUTADOR PORTÁTIL MACBOOK PRO 14" CHIP M4 DE 10 NÚCLEOS</t>
  </si>
  <si>
    <t>DIEGO FERNANDO PAREDES GONZALEZ</t>
  </si>
  <si>
    <t>dfparedes@unicauca.edu.co</t>
  </si>
  <si>
    <t>MODERNIZACIÓN DE RECURSOS Y PLATAFORMAS TECNOLÓGICAS DE LA UNIVERSIDAD DEL CAUCA - RG-2022-026</t>
  </si>
  <si>
    <t>RENOVACIÓN Y/O ADQUISICIÓN DE BALANCEADOR ADC PARA LOS SERVICIOS DE MISION CRITICA DE LA UNIVERSIDAD DEL CAUCA</t>
  </si>
  <si>
    <t>ADQUISICIÓN DE SISTEMA DE ALMACENAMIENTO ESPECIALIZADO PARA EL SOPORTE DE SISTEMAS DE INFORMACIÓN Y NUEVOS REQUERIMIENTOS INSTITUCIONAL</t>
  </si>
  <si>
    <t>ADQUISICIÓN DE SISTEMA ESPECIALIZADO DE BACKUP PARA SOPORTE DE CARACTERISTICAS DE INMUTABILIDAD</t>
  </si>
  <si>
    <t>FORTALECIMIENTO DE PROCESOS ACADÉMICO ADMINISTRATIVOS A TRAVÉS DE LA IMPLANTACIÓN DE UN SISTEMA DE GESTIÓN INTEGRAL-RG 2022-003</t>
  </si>
  <si>
    <t>SERVICIO DE CONSULTORIA FPL</t>
  </si>
  <si>
    <t>PRESTAR SERVICIOS DE ASESORIA PARA EL USO DE METODOS DE SEGURIDAD PARA EL CONTROL DE ACCESO, IDENTIFICACIÓN BIOMETRICA Y RECONOCIMIENTO FACIAL EN LAS DISTINTAS SEDES DE LA UNIVERSIDAD DEL CAUCA.</t>
  </si>
  <si>
    <t>PRESTAR SERVICIOS DE APOYO TÉCNICO EN EL ANÁLISIS, DISEÑO, DESARROLLO Y MANTENIMIENTO DEL SOFTWARE PARA LA GESTIÓN AMBIENTAL EN EL MARCO DE LA MODERNIZACIÓN DE LOS SISTEMAS DE INFORMACIÓN DE LA UNIVERSIDAD DEL CAUCA.</t>
  </si>
  <si>
    <t>ADQUIRIR EQUIPOS DE REFERENCIA CON VARIABLES DE PRESION Y PESO PARA EJECUCION DE ACTIVIDADES DE MANTENIMIENTO EN LOS LABORATORIOS Y PRESTADORES DE SERVICIOS DE SALUD DE LA UNIVERSIDAD DEL CAUCA.</t>
  </si>
  <si>
    <t>25101602;25101933;27112100;23271704;41112414</t>
  </si>
  <si>
    <t>ADQUIRIR EQUIPOS (CARRO DE CARGA, JUEGOS DE LLAVES MIXTAS, JUEGO DE PINZAS, PISTOLA DESOLDADORA, REMACHADORA, CALIBRADOR DE AIRE CON MANOMETRO ENTRE OTROS) PARA EJECUCION DE ACTIVIDADES DE MANTENIMIENTO DE LAS DIFERENTES TECNOLOGIAS</t>
  </si>
  <si>
    <t>43223300,52161523,43201509,52161518,32101500,39121462,43222815,43222817,43222903,46171625,60106203,81111702,81111701,32101663,39121528,41111921,46161526,42211503,43211511,43222634</t>
  </si>
  <si>
    <t>DISPOSITIVOS DE CONECTIVIDAD INALÁMBRICA (DISPOSITIVOS Y EQUIPOS PARA INSTALACIÓN DE CONECTIVIDAD DE REDES, TRANSMISORES O RECEPTORES DE RADIO FRECUENCIA,
MÓDULOS DE INTERCAMBIO DE COMUNICACIÓN DE DATOS, RECEPTORES DE SISTEMAS DE POSICIONAMIENTO GLOBAL, CONJUNTOS DE CIRCUITOS Y COMPONENTES DE RADIOFRECUENCIA, CONECTOR DE TELECOMUNICACIONES ENTRE OTROS) , PARA ESTABLECER UN SISTEMA PRINCIPAL DE CONECTIVIDAD PARA INTERNET EN EL DESARROLLO DEL PROYECTO ID 6364.</t>
  </si>
  <si>
    <t>VÍCTOR FABIÁN MIRAMÁ PÉREZ</t>
  </si>
  <si>
    <t>vmirama@unicauca.edu.co</t>
  </si>
  <si>
    <t>PRESTAR LOS SERVICIOS TÉCNICOS DE APOYO A LA DIRECCIÓN DE LA UNIDAD DE SALUD DE LA UNIVERSIDAD DEL CAUCA</t>
  </si>
  <si>
    <t>ADQUISICIÓN DE SCALER CON DESTINO A LA UNIDAD DE SALUD DE LA UNIVERSIDAD DEL CAUCA</t>
  </si>
  <si>
    <t>CENTRO DE POSGRADOS</t>
  </si>
  <si>
    <t>PRESTACIÓN DE SERVICIOS COMO PROFESIONAL EN ADMINISTRACIÓN DE EMPRESAS CON CONOCIMIENTOS EN MARKETING Y VENTAS PARA IMPLEMENTAR UN PLAN DE MERCADEO Y SOFTWARE CRM PARA LA GESTIÓN DE LOS ASPIRANTES Y LAS CAMPAÑAS PUBLICITARIAS EN EL CENTRO DE POSGRADOS.</t>
  </si>
  <si>
    <t>NANCY JANNETH MOLANO TOBAR</t>
  </si>
  <si>
    <t>jefeposgrados@unicauca.edu.co</t>
  </si>
  <si>
    <t>PRESTAR SERVICIOS COMO PROFESIONAL EN INGENIERÍA DE SISTEMAS CON ESTUDIOS DE POSGRADO PARA LA IMPLEMENTACIÓN DE UN MODELO INTEGRAL DE EDUCACIÓN VIRTUAL EN LA UNIVERSIDAD DEL CAUCA QUE GARANTICE UNA EXPERIENCIA DE APRENDIZAJE EFECTIVA Y ALINEADA CON LOS PRINCIPIOS INSTITUCIONALES.</t>
  </si>
  <si>
    <t>PRESTAR SERVICIOS DE APOYO PROFESIONAL PARA LA IMPLEMENTACIÓN DE UN MODELO INTEGRAL DE EDUCACIÓN VIRTUAL EN LA UNIVERSIDAD DEL CAUCA QUE GARANTICE UNA EXPERIENCIA DE APRENDIZAJE EFECTIVA Y ALINEADA CON LOS PRINCIPIOS INSTITUCIONALES.</t>
  </si>
  <si>
    <t>VICERRECTORIA ACADEMICA</t>
  </si>
  <si>
    <t>PRESTAR SERVICIOS PROFESIONALES DE APOYO A LA VICERRECTORÍA ACADÉMICA EN LA COORDINACIÓN DEL ÁREA DE EGRESADOS, FOMENTANDO LA COMUNICACIÓN CON LOS EGRESADOS DE LA UNIVERSIDAD DEL CAUCA PARA MANTENER UNA RELACIÓN CONTINUA QUE BENEFICIE A LA UNIVERSIDAD, LOS EGRESADOS Y LA SOCIEDAD.</t>
  </si>
  <si>
    <t>PFC 2024 - MODERNIZACIÓN DE RECURSOS Y PLATAFORMAS TECNOLÓGICAS DE LA UNIVERSIDAD DEL CAUCA - RG-2022-026</t>
  </si>
  <si>
    <t>ADQUISICION DE AIRE ACONDICIONADO PISO TECHO PARA EL ÁREA DE SEGURIDAD, CONTROL Y MOVILIDAD</t>
  </si>
  <si>
    <t>PROYECTO RED PILOTO INALÁMBRICA PARA SOPORTE DE APLICACIONES IOT EN LA FIET ID 6364</t>
  </si>
  <si>
    <t>81161500;43232304</t>
  </si>
  <si>
    <t>SUSCRIPCIÓN A PLATAFORMA INSTITUCIONAL BIBLIOTECA DIGITAL DE TURISMO</t>
  </si>
  <si>
    <t>SUSCRIPCIÓN A PLATAFORMA INSTITUCIONAL  BASES DE DATOS ACCESS MEDICINA</t>
  </si>
  <si>
    <t>SUSCRIPCIÓN A PLATAFORMA INSTITUCIONAL  BASES DE DATOS BIBLIOGRÁFICAS IEEE</t>
  </si>
  <si>
    <t>SUSCRIPCIÓN A PLATAFORMA INSTITUCIONAL NAXOS MUSIC -SHEET MUSIC</t>
  </si>
  <si>
    <t>SUSCRIPCIÓN A PLATAFORMA INSTITUCIONAL VIRTUALPRO, PARA ACCEDER EN LINEA A LOS TITULOS MÁS REPRESENTATICOS COMO ALTERNATIVA PRA LA ENSEÑANZA Y EL APRENDIZAJE EN LA EDUCACIÓN PRESENCIAL Y VIRTUAL EN LOS PROGRAMAS DE PREGRADO Y POSGRADO DURANTE LA VIGENCIA 2025</t>
  </si>
  <si>
    <t>SUSCRIPCIÓN A PLATAFORMA INSTITUCIONAL  BIBLIOTECA DIGITAL MAGISTERIO</t>
  </si>
  <si>
    <t>PY - IMPLEMENTACIÓN DEL PROGRAMA DE GÉNERO RG 2022 - 016. PFC 2024 .  VICERRECTORÍA DE CULTURA Y BIENESTAR</t>
  </si>
  <si>
    <t>55121714;82101500;82101501;82121507;60121015;55121714;60101402;60121008</t>
  </si>
  <si>
    <t>ADQUISICIÓN DE ELEMENTOS COMUNICATIVOS PARA ATENDER LOS PROGRAMAS DE PROMOCIÓN Y AUTOCUIDADO DE LOS ESTUDIANTES DE LA UNIVERSIDAD DEL CAUCA QUE INCLUYE SERVICIOS DE PUBLICIDAD Y MATERIAL POP PARA EL PROYECTO IMPLEMENTACIÓN DEL PROGRAMA DE GÉNERO PFC.</t>
  </si>
  <si>
    <t>OFICINA DE PLANEACION Y DESARROLLO INSTITUCIONAL - FUNCIONAMIENTO PIC 2024  - DOTACION Y ACCESIBILIDAD UNIVERSAL CON RG 2022 030 PFC</t>
  </si>
  <si>
    <t>53101602;53101604;53101700</t>
  </si>
  <si>
    <t>ADQUISICIÓN DE ELEMENTOS DE IDENTIDAD INSTITUCIONAL (CAMISASY CAMIBUSOS) PARA FUNCIONARIOS DE LA VICERRECTORIA ADMINISTRATIVA Y COMPRA DE 22 UNIFORMES (DISCIPLINA DE FUTBOL) PARA PARTICIPACIÓN EN TORNEOS UNIVERSITARIOS</t>
  </si>
  <si>
    <t>23101500;27111600;</t>
  </si>
  <si>
    <t>ADQUISICIÓN DE HERRAMIENTAS (KIT DE HERRAMIENTAS MECANICAS, TALADRO, PULIDORA, ALICATE, MARTILLO ENTRE OTRAS) REQUERIDAS EN LAS BODEGAS DEL ÁREA DE ADQUISICIONES E INVENTARIOS</t>
  </si>
  <si>
    <t>41112500;41113900;41114500</t>
  </si>
  <si>
    <t>ADQUISICIÓN DE EQUIPOS DE INGENIERIA (DEMOSTRACION DE TUBO PITOT, DEMOSTRACION DE CAVITACIÓN Y RECOLECTOR DE MANO MUESTRA HELLEY-SMITH) EN RECURSOS HIDRICOS PARA DOCENCIA, INVESTIGACION Y ESTUDIANTES DE PREGRADO Y POSGRADO.</t>
  </si>
  <si>
    <t>FACULTAD CIENCIAS DE LA SALUD - CENTRO DE EDUCACION CONTINUA, ABIERTA Y VIRTUAL</t>
  </si>
  <si>
    <t>30121700;10151704;31231400</t>
  </si>
  <si>
    <t>ADQUISICIÓN DE GRAMA PAISAJISMO Y PLATINAS P-18 NATURAL PARA LA FACULTAD DE FACULTAD CIENCIAS DE LA SALUD.</t>
  </si>
  <si>
    <t>FACULTAD INGENIERIA CIVIL - CENTRO DE EDUCACION CONTINUA, ABIERTA Y VIRTUAL</t>
  </si>
  <si>
    <t>45121500;45121600;45121603</t>
  </si>
  <si>
    <t>ADQUISICIÓN DE EQUIPOS (LENTE, BATERIA PARA CÁMARA FOTOGRÁFICA) PARA LA FACULTAD INGENIERÍA CIVIL.</t>
  </si>
  <si>
    <t>DIEGO FERNANDO MARTINEZ CABANILLAS</t>
  </si>
  <si>
    <t>diegomartinez@unicauca.edu.co</t>
  </si>
  <si>
    <t>DOCTORADO EN CIENCIAS QUÍMICA</t>
  </si>
  <si>
    <t>CONTRATACIÓN PRESTACIÓN DE SERVICIOS DE APOYO A LA GESTIÓN DEL PROGRAMA DE POSGRADO</t>
  </si>
  <si>
    <t>JOHNNY VILARD GUTIERREZ</t>
  </si>
  <si>
    <t>doctoradoquimica@unicauca.edu.co</t>
  </si>
  <si>
    <t>ADQUISICIÓN DE BALANZA, CHILER, RETROEVAPORADOR, SONDA ULTRASONIDO, DETERMINADOR DE METALES, TGA, ANALIZADOR ELEMENTAL PARA EL DESARROLLO DE LAS ACTIVIDADES ACADÉMICAS DEL DOCTORADO EN CIENCIAS-QUÍMICA.</t>
  </si>
  <si>
    <t>DOCTORADO EN CIENCIAS-QUÍMICA</t>
  </si>
  <si>
    <t>41122001;41122400;41115703</t>
  </si>
  <si>
    <t>ADQUISICIÓN DE GASES CROMATOGRAFICOS: HE GRADO 5, NITROGENO GRADO 5; ACETILENO GRADO ADSORCION ATOMICA, JERINGAS PARA AUTOMUESTREADOR HTA, FILTROS 0,25; 0,4MICROMETROS HPLC, VIALES 2 ML;SOLVENTES GRADO HPLC: (2)ACETONITRILO; METANOL (2), ACIDO FORMICO (2); COLUMNAS CROMATOGRAFICAS PARA EL DESARROLLO DE LAS ACTIVIDADES ACADÉMICAS DEL DOCTORADO EN CIENCIAS-QUÍMICA.</t>
  </si>
  <si>
    <t>MAESTRÍA EN BIOLOGÍA</t>
  </si>
  <si>
    <t>56101519;23152200;41103800;41104800;41104900;41105200;41106700;41121500;41121800;41122400;</t>
  </si>
  <si>
    <t>ADQUISICIÓN DE MESAS E INSTRUMENTOS CIENTÍFICOS DE LABORATORIO REQUERIDOS PARA EL DESARROLLO DE LAS ACTIVIDADES ACADÉMICAS DE LA MAESTRÍA EN BIOLOGÍA.</t>
  </si>
  <si>
    <t>JOSE TORIBIO BELTRAN VIDAL</t>
  </si>
  <si>
    <t>maestriaenbiologia@unicauca.co</t>
  </si>
  <si>
    <t>ADQUISICIÓN DE REACTIVOS REQUERIDOS PARA USO EN EL LABORATORIO EN LAS ACTIVIDADES ACADÉMICAS IMPARTIDAS A LOS ESTUDIANTES DE LA MAESTRÍA EN BIOLOGÍA.</t>
  </si>
  <si>
    <t>PRESTAR SERVICIOS DE APOYO PROFESIONAL EN EL PRIMER PERIODO DEL 2025, A LA COORDINACIÓN DE LA MAESTRÍA EN BIOLOGÍA Y AL COMITÉ DEL PROGRAMA, EN EL PROCESO DE AUTOEVALUACIÓN CON MODELO CNA DURANTE LAS ACTIVIDADES DE ACREDITACIÓN DE ALTA CALIDAD.</t>
  </si>
  <si>
    <t>319 5926771</t>
  </si>
  <si>
    <t>OFICINA DE PLANEACION Y DESARROLLO INSTITUCIONAL - DIVISIÓN DE TECNOLOGÍAS DE LA INFORMACIÓN Y LAS COMUNICACIONES - FUNCIONAMIENTO PIC BASE 2024</t>
  </si>
  <si>
    <t>81101500;80111600</t>
  </si>
  <si>
    <t>CONTRATACION DE PERSONAL DE APOYO COMO INGENIERO CIVIL PARA LA GESTION ENTRE LA OFICINA DE PLANEACIÓN Y DESARROLLO INSTITUCIONAL Y LA DIVISION DE TECNOLOGIAS DE LA INFORMACION PARA LA APLICACION DE PLANIFICACION DE LOS ESPACIOS ACADEMICOS DE LA UNIVERSIDAD DEL CAUCA EN EL MARCO DE LA GESTIÓN DE LA INFORMACIÓN DE INFRAESTRUCTURA FÍSICA.</t>
  </si>
  <si>
    <t>DEPARTAMENTO DE EDUCACIÓN Y PEDAGOGÍA</t>
  </si>
  <si>
    <t>56101708;56101600</t>
  </si>
  <si>
    <t>ADQUISICIÓN DE ARCHIVADORES COLGANTES PARA GUARDAR EQUIPOS DE COMPUTO QUE SE REQUIEREN PARA LAS DIFERENTES CLASES DEL DEPARTAMENO DE EDUCACIÓN Y PEDAGOGÍA.</t>
  </si>
  <si>
    <t>MARIA ELENA MEJÍA SERNA</t>
  </si>
  <si>
    <t>cecav@unicauca.edu.co</t>
  </si>
  <si>
    <t>56101700;56101703</t>
  </si>
  <si>
    <t>ADQUISICIÓN DE MOBILIARIO (ESTACIÓN DE TRABAJO SENCILLO 1,50MT X 0,60MT)PARA LAS ÁREAS ADMINISTRATIVAS DEL - DEPARTAMENTO DE EDUCACIÓN Y PEDAGOGÍA</t>
  </si>
  <si>
    <t>CENTRO DE EDUCACION CONTINUA, ABIERTA Y VIRTUAL - DEPARTAMENTO DE EDUCACIÓN Y PEDAGOGÍA</t>
  </si>
  <si>
    <t>43211507;43211509</t>
  </si>
  <si>
    <t>ADQUISICIÓN DE EQUIPOS (2 COMPUTADORES TODO EN UNO 23.8" PULGADAS AIO 3 - INTEL CORE i5 - RAM 8GB - DISCO SSD 512GB-NEGRO, 1 TABLET iPAD 10.9 PULGADAS 10a GENERACION Y RECLADO MAGIC FOLIO) PARA EL DEPARTAMENTO DE EDUCACIÓN Y PEDAGOGÍA.</t>
  </si>
  <si>
    <t>MILDRED ILIANA ORDOÑEZ QUINTERO</t>
  </si>
  <si>
    <t>ADQUISICIÓN E INSTALACIÓN DE EQUIPOS AUDIOVISUALES ( COMPUTADORES, TABLETS, ACCESORIOS DE COMPUTADORES, PROYECTORES DE VIDEO, IMPRESORAS PARA COMPUTADORES E IMPRESORAS LASER) O PARA EL EDIFICIO AULAS DE LA FIET, FIC Y FCCEA DE LA UNIVERSIDAD DEL CAUCA</t>
  </si>
  <si>
    <t>12161500;27112000;10171600;10171700;10171800;21101500</t>
  </si>
  <si>
    <t>ADQUSICIÓN DE INSUMOS, EQUIPOS Y HERRAMIENTAS (SEMILLAS, HERRAMIENTAS VARIAS, EQUIPOS AGRÍCOLAS, FERTILIZANTES, HERBICIDAS E INSECTICIDAS) PARA EL DESARROLLO DE LAS ACTIVIDADES DE FORMACIÓN DE LOS DIFERENTES PROGRAMAS DE LA FACULTAD DE CIENCIAS AGRARIAS</t>
  </si>
  <si>
    <t>PRESTACIÓN DE SERVICIOS ESPECIALIZADOS Y/O CONSULTORIA EN DOCTORADOS AFÍNES A CIENCIAS AGRARIAS PARA LA FORMULACION DE PROYECTO PARA EL FORTALECIMIENTO DE LA GESTIÓN FORESTAL SOSTENIBLE PARA EL USO Y CONSERVACIÓN DE LOS BOSQUES DE LA REGIÓN PACIFICA Y AMAZONIA COLOMBIANA</t>
  </si>
  <si>
    <t>PRESTAR SERVICIOS PROFESIONALES CON POSGRADOS AFINES EN CIENCIAS AGRARIAS PARA COORDINAR LAS ACTIVIDADES DE CRÍA Y MANTENIMIENTO DEL GUSANO DE SEDA Bombyx mori DEL BANCO DE GERMOPLASMA DEL CENTRO DE ESTUDIOS VEGETALES – CEV LA REJOYA DE LA UNIVERSIDAD DEL CAUCA</t>
  </si>
  <si>
    <t>PRESTAR SERVICIOS DE APOYO TÉCNICO O PROFESIONAL EN CIENCIA BIOLÓGICAS PARA LA CRIA Y MANTENIMIENTO DEL GUSANO DE SEDA Bombyx mori DEL BANCO DE GERMOPLASMA DEL CENTRO DE ESTUDIOS VEGETALES – CEV LA REJOYA DE LA UNIVERSIDAD DEL CAUCA</t>
  </si>
  <si>
    <t>PROYECTO INVESTIGACION Y DESARROLLO PARA EL FORTALECIMIENTO DE LA CADENA PRODUCTIVA DE LA FRESA EN EL DEPARTAMENTO DEL CAUCA (SISTEMA GENERAL DE REGALIAS) BPIN 2018000100185</t>
  </si>
  <si>
    <t>ADQUISICION DE KITS Y REACTIVOS PARA ANÁLISIS EN LABORATORIO EN EL MARCO DEL PROYECTO INVESTIGACION Y DESARROLLO PARA EL FORTALECIMIENTO DE LA CADENA PRODUCTIVA DE LA FRESA EN EL DEPARTAMENTO DEL CAUCA ID 5452</t>
  </si>
  <si>
    <t>PROYECTO INVESTIGACION Y DESARROLLO PARA EL FORTALECIMIENTO DE LA CADENA PRODUCTIVA DE LA FRESA EN EL DEPARTAMENTO DEL CAUCA (SISTEMA GENERAL DE REGALIAS) BPIN 2018000100185 ID 5452</t>
  </si>
  <si>
    <t>ADQUISICION DE TIQUETES AEREOS (COLOMBIA-MÉXICO-COLOMBIA) EN EL MARCO DEL PROYECTO INVESTIGACION Y DESARROLLO PARA EL FORTALECIMIENTO DE LA CADENA PRODUCTIVA DE LA FRESA EN EL DEPARTAMENTO DEL CAUCA ID 5452</t>
  </si>
  <si>
    <t>PROYECTO ID 6009 FORTALECIMIENTO DE LA INVESTIGACIÓN SOCIAL EN EL GESC</t>
  </si>
  <si>
    <t>ADQUISICIÓN IMPRESORA MULTIFUNCIONAL PARA EL DESARROLLO DEL PROYECTO ID 6009 FORTALECIMIENTO DE LA INVESTIGACIÓN SOCIAL EN EL GESC</t>
  </si>
  <si>
    <t>JAIRO ELICIO TOCANCIPA FALLA</t>
  </si>
  <si>
    <t>jtocancipa@unicauca.edu.co</t>
  </si>
  <si>
    <t>ADQUISICIÓN SOFTWARE EDUCATIVO O DE REFERENCIA PARA EL DESARROLLO DEL PROYECTO ID 6009 FORTALECIMIENTO DE LA INVESTIGACIÓN SOCIAL EN EL GESC</t>
  </si>
  <si>
    <t>56101700, 56112103</t>
  </si>
  <si>
    <t>ADQUISICIÓN E INSTALACION DE MOBILIARIO (SILLAS, MESAS) PARA EL DESARROLLO DEL PROYECTO ID 6009 FORTALECIMIENTO DE LA INVESTIGACIÓN SOCIAL EN EL GESC.</t>
  </si>
  <si>
    <t>ADQUISICIÓN ESTANTERIA PARA EL DESARROLLO DEL PROYECTO ID 6009 FORTALECIMIENTO DE LA INVESTIGACIÓN SOCIAL EN EL GESC</t>
  </si>
  <si>
    <t>ADQUISICIÓN DE BIBLIOGRAFÍA PARA EL DESARROLLO DEL PROYECTO ID 6009 FORTALECIMIENTO DE LA INVESTIGACIÓN SOCIAL EN EL GESC</t>
  </si>
  <si>
    <t>ADQUISICIÓN DE PUBLICACIONES IMPRESAS PARA EL DESARROLLO DEL PROYECTO ID 6009 FORTALECIMIENTO DE LA INVESTIGACIÓN SOCIAL EN EL GESC</t>
  </si>
  <si>
    <t>6´000.000</t>
  </si>
  <si>
    <t>ADQUISICIÓN DE INSUMOS PAPELERÍA PARA EL DESARROLLO DEL PROYECTO ID 6009 FORTALECIMIENTO DE LA INVESTIGACIÓN SOCIAL EN EL GESC</t>
  </si>
  <si>
    <t>ADQUISICIÓN DE CABLES Y ACCESORIOS PARA EL DESARROLLO DEL PROYECTO ID 6009 FORTALECIMIENTO DE LA INVESTIGACIÓN SOCIAL EN EL GESC</t>
  </si>
  <si>
    <t>ADQUISICIÓN DE IMPRESOS PARA EL DESARROLLO DEL PROYECTO ID 6009 FORTALECIMIENTO DE LA INVESTIGACIÓN SOCIAL EN EL GESC</t>
  </si>
  <si>
    <t>3´000.000</t>
  </si>
  <si>
    <t>VRI - VALIDACIÓN PRECOMERCIAL DE UN PROTOTIPO DE BOLSA BIODEGRADABLE PARA ALMÁCIGOS DE FRUTALES COMO FORTALECIMIENTO DE LAS CAPACIDADES CIENTÍFICAS, TECNOLÓGICAS Y DE INNOVACIÓN DE LA UNIVERSIDAD DEL CAUCA.</t>
  </si>
  <si>
    <t>PRESTAR SERVICIOS DE CALIBRACIÓN DE EQUIPOS DE LABORATORIO EN EL MARCO DEL PROYECTO VALIDACIÓN PRECOMERCIAL DE UN PROTOTIPO DE BOLSA BIODEGRADABLE PARA ALMÁCIGOS DE FRUTALES COMO FORTALECIMIENTO DE LAS CAPACIDADES CIENTÍFICAS, TECNOLÓGICAS Y DE INNOVACIÓN DE LA UNIVERSIDAD DEL CAUCA.</t>
  </si>
  <si>
    <t>VRI- CONVENIO INTERINSTITUCIONAL ENTRE LA UNIVERSIDAD SURCOLOMBIANA Y LA UNIVERSIDAD DEL CAUCA</t>
  </si>
  <si>
    <t>PRESTAR SERVICIOS COMO ADMINISTRADORA DE EMPRESAS PARA SERVIR COMO ENLACE PARA LA ARTICULACIÓN DEL CONVENIO USCO - UNICAUCA, GARANTIZANDO EL SEGUIMIENTO, MONITOREO Y CONTROL DE LA EJECUCIÓN FINANCIERA DEL PROYECTO.</t>
  </si>
  <si>
    <t>VRI REGALIAS - CONFORMACION DE UN CENTRO DE DESARROLLO TECNOLOGICO PARA LA INNOVACION DE LA INFRAESTRUCTURA VIAL EN EL DEPARTAMENTO DEL CAUCA</t>
  </si>
  <si>
    <t>PRESTAR SERVICIOS PROFESIONALES DE EXPERTO EN MERCADEO EN MARCO DE LA EJECUCION DEL PROYECTO DENOMINADO CONFORMACION DE UN CENTRO DE DESARROLLO TECNOLOGICO PARA LA INNOVACION DE LA INFRAESTRUCTURA VIAL EN EL DEPARTAMENTO DEL CAUCA BPIN 2018000100167</t>
  </si>
  <si>
    <t>PRESTAR SERVICIOS PROFESIONALES COMO AUXILIAR DE INVESTIGACIÓN BRINDANDO APOYO DESDE SU CAMPO DE EXPERTICIA EN LA REALIZACIÓN DE LAS ACTIVIDADES DEL PROYECTO "CONFORMACIÓN DE UN CENTRO DE DESARROLLO TECNOLÓGICO PARA LA INNOVACIÓN DE LA INFRAESTRUCTURA VIAL EN EL DEPARTAMENTO DEL CAUCA" BPIN 2018000100167 ID 5019.</t>
  </si>
  <si>
    <t>141115000;44103100;44121700;44122000;44121700;44121600;31201600;14121900;44111600</t>
  </si>
  <si>
    <t>ADQUISICIÓN DE PAPELERIA Y ELEMENTOS DE OFICINA EN EL MARCO DE LA EJECUCIÓN DEL PROYECTO DENOMINADO CONFORMACIÓN DE UN CENTRO DE DESARROLLO TECNOLÓGICO PARA LA INNOVACIÓN DE LA INFRAESTRUCTURA VIAL EN EL DEPARTAMENTO DEL CAUCA BPIN 2018000100167 ID 5019”</t>
  </si>
  <si>
    <t>CONTRATAR EL SERVICIO DE CERTIFICACION DE PRUEBAS DE CALIDAD EN EL MARCO DE LA EJECUCIÓN DEL PROYECTO DENOMINADO CONFORMACIÓN DE UN CENTRO DE DESARROLLO TECNOLÓGICO PARA LA INNOVACIÓN DE LA INFRAESTRUCTURA VIAL EN EL DEPARTAMENTO DEL CAUCA BPIN 2018000100167 ID 5019”</t>
  </si>
  <si>
    <t>CONTRATAR LOS SERVICIOS DE EVALUACION, VALORACIONES Y SEGUIMIENTO AL TRAMO DE PRUEBA EN EL MARCO DE LA EJECUCIÓN DEL PROYECTO DENOMINADO CONFORMACIÓN DE UN CENTRO DE DESARROLLO TECNOLÓGICO PARA LA INNOVACIÓN DE LA INFRAESTRUCTURA VIAL EN EL DEPARTAMENTO DEL CAUCA BPIN 2018000100167 ID 5019”</t>
  </si>
  <si>
    <t>PRESTAR SERVICIOS PROFESIONALES COMO EXPERTO EN APLICACIÓN DE TECNOLOGÍAS EMERGENTES EN EL MARCO DE LA EJECUCIÓN DEL PROYECTO DENOMINADO CONFORMACIÓN DE UN CENTRO DE DESARROLLO TECNOLÓGICO PARA LA INNOVACIÓN DE LA INFRAESTRUCTURA VIAL EN EL DEPARTAMENTO DEL CAUCA BPIN 2018000100167 ID 5019”</t>
  </si>
  <si>
    <t>PRESTAR SERVICIOS DE APOYO PROFESIONAL COMO INGENIERO Y/O AFINES EN LA ARTICULACIÓN CON EL SECTOR PRODUCTIVO DEL NORTE DEL CAUCA EN EL MARCO DE LA MISIÓN DE LA UNIVERSIDAD DEL CAUCA.</t>
  </si>
  <si>
    <t>FRANCISCO JOSE PINO</t>
  </si>
  <si>
    <t>fjpino@unicauca.edu.co</t>
  </si>
  <si>
    <t>PFC 2024-MODERNIZACIÓN DE RECURSOS Y PLATAFORMAS TECNOLÓGICAS DE LA UNIVERSIDAD DEL CAUCA 2023-2027</t>
  </si>
  <si>
    <t>ADQUISICIÓN DE NODOS DE PROCESAMIENTO PARA SOPORTE DE NUEVOS REQUERIMIENTOS DE SISTEMAS DE INFORMACIÓN INSTITUCIONALES.</t>
  </si>
  <si>
    <t>PIC - BASE 2024 - FUNCIONAMIENTO - DIVISIÓN DE TECNOLOGIAS DE LA INFORMACIÓN Y LAS COMUNICACIONES</t>
  </si>
  <si>
    <t>SERVIDOR PARA SOPORTE DE PROCESOS DE PRÁCTICAS PROFESIONALES Y LABORATORIOS PARA LA FACULTAD DE INGENIERÍA ELECTRÓNICA.</t>
  </si>
  <si>
    <t>PRESTAR SERVICIOS DE APOYO TÉCNICO EN INGENIERÍA DE SISTEMAS Y AFINES EN EL ANÁLISIS, DISEÑO, DESARROLLO Y MANTENIMIENTO DE SOFTWARE AL NUEVO SISTEMA DE INVESTIGACIONES - SISVRI EN EL MARCO DE LA MODERNIZACIÓN DE LOS SISTEMAS DE INFORMACIÓN DE LA UNIVERSIDAD DEL CAUCA.</t>
  </si>
  <si>
    <t>ADQUISICIÓN DE HERRAMIENTA (SOFTWARE) PARA APOYO A LOS PROCESOS DE GESTIÓN DE PROYECTOS Y SEGUIMIENTO EN EL DESARROLLO DE SOFTWARE EN EL MARCO DE LA MODERNIZACION ACADEMICO ADMINISTRATIVA</t>
  </si>
  <si>
    <t>PFC 2024 - PROYECTO FORTALECIMIENTO DE PROCESOS ACADÉMICO ADMINISTRATIVOS A TRAVÉS DE LA IMPLANTACIÓN DE UN SISTEMA DE GESTIÓN INTEGRAL- DIV TIC</t>
  </si>
  <si>
    <t>PRESTAR SERVICIOS DE APOYO TÉCNICO EN EN INGENIERÍA DE SISTEMAS Y AFINES EN EL ANÁLISIS, DISEÑO, DESARROLLO Y MANTENIMIENTO DE SOFTWARE DEL SISTEMA ACADÉMICO EN EL MARCO DE LA MODERNIZACIÓN DE LOS SISTEMAS DE INFORMACIÓN DE LA UNIVERSIDAD DEL CAUCA.</t>
  </si>
  <si>
    <t>ADQUISICIÓN DE EQUIPOS DE LABORATORIO (PAVIMENTACIÓN) PARA RECOPILAR, PROCESAR Y ANALIZAR INFORMACION RELACIONADA CON VIAS Y TRANSITO, EN EL MARCO DEL PROYECTO "CONFORMACION DE UN CENTRO DE DESARROLLO TECNOLOGICO PARA LA INNOVACION DE LA INFRAESTRUCTURA VIAL EN EL DEPARTAMENTO DEL CAUCA"</t>
  </si>
  <si>
    <t>PY PERMANESER - PY SALUD MENTAL UNIVERSITARIA - PY IMPLEMENTACIÓN PARA LA ATENCIÓN Y PREVENCIÓN AL CONSUMO DE SUSTANCIAS PSICOACTIVAS Y DEMÁS ADICCIONES. - PY IMPLEMENTACIÓN DEL PROGRAMA DE GÉNERO</t>
  </si>
  <si>
    <t>ADQUISICIÓN DE MATERIAL DE ARCHIVO, CAJAS LEGAJOS Y GANCHOS PARA LOS PROYECTOS DE INVERSIÓN A CARGO DE LA VICERRECTORIA DE CULTURA Y BIENESTAR</t>
  </si>
  <si>
    <t>ADQUISICIÓN DE ELECTRODOMÉSTICOS Y OTROS INSUMOS DE COCINA PARA RESIDENCIAS UNIVERSITARIAS.</t>
  </si>
  <si>
    <t>ADQUISICIÓN DE COMPUTADORES DE ESCRITORIO PARA LA LA UNIDAD DE SALUD DE LA UNIVERSIDAD DEL CAUCA</t>
  </si>
  <si>
    <t>Área, Dependencia o Proyecto</t>
  </si>
  <si>
    <t>41116129;41116133;12161500;10191500</t>
  </si>
  <si>
    <t>SUMINISTRO DE DISEÑO, MONTAJE, DESMONTAJE, MANTENIMIENTO Y ALQUILER DE STAND PARA PARTICIPACIÓN DE LA UNIVERSIDAD DE CAUCA EN LA FERIA INTERNACIONAL DEL LIBRO DE BOGOTA (FILBO)</t>
  </si>
  <si>
    <t>ADQUISICIÓN DE MOBILIARIO PARA LAS OFICINAS ADMINISTRATIVAS Y DOCENTES DE LA FACULTAD DE INGENIERA CIVIL DE LA UNIVERSIDAD DEL CAUCA.</t>
  </si>
  <si>
    <t>ACREDITACIÓN DE LOS PROGRAMAS DE PREGRADO Y POSGRADO ACREDITABLES RG 2022-009</t>
  </si>
  <si>
    <t>SUMINISTRO DE LOS SERVICIOS DE ACCESO CONTINUO A LA PLATAFORMA VIRTUAL EDUCATIVA, ADECUADA PARA PREPARACIÓN ACADÉMICA VIRTUAL DIRIGIDO A ESTUDIANTES DE LA FACULTAD DE INGENIERIA ELECTRONICA Y TELECOMUNICACIONES DE LA UNIVERSIDAD DEL CAUCA</t>
  </si>
  <si>
    <t>fortalecerprog@unicauca.edu.co</t>
  </si>
  <si>
    <t>ADQUISICIÓN DE GUILLOTINA AUTOMATICA PLIEGO PARA EL TALLER EDITORIAL.</t>
  </si>
  <si>
    <t>PRESTAR LOS SERVICIOS PROFESIONALES ESPECIALIZADOS REALIZANDO LA COORDINACIÓN INTEGRAL Y SEGUIMIENTO COMO DIRECTOR DE CONSULTORÍA DEL CONTRATO INTERADMINISTRATIVO No. 4221 DE 2024 ID 510</t>
  </si>
  <si>
    <t>PRESTAR LOS SERVICIOS PROFESIONALES ESPECIALIZADOS BRINDANDO APOYO EN EL LIDERAZGO, SEGUIMIENTO Y COORDINACIÓN TÉCNICA DEL CONTRATO INTERADMINISTRATIVO No. 4221 DE 2024 ID 510</t>
  </si>
  <si>
    <t>PRESTAR LOS SERVICIOS PROFESIONALES ESPECIALIZADOS BRINDANDO APOYO EN El LIDERAZGO, SEGUIMIENTO Y COORDINACIÓN AMBIENTAL Y SOCIAL DEL CONTRATO INTERADMINISTRATIVO No. 4221 DE 2024 ID 510</t>
  </si>
  <si>
    <t>PRESTAR LOS SERVICIOS PROFESIONALES ESPECIALIZADOS BRINDANDO APOYO EN EL LIDERAZGO, SEGUIMIENTO Y COORDINACIÓN BIM-SIG DEL CONTRATO INTERADMINISTRATIVO No. 4221 DE 2024 ID 510</t>
  </si>
  <si>
    <t>PRESTAR LOS SERVICIOS PROFESIONALES COMO INGENIERO RESIDENTE DE ESTUDIOS APOYANDO LA DIRECCIÓN DE LA CONSULTORÍA Y LAS COORDINACIONES TÉCNICA, AMBIENTAL Y SOCIAL DEL CONTRATO INTERADMINISTRATIVO No. 4221 DE 2024 ID 510</t>
  </si>
  <si>
    <t>PRESTAR LOS SERVICIOS PROFESIONALES BRINDANDO APOYO EN LA GESTIÓN ADMINISTRATIVA DEL CONTRATO INTERADMINISTRATIVO No. 4221 DE 2024 ID 510, SUSCRITO POR LA UNIVERSIDAD DEL CAUCA.</t>
  </si>
  <si>
    <t>PRESTAR LOS SERVICIOS PROFESIONALES ESPECIALIZADOS BRINDANDO APOYO EN LA GESTIÓN JURIDICA Y CONTRACTUAL DEL CONTRATO INTERADMINISTRATIVO No. 4221 DE 2024 ID 510, SUSCRITO POR LA UNIVERSIDAD DEL CAUCA.</t>
  </si>
  <si>
    <t>ADQUISICIÓN DE M &amp; 989 INTERNAL GAS PIPES A/GASBOX PARA LAS ACTIVIDADES ACADÉMICAS DEL DOCTORADO DE CIENCIAS-QUÍMICA</t>
  </si>
  <si>
    <t>SERVICIO DE APOYO PROFESIONAL PARA RECOPILACION DE INFORMACION Y MATERIALES BASICOS DESTINADOS A DISEÑOS E IMPRESIÓN DE LAS SOLICITUDES QUE SE REQUIEREN DENTRO DE LOS CONVENIOS Y PROYECTOS, QUE ATIENDE EL TALLER EDITORIAL</t>
  </si>
  <si>
    <t>SUMINISTRO DE INSUMOS PARA EL MANTENIMIENTO PREVENTIVO Y CORRECTIVO DE MAQUINA DE LITOGRAFIA GTO 46</t>
  </si>
  <si>
    <t>PRESTAR LOS SERVICIOS PROFESIONALES DE ACOMPAÑAMIENTO PSICOSOCIAL, EN LOS PROBLEMAS DE SALUD MENTAL DE LOS ESTUDIANTES DE LA FACULTAD DE INGENIERÍA CIVIL DE LA UNIVERSIDAD DEL CAUCA, PARA EL AÑO 2025.</t>
  </si>
  <si>
    <t>53101604 53101602</t>
  </si>
  <si>
    <t>ADQUISICIÓN DE CAMISAS -CAMIBUSOS INSTITUCIONALES COMO IMAGEN INSTITUCIONAL PARA LA OFICINA DE CONTROL INTERNO</t>
  </si>
  <si>
    <t>PRESTAR SERVICIOS DE UNA ESE HABILITADA EN ACTIVIDADES, PROCEDIMIENTOS E INTERVENCIONES AMBULATORIAS Y DE URGENCIAS DE BAJA COMPLEJIDAD, PARA LA ATENCION LOS AFILIADOS DE LA UNIDAD DE SALUD DE LA UNIVERSIDAD DEL CAUCA.</t>
  </si>
  <si>
    <t>CARACTERIZACION DE LOS ESCENARIOS DE AMENAZASOCIONATURALES EN LAS CUENCAS DE LOS RIOS QUILICHAO Y MONDOMO ID 6361</t>
  </si>
  <si>
    <t>ADQUISICIÓN DE PLUVIOMETRO EN EL MARCO DEL PROYECTO CARACTERIZACION DE LOS ESCENARIOS DE AMENAZASOCIONATURALES EN LAS CUENCAS DE LOS RIOS QUILICHAO Y MONDOMO ID 6361</t>
  </si>
  <si>
    <t>JCCASAS@UNICAUCA.EDU.CO</t>
  </si>
  <si>
    <t>Carlos Alberto Cobos Lozada</t>
  </si>
  <si>
    <t>DIVISIÓN DE INNOVACIÓN, EMPRENDIMIENTO Y ARTICULACIÓN CON EL ENTORNO- DAE</t>
  </si>
  <si>
    <t>60121518;44121708;53121600</t>
  </si>
  <si>
    <t>YADY CAROLINA GOMEZ</t>
  </si>
  <si>
    <t>carogomez@unicauca.edu.co</t>
  </si>
  <si>
    <t>CONTRATACION DE SERVICIO DE PRODUCCION Y LOGISTICA PARA LA CELEBRACION DEL EVENTO DE MICROFONO ABIERTO</t>
  </si>
  <si>
    <t>PROYECTO: EVALUACIÓN DEL COMPORTAMIENTO SÍSMICO DE LAS CONSTRUCCIONES EN MAMPOSTERÍA CONFINADA Y NO REFORZADA DE LA CIUDAD DE POPAYÁN. ( ID 6362)</t>
  </si>
  <si>
    <t>ADQUISICIÓN DE DOS (2) SENSORES DE DESPLAZAMIENTO PARA EL LABORATORIO DE ESTRUCTURAS DE LA FACULTAD DE INGENIERÍA CIVIL</t>
  </si>
  <si>
    <t>ROGER ORTEGA CARABALLO</t>
  </si>
  <si>
    <t>roger@unicauca.edu.co</t>
  </si>
  <si>
    <t>PRESTAR SERVICIOS PROFESIONALES DE APOYO EN LA ELABORACIÓN DE ÓRDENES DE PAGO EN LA DIVISIÓN DE GESTIÓN FINANCIERA A CONTRATISTAS Y EXPERTOS NACIONALES EN EL MARCO DEL PROGRAMA PRESIDENCIAL SONIDOS PARA LA CONSTRUCCIÓN DE PAZ ID 6296.</t>
  </si>
  <si>
    <t>PRESTAR SERVICIOS PROFESIONALES DE APOYO EN LA DIVISIÓN DE GESTIÓN FINANCIERA PARA TRÁMITES PRESUPUESTALES Y SEGUIMIENTO A LA EJECUCIÓN PRESUPUESTAL DEL PROGRAMA PRESIDENCIAL SONIDOS PARA LA CONSTRUCCIÓN DE PAZ ID 6296.</t>
  </si>
  <si>
    <t>PRESTAR SERVICIOS PROFESIONALES ESPECIALIZADOS U HOMOLOGABLES, DE CARÁCTER ADMINISTRATIVO/FINANCIERO EN LA DIVISIÓN DE GESTIÓN FINANCIERA, EN EL MARCO DE TRÁMITES DE PAGO A EXPERTOS NACIONALES Y CONTRATISTAS DEL PROGRAMA PRESIDENCIAL SONIDOS PARA LA CONSTRUCCIÓN DE PAZ ID 6296.</t>
  </si>
  <si>
    <t>DESARROLLO DE TECNOLOGÍAS PARA LA PRODUCCIÓN DE ALIMENTOS BALANCEADOS SOSTENIBLES CON INGREDIENTES ALTERNATIVOS EN LA NUTRICIÓN AVÍCOLA, 6379</t>
  </si>
  <si>
    <t>ADQUISICIÓN DE MATERIA PRIMA E INSUMOS PARA ELABORAR DIETAS BALANCEADAS PARA ANIMALES MAIZ; TRIGO ENTERO; SORGO; TORTA DE SOYA; HARINA DE PESCADO; MELAZA; ACEITE VEGETAL; ACEITE DE SACHA INCHI; FOSFATO BICÁLCICO; CARBONATO DE CALCIO; L-LISINA; METIONINA; BENTONITA; TREONINA; PVM AVES PONEDORAS; SALVADO TRIGO; PVM CONEJOS Y PVM CUYES EN EL MARCO DEL PROYECTO DESARROLLO DE TECNOLOGÍAS PARA LA PRODUCCIÓN DE ALIMENTOS BALANCEADOS SOSTENIBLES CON INGREDIENTES ALTERNATIVOS EN LA NUTRICIÓN AVÍCOLA, 6379</t>
  </si>
  <si>
    <t>JULIANA CARVAJAL</t>
  </si>
  <si>
    <t>jicarvajal@unicauca.edu.co</t>
  </si>
  <si>
    <t>ADQUISICION DE EQUIPOS DE COMPUTO</t>
  </si>
  <si>
    <t>ADQUISICION DE CASCO DE REALIDAD VIRTUAL</t>
  </si>
  <si>
    <t>PRESTAR SERVICIOS PROFESIONALES COMO ADMINISTRADORA DE EMPRESAS PARA LA GESTION ADMINISTRATIVA DE PROYECTOS DE INVESTIGACION CON FINANCIACION EXTERNA A CARGO DE LA VICERRECTORIA DE INVESTIGACIONES DE LA UNIVERSIDAD DEL CAUCA</t>
  </si>
  <si>
    <t>PRESTAR SERVICIOS PROFESIONALES GESTIONAR Y REALIZAR SEGUIMIENTO ADMINISTRATIVO PROYECTO EXTERNOS A CARGO DE LA VICERRECTORIA DE INVESTIGACIONES</t>
  </si>
  <si>
    <t>PRESTAR SERVICIOS PROFESIONALES COMO INGENIEROS RESIDENTES DE CAMPO PARA EL DESAROLLO DEL CONTRATO INTERADMINISTRATIVO No. 4221 DE 2024 ID 510, SUSCRITO POR LA UNIVERSIDAD DEL CAUCA.</t>
  </si>
  <si>
    <t>PRESTAR SERVICIOS PROFESIONALES COMO INGENIEROS AUXILIARES O PROFESIONALES AUXILIARES PARA EL DESARROLLO DEL CONTRATO INTERADMINISTRATIVO No. 4221 DE 2024 ID 510, SUSCRITO POR LA UNIVERSIDAD DEL CAUCA.</t>
  </si>
  <si>
    <t>ADQUISICIÓN DE EQUIPOS ESPECIFICOS DE TOPOGRAFIA (KOLIDA SLAM K120S - PANO CAMERA 360° ) PARA EL DESARROLLO DEL CONTRATO INTERADMINISTRATIVO No. 4221 DE 2024 ID 510, SUSCRITO POR LA UNIVERSIDAD DEL CAUCA.</t>
  </si>
  <si>
    <t>ADQUISICION DE LICENCIAS DE SOFTWARE PARA EL DESARROLLO DE LA METODOLOGIA BIM PARA EL CONTRATO INTERADMINISTRATIVO No. 4221 DE 2024 ID 510, SUSCRITO POR LA UNIVERSIDAD DEL CAUCA.</t>
  </si>
  <si>
    <t>56101700;56101500;43211500;43212100</t>
  </si>
  <si>
    <t>ADQUISICION DE MUEBLES, ESCRITORIOS, SILLAS, EQUIPOS DE COMPUTO, IMPRESORAS Y DEMAS MOBILIARIO PARA LA ADECUACION DE LA OFICINA DEL CONTRATO INTERADMINISTRATIVO No. 4221 DE 2024 ID 510, SUSCRITO POR LA UNIVERSIDAD DEL CAUCA.</t>
  </si>
  <si>
    <t>ARREDAMIENTOS DE BIENES INMUEBLES EN LOS MUNICIPIOS DE ARGELIA, GUAPI, LOPEZ DE MICAY, EN DONDE OPERARÁN LAS OFICINAS PARA EL DESARROLLO DE LAS ACTIVIDADES TECNICAS, ADMINISTRATIVOS Y FINANCIERAS DEL CONTRATO INTERADMINISTRATIVO No. 4221 DE 2024 ID 510, SUSCRITO POR LA UNIVERSIDAD DEL CAUCA.</t>
  </si>
  <si>
    <t>SUMINISTRO DE TIQUETES AEREOS EN RUTAS NACIONALES PARA EL DESARROLLO DEL CONTRATO INTERADMINISTRATIVO No. 4221 DE 2024 ID 510, SUSCRITO POR LA UNIVERSIDAD DEL CAUCA.</t>
  </si>
  <si>
    <t>PRESTAR LOS SERVICIOS PROFESIONALES COMO INGENIERO SUPERVISOR TECNICO DEL CONTRATO INTERADMINISTRATIVO No. 4221 DE 2024 ID 510</t>
  </si>
  <si>
    <t>PY OFICINA DE PLANEACION Y DESARROLLO INSTITUCIONAL - DOTACION Y ACCESIBILIDAD UNIVERSAL CON RG 2022 - 030 PFC 2024</t>
  </si>
  <si>
    <t>ADQUISICIÓN E INSTALACIÓN DE SOFTWARE PARA EL FORTALECIMIENTO A LOS PROCESOS DE ASEGURAMIENTO DE LA CALIDAD EDUCATIVA QUE LIDERA EL CENTRO DE GESTION DE LA CALIDAD Y LA ACREDITACION INSTITUCIONAL DE LA UNIVERSIDAD DEL CAUCA</t>
  </si>
  <si>
    <t>PRESTAR SERVICIOS PARA LA REALIZACIÓN DE ACTIVIDADES TOPOGRÁFICAS QUE INCLUYEN PERSONAL, EQUIPOS Y VEHÍCULOS (LEVANTAMIENTOS, REPLANTEOS, MEDICIÓN Y REPRESENTACIÓN DEL TERRENO ENTRE OTROS) PARA EL DESARROLLO DEL CONTRATO INTERADMINISTRATIVO No. 4221 DE 2024 ID 510, SUSCRITO POR LA UNIVERSIDAD DEL CAUCA.</t>
  </si>
  <si>
    <t>PRESTAR SERVICIOS TÉCNICOS EN ÁREAS CONTABLES Y/O AFINES PARA REALIZAR ACTIVIDADES DE APOYO AL ÁREA DE PRESUPUESTO DE LA UNIDAD DE SALUD DE LA UNIVERSIDAD DEL CAUCA</t>
  </si>
  <si>
    <t>PRESTAR SERVICIOS DE TRANSPORTE ESPECIAL A LOS PACIENTES CON EL FIN DE RECIBIR ATENCIÓN MÉDICA DE ACUERDO A LOS ORDENAMIENTOS DE LOS PROFESIONALES EN SALUD DE LA UNIDAD DE SALUD DE LA UNIVERSIDAD DEL CAUCA Y/O DE LOS PRESTADORES CONTRATADOS.</t>
  </si>
  <si>
    <t>PUBLICACIÓN Y DIVULGACIÓN EN MEDIOS IMPRESOS Y/O DIGITALES DE LOS RESULTADOS DE LA INVESTIGACIÓN POSTERIOR AL DESARROLLO DE LA BECA-PASANTÍA, EN EL MARCO DEL IMPLEMENTACIÓN DEL PROYECTO DE JÓVENES INVESTIGADORES E INNOVADORES EN EL DEPARTAMENTO DEL CAUCA.</t>
  </si>
  <si>
    <t>44121600;44121700,53101602;53101604;53101700</t>
  </si>
  <si>
    <t>CHAQUETAS Y CAMIBUSOS CON ELEMENTOS DE IDENTIDAD INSTITUCIONAL PARA EL PERSONAL DEL TALLER EDITORIAL</t>
  </si>
  <si>
    <t>ADQUISICIÓN DE INSUMOS Y ELEMENTOS PARA LA ELABORACIÓN DE MATERIAL DIDÁCTICO, ESTAMPADOS Y MATERIAL PUBLICITARIO A PROVEER POR EL TALLER EDITORIAL</t>
  </si>
  <si>
    <t>ADQUISICIÓN DE 40 CABALLETES EN MADERA (CANELO ) PARA PINTURA Y DIBUJO SEGÚN LAS ESPECIFICACIONES DE LA ASIGNATURA CON LOS RESPECTIVOS MECANISMOS DE AJUSTE PARA DIFERENTES TAMAÑOS DE MARCOS Y CON CAJA.-BASE FRONTAL PARA PORTAR ELEMENTOS DE TRABAJO</t>
  </si>
  <si>
    <t>ADQUISICIÓN DE 40 TABLAS DE 80*110 CENTÍMETROS DE TRIPLEX DE 12 MM DE GRUESO PARA SOPORTE DE PAPEL DE DIBUJO</t>
  </si>
  <si>
    <t>PRESTAR SERVICIOS PROFESIONALES COMO CONTADORA PÚBLICA PARA APOYAR LAS GESTIONES ADMINISTRATIVAS, CONTABLES Y FINANCIERAS QUE SE REQUIERAN PARA LA EJECUCIÓN DEL PROYECTO “CONFORMACIÓN DE UN CENTRO DE DESARROLLO TECNOLÓGICO PARA LA INNOVACIÓN DE LA INFRAESTRUCTURA VIAL EN EL DEPARTAMENTO DEL CAUCA” ID 5019. BPIN 2018000100167. MGA 3903007.</t>
  </si>
  <si>
    <t>SUMINISTRO DE MATERIAL PEDAGOGICO PARA LA CELEBRACION DEL EVENTO MICROFONO ABIERTO</t>
  </si>
  <si>
    <t>ADQUISICIÓN DE EQUIPOS DE CÓMPUTO, IMPRESORAS Y OTROS PARA LA DIVISIÓN DE TECNOLOGÍAS DE LA INFORMACIÓN Y LAS COMUNICACIONES.</t>
  </si>
  <si>
    <t>82121700;82121500</t>
  </si>
  <si>
    <t>SERVICIO DE FOTOCOPIAS E IMPRESIONES QUE SE REQUIERE PARA GARANTIZAR EL ÓPTIMO DESARROLLO Y EJECUCIÓN EN LO RELACIONADO CON LO ADMINISTRATIVO, INVESTIGACIÓN, PROGRAMAS ACADÉMICOS Y LABORATORIOS DE ESTA UNIDAD ACADÉMICA</t>
  </si>
  <si>
    <t>43211900;56101700</t>
  </si>
  <si>
    <t>ADQUISICIÓN DE EQUIPOS Y MOBILIARIO (ESTACIÓN DE TRABAJO ESCRITORIO Y MONITORES DE 32") PARA EL DESARROLLO DE LAS ACTIVIDADES ACADEMICAS Y DE INVESTIGACIÓN DE LA ESPECIALIZACIÓN DE VIAS TERRESTRES DE LA FACULTAD DE INGENIERIA CIVIL.</t>
  </si>
  <si>
    <t>MAESTRIA EN EDUCACION, MODALIDAD INVESTIGACION</t>
  </si>
  <si>
    <t>PRESTAR SERVICIOS PROFESIONALES COMO LICENCIADA EN EDUCACIÓN, DURANTE LA VIGENCIA 2025, PARA PLANIFICACION, ORGANIZACION, GESTIÓN Y EJECUCIÓN DEL PROGRAMA DE POSGRADO MAESTRÍA EN EDUCACIÓN MODALIDAD INVESTIGACIÓN, DE LA FACULTAD DE CIENCIAS NATURALES, EXACTAS Y DE LA EDUCACIÓN DE LA UNIVERSIDAD DEL CAUCA.</t>
  </si>
  <si>
    <t>LUIS ALFREDO LOPEZ QUINAYAS</t>
  </si>
  <si>
    <t>luislopez@unicauca.edu.co</t>
  </si>
  <si>
    <t>PRESTAR SERVICIOS DE APOYO TÉCNICO EN LABORES ADMINISTRATIVAS PARA EL DESARROLLO DE LAS ACTIVIDADES DEL CENTRO UNIVERSITARIO DE SALUD ALFONSO LÓPEZ</t>
  </si>
  <si>
    <t>PRESTAR SERVICIOS PROFESIONALES ESPECIALIZADOS PARA LA COORDINACIÓN, EL ANÁLISIS DE INFORMACIÓN Y EVALUACIÓN DEL PLAN DE GESTIÓN ESTRATÉGICO DE LA FACULTAD DE INGENIERÍA CIVIL, A TRAVÉS DEL SEGUIMIENTO DEL PLAN DE ACCIÓN VIGENCIA 2025, ARTICULADO CON LOS OBJETIVOS INSTITUCIONALES Y LOS PROCESOS ACADÉMICO-ADMINISTRATIVOS DE LA UNIVERSIDAD DEL CAUCA.</t>
  </si>
  <si>
    <t>DEPARTAMENTO DE QUÍMICA</t>
  </si>
  <si>
    <t>12141903;12142005</t>
  </si>
  <si>
    <t>ADQUISICIÓN DE GASES (NITRÓGENO - HELIO) PARA EL DEPARTAMENTO DE QUÍMICA - ANÁLISIS INDUSTRIALES DE LA FACULTAD DE CIENCIAS NATURALES, EXCATAS Y DE LA EDUCACIÓN</t>
  </si>
  <si>
    <t>MAITE DEL PILAR RADA</t>
  </si>
  <si>
    <t>jefaturaquimica@unicauca.edu.co</t>
  </si>
  <si>
    <t>40161701;41103909;45121504;41111703;56101530</t>
  </si>
  <si>
    <t>ADQUISICIÓN DE EQUIPOS DE LABORATORIO, MOBILIARIO E INSUMOS (CENTRIFUGAS, ACCESORIOS PARA CENTRÍFUGAS, CÁMARAS DIGITALES, MICROSCOPIOS, GABINETES DE ALMACENAMIENTO) PARA FORTALECER LAS PRÁCTICAS DE LABORATORIO EN EL CAMPUS CARVAJAL DE SANTANDER DE QUILICHAO CON EL FIN DE OPTIMIZAR PROCESOS ACADEMICOS Y DE INVESTIGACIÓN.</t>
  </si>
  <si>
    <t>regionalizacion@unicauca.edu.co</t>
  </si>
  <si>
    <t>FORTALECIMIENTO BIOECONÓMICO PARA LA REACTIVACIÓN SOCIAL Y PRODUCTIVA A PARTIR DE LA OFERTA DE SEH EN EL CONTEXTO DEL CAMBIO CLIMÁTICO Y LOS RETOS DEL COVID19, EN LOS MUNICIPIOS DE PURACE, POPAYAN, CAJIBIO Y SILVIA, DEPARTAMENTO DEL CAUCA, REGIÓN PACÍFICO ID 5797 BPIN 2021000100066</t>
  </si>
  <si>
    <t>PRESTACION DE SERVICIOS COMO COINVESTIGADOR LÍDER OE1 SERVICIOS ECOSISTÈMICOS HÍDRICOS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</si>
  <si>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OE2- INGENIERO FISICA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</si>
  <si>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IMPLEMENTACIÓN PILOTOS AGROECOLÓGICOS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</si>
  <si>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COINVESTIGADORA OE3 - ECOTECNOLOGÍAS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</si>
  <si>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PROFESIONAL DE APOYO A LA SUPERVISIÓN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</si>
  <si>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PROFESIONAL DE APOYO ADMINISTRATIVO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</si>
  <si>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PROFESIONAL DE APOYO FINANCIERO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</si>
  <si>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OPERADOR LOGISTICO PARA EL SUMINISTRO DE REFRIGERIOS Y ALMUERZOS EN EL DESARROLLO DE ACTIVIDADES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</si>
  <si>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VRI REGALIAS - CONFORMACION DE UN CENTRO DE DESARROLLO TECNOLOGICO PARA LA INNOVACION DE LA INFRAESTRUCTURA VIAL EN EL DEPARTAMENTO DEL CAUCA ID 5019</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</si>
  <si>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 BPIN 2018000100167</t>
  </si>
  <si>
    <t>CONTRATAR LOS SERVICIOS COMO APOYO ARCHIVÍSTICO EN EL MARCO DE LA EJECUCIÓN DEL PROYECTO DENOMINADO "CONFORMACIÓN DE UN CENTRO DE DESARROLLO TECNOLÓGICO PARA LA INNOVACIÓN DE LA INFRAESTRUCTURA VIAL EN EL DEPARTAMENTO DEL CAUCA" BPIN 2018000100167.</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</si>
  <si>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 BPIN 2018000100167.</t>
  </si>
  <si>
    <t>90121500;78111500</t>
  </si>
  <si>
    <t>90101800;90101600</t>
  </si>
  <si>
    <t>SUMINISTRAR EL SERVICIO DE ORGANIZACIÓN Y EJECUCIÓN DE EVENTOS DE DIVULGACIÓN, SOCIALIZACIÓN DE AVANCES DEL PROYECTO, GESTIONES DE PLANIFICACIÓN Y EJECUCIÓN DEL PROYECTO "CONFORMACIÓN DE UN CENTRO DE DESARROLLO TECNOLÓGICO PARA LA INNOVACIÓN DE LA INFRAESTRUCTURA VIAL EN EL DEPARTAMENTO DEL CAUCA" BPIN 2018000100167.</t>
  </si>
  <si>
    <t>ADQUISICIÓN DE TABLERO ACRIÍICO PARA DESARROLLAR FUNCIONES ADMINISTRATIVAS DE LA DAE</t>
  </si>
  <si>
    <t>32101600;39121500;41113700</t>
  </si>
  <si>
    <t>COMPRA DE EQUIPOS (NVIDIA Jetson Orin Nano, Kit TinyML Arduino, Arduino Nano 33 BLE sense v2, Kit de desarrollador official EN EL MARCO DEL PROYECTO ID 6366: ENTORNO INTELIGENE PARA UN PROCESO DE BIOMANUFACTURA EN EL DEPARTAMENTO DEL CAUCA</t>
  </si>
  <si>
    <t>FULVIO YESID VIVAS CANTERO</t>
  </si>
  <si>
    <t>fyvivas@unicauca.edu.co</t>
  </si>
  <si>
    <t>EVALUACIÓN AGRONÓMICA DE UN ABONO ORGÁNICO COMPOSTADO A PARTIR DE RESIDUOS ORGÁNICOS OBTENIDOS EN COMPOSTERA HORIZONTAL ID 6381</t>
  </si>
  <si>
    <t>Gustavo Adolfo Fernandez</t>
  </si>
  <si>
    <t>gustavoalegria@unicauca.edu.co</t>
  </si>
  <si>
    <t>10171504;10171802</t>
  </si>
  <si>
    <t>SUMINISTRO DE ELEMENTOS AGROECOLÓGICOS COMO BIOCOMPUESTO DE MICROHORGANISMOS ACTIVADOS EN EL MARCO DEL PROYECTO ID 6381"EVALUACIÓN AGRONÓMICA DE UN ABONO ORGÁNICO COMPOSTADO A PARTIR DE RESIDUOS SÓLIDOS ORGÁNICOS DOMÉSTICOS OBTENIDOS EN COMPOSTERA HORIZONTAL"</t>
  </si>
  <si>
    <t>PRESTAR SERVICIO DE ANALISIS DE LABORATORIO
EN EL MARCO DEL PROYECTO ID 6381"EVALUACIÓN AGRONÓMICA DE UN ABONO ORGÁNICO COMPOSTADO A PARTIR DE RESIDUOS SÓLIDOS ORGÁNICOS DOMÉSTICOS OBTENIDOS EN COMPOSTERA HORIZONTAL"</t>
  </si>
  <si>
    <t>11121706;21101806</t>
  </si>
  <si>
    <t>ADQUISICIÓN DE COMPOSTERAS METALICAS (,COMPOSTACIÓN DE RESIDUOS SÓLIDOS ) EVALUACIÓN AGRONÓMICA DE UN ABONO ORGÁNICO COMPOSTADO A PARTIR DE RESIDUOS SÓLIDOS ORGÁNICOS DOMÉSTICOS OBTENIDOS EN COMPOSTERA HORIZONTAL" ID 6381 EN EL MARCO DEL PROYECTO ID 6381"EVALUACIÓN AGRONÓMICA DE UN ABONO ORGÁNICO COMPOSTADO A PARTIR DE RESIDUOS SÓLIDOS ORGÁNICOS DOMÉSTICOS OBTENIDOS EN COMPOSTERA HORIZONTAL"</t>
  </si>
  <si>
    <t>DETERMINACIÓN DEL IMPACTO DE LA INTERVENCIÓN PSICOSOCIAL SOBRE INDICADORES DE ESTRÉS ASOCIADOS A CONDICIONES FISIOLÓGICAS Y PSICOLÓGICAS EN POBLACIÓN DESPLAZADA POR LA VIOLENCIA EN EL DEPARTAMENTO DEL CAUCA - ID. 6432</t>
  </si>
  <si>
    <t>PRESTAR SERVICIOS PROFESIONALES DE APOYO A LA INVESTIGACIÓN MEDIANTE LA EJECUCIÓN DE ACTIVIDADES PSICOSOCIALES ORIENTADAS A LA CARACTERIZACIÓN, INTERVENCIÓN, ANÁLISIS Y ACOMPAÑAMIENTO INTERDISCIPLINAR A HOMBRES Y MUJERES DESPLAZADOS MAYORES DE EDAD, EN EL MARCO DEL PROYECTO “DETERMINACIÓN DEL IMPACTO DE LA INTERVENCIÓN PSICOSOCIAL SOBRE INDICADORES DEL ESTRÉS ASOCIADOS A CONDICIONES FISIOLÓGICAS Y PSICOLÓGICAS EN POBLACIÓN DESPLAZADA POR LA VIOLENCIA EN EL DEPARTAMENTO DEL CAUCA” CON ID 6432.</t>
  </si>
  <si>
    <t>RUBIEL VARGAS CAÑAS</t>
  </si>
  <si>
    <t>rubiel@unicauca.edu.co</t>
  </si>
  <si>
    <t>80101507;80111701;80111601</t>
  </si>
  <si>
    <t>CONSULTORÍA PARA LA CARACTERIZACIÓN DE LAS CONDICIONES SOCIOECONÓMICAS, PSICOSOCIALES Y BIOLÓGICAS DE POBLACIÓN VÍCTIMA DEL DESPLAZAMIENTO FORZADO EN EL DEPARTAMENTO DEL CAUCA, ASÍ COMO PARA EL DISEÑO, IMPLEMENTACIÓN, EVALUACIÓN Y ANÁLISIS DE RESULTADOS DE UNA INTERVENCIÓN PSICOSOCIAL, EN EL MARCO DEL PROYECTO “DETERMINACIÓN DEL IMPACTO DE LA INTERVENCIÓN PSICOSOCIAL SOBRE INDICADORES DEL ESTRÉS ASOCIADOS A CONDICIONES FISIOLÓGICAS Y PSICOLÓGICAS EN POBLACIÓN DESPLAZADA POR LA VIOLENCIA EN EL DEPARTAMENTO DEL CAUCA” CON ID 6432.</t>
  </si>
  <si>
    <t>ADQUISICIÓN DE UN ELECTROCARDIÓGRAFO CON DESTINO A LA UNIDAD DE SALUD DE LA UNIVERSIDAD DEL CAUCA</t>
  </si>
  <si>
    <t>FUNCIONAMIENTO - PIC 2024</t>
  </si>
  <si>
    <t>PRESTAR SERVICIOS DE APOYO TÉCNICO PARA EL DESARROLLO DE SOFTWARE DE GESTIÓN DE HORARIOS PARA LA FACULTAD DE INGENIERÍA ELECTRÓNICA Y TELECOMUNICACIONES EN EL MARCO DE LA MODERNIZACIÓN ACADÉMICO-ADMINISTRATIVA DE LA UNIVERSIDAD DEL CAUCA.</t>
  </si>
  <si>
    <t>FORTALECIMIENTO DE PROCESOS ACADÉMICO ADMINISTRATIVOS A TRAVÉS DE LA IMPLANTACIÓN DE UN SISTEMA DE GESTIÓN INTEGRAL- PFC 2022</t>
  </si>
  <si>
    <t>ADQUISICIÓN E INSTALACIÓN DE LICENCIAS EDUCATIVAS DE ADOBE PARA EQUIPOS MAC EN EL MARCO DE LA ESTRATEGIA DE MODERNIZACIÓN ADMINISTRATIVA Y ACADÉMICA DE LA UNIVERSIDAD DEL CAUCA.</t>
  </si>
  <si>
    <t>ADQUISICIÓN DE LICENCIAS PARA EL SEGUIMIENTO A PROYECTOS DE DESARROLLO DE SOFTWARE EN EL MARCO DE LA MODERNIZACIÓN ACADÉMICO-ADMINISTRATIVA EN LA DIVISIÓN TIC DE LA UNIVERSIDAD DEL CAUCA.</t>
  </si>
  <si>
    <t>41116104;41113040</t>
  </si>
  <si>
    <t>3188202836-3116318860</t>
  </si>
  <si>
    <t>ADQUISICIÓN DE INSUMOS (HIERRO, CEMENTO, ARENA, ACERO, PLATINAS ) REQUERIDOS PARA  LA FACULTAD DE CIENCIAS AGRARIAS.</t>
  </si>
  <si>
    <t>PRESTAR SERVICIOS PROFESIONALES COMO CONTADOR PÚBLICO PARA APOYAR LAS METAS Y OBJETIVOS DEL PROYECTO “EVALUACIÓN AGRONÓMICA DE UN ABONO ORGÁNICO COMPOSTADO A PARTIR DE RESIDUOS SÓLIDOS ORGÁNICOS DOMÉSTICOS OBTENIDOS EN COMPOSTERA HORIZONTAL” ID 6381</t>
  </si>
  <si>
    <t>ID 6366: ENTORNO INTELIGENTE PARA UN PROCESO DE BIOMANUFACTURA EN EL DEPARTAMENTO DEL CAUCA</t>
  </si>
  <si>
    <t>SUMINISTRO DE TRANSPORTE Y ALIMENTACION PARA EL DESARROLLO DE DIFERENTES ACTIVIDADES EN CAMPO EN EL MARCO DEL PROYECTO:  APROXIMACION METAGENOMICA EN AGUAS DE CONSUMO URBANAS Y RURALES: UNA ESTRATEGIA INTEGRAL DE SALUD AMBIENTAL EN EL
SUROCCIDENTE COLOMBIANO ID 6081</t>
  </si>
  <si>
    <t>SUMINISTRO DEL SOPORTE PARTNER SUPPORT PARA LOS SWITCHS CATALYST 9300 48-PORT(12MGIG, 36 2.5GBPS) NETWORK ESSENTIALS IDENTIFICADOS CON LOS SIGUIENTES SERIALES: FOC2447LOLJ Y FOC2446L87P PERTENECIENTES A LA FACULTAD DE ARTES.</t>
  </si>
  <si>
    <t>JOSE HEINER CALERO COBO</t>
  </si>
  <si>
    <t>ROBERT EUSCATEGUI</t>
  </si>
  <si>
    <t>LABORATORIO DE MICROSCOPÍA ELECTRÓNICA- OPERACIÓN COMERCIAL</t>
  </si>
  <si>
    <t>12161500;41105300;41106200</t>
  </si>
  <si>
    <t>ADQUISICIÓN DE MATERIALES E INSUMOS PARA EL DESARROLLO DE LAS ACTIVIDADES DE INVESTIGACIÓN DEL LABORATORIO DE MICROSCOPIA ELECTRÓNICA</t>
  </si>
  <si>
    <t>GERARDO ANDRES TORRES</t>
  </si>
  <si>
    <t>gator@unicauca.edu.co</t>
  </si>
  <si>
    <t>PRESTAR LOS SERVICIOS PROFESIONALES COMO APOYO SOCIAL DEL CONTRATO INTERADMINISTRATIVO No. 4221 DE 2024 ID 510</t>
  </si>
  <si>
    <t>PRESTAR LOS SERVICIOS PROFESIONALES COMO APOYO FINANCIERO, PRESUPUESTAL Y ADMINISTRATIVO DEL CONTRATO INTERADMINISTRATIVO No. 4221 DE 2024 ID 510</t>
  </si>
  <si>
    <t>CONTRATACIÓN DE PERSONAL DE APOYO A LA GESTION DE LA OFICINA DE PLANEACIÓN Y DESARROLLO INSTITUCIONAL Y LA DIVISION DE TECNOLOGIAS DE LA INFORMACION PARA LA APLICACION DE PLANIFICACION DE LOS ESPACIOS ACADEMICOS DE LA UNIVERSIDAD DEL CAUCA EN EL MARCO DE LA GESTIÓN DE LA INFORMACIÓN DE INFRAESTRUCTURA FÍSICA.</t>
  </si>
  <si>
    <t>ADQUISICIÓN DE EQUIPOS DE MEDICIÓN (GNS) EN EL MARCO DE LA GESTION DE LA INFORMACION DE INFRAESTRUCTURA FISICA QUE LIDERA LA OFICINA DE PLANEACION Y DESARROLLO INSTITUCIONAL</t>
  </si>
  <si>
    <t>PROGRAMA DE TRÁNSITO INMEDIATO A LA EDUCACIÓN SUPERIOR - PTIES EN MUNICIPIOS DEL CAUCA - CENTRO DE REGIONALIZACIÓN</t>
  </si>
  <si>
    <t>44121600;44121700;44121900;60121108;60121519;27112309;60121104</t>
  </si>
  <si>
    <t>ADQUISICIÓN DE ELEMENTOS (CUADERNOS, CARTULINAS, CINTA, COLORES, LAPICEROS, LAPIZ, FOMI, PAPEL BOND, MARCADORES, PLASTILINA,TEMPERAS, BORRADORES, TIJERAS, ESCUADRAS, TIZAS, SACAPUNTAS, ENTRE OTROS) REQUERIDOS PARA LAS ACTIVIDADES ACADÉMICAS DEL PROYECTO "PROGRAMA DE TRÁNSITO INMEDIATO A LA EDUCACIÓN SUPERIOR - PTIES" EN MUNICIPIOS DEL CAUCA.</t>
  </si>
  <si>
    <t>PRESTAR SERVICIOS PROFESIONALES EN ÁREAS ADMINISTRATIVAS Y/O TURISMO PARA EL ACOMPAÑAMIENTO A LOS PROCESOS DE NEGOCIACIÓN SINDICAL CON ASPU Y SINTRAUNICOL, ASÍ COMO PARA EL SEGUIMIENTO DE LOS COMPROMISOS DERIVADOS DE DICHAS NEGOCIACIONES. ASIMISMO, BRINDAR APOYO EN LOS PROCESOS ESTRATÉGICOS DE LA DIVISIÓN DE GESTIÓN DEL TALENTO HUMANO, GARANTIZANDO SU ADECUADA EJECUCIÓN Y SU ALINEACIÓN CON LOS OBJETIVOS INSTITUCIONALES DURANTE LA VIGENCIA 2025.</t>
  </si>
  <si>
    <t>304 6818565</t>
  </si>
  <si>
    <t>sanlilit@unicauca.edu.co</t>
  </si>
  <si>
    <t>PRESTAR SERVICIOS PROFESIONALES EN ÁREAS ADMINISTRATIVAS Y/O TRABAJO SOCIAL PARA APOYAR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t>
  </si>
  <si>
    <t>PIC 2024 FACNED FUNCIONAMIENTO - CONVENIO MARCO DE COOPERACIÓN ENTRE LAS INSTITUCIONES EDUCATIVAS ESCUELAS NORMALES SUPERIORES DEL DEPARTAMENTO DEL CAUCA Y LA UNIVERSIDAD DEL CAUCA N° 2.5.18.2/003 - 2024</t>
  </si>
  <si>
    <t>SUMINISTRO DE TIQUETES AEREOS, PARA EL TRASLADO EN EVENTOS DE SALUD A LOS AFILIADOS Y BENEFICIARIOS DE LA UNIDAD DE SALUD DE LA UNIVERSIDAD DEL CAUCA.</t>
  </si>
  <si>
    <t>SUMINISTRO DE UNIDADES PILOTOS PARA LA IMPLEMENTACIÓN DE SOLUCIONES BASADAS EN LA NATURALEZA - SISTEMAS DE TRATAMIENTO DE AGUAS SERVIDAS (2 X MUNICIPIO)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</si>
  <si>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CONTRATAR LOS SERVICIOS PROFESIONALES ESPECIALIZADOS EN GERENCIA DEL TALENTO HUMANO Y/O AFINES PARA LA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t>
  </si>
  <si>
    <t>PRESTAR SERVICIOS DE INSTALACIÓN ELÉCTRICA DEL TRANSFORMADOR UBICADO EN EL CENTRO BIOTECNOLÓGICO AGROINDUSTRIAL DE LA FACULTAD DE CIENCIAS AGRARIAS</t>
  </si>
  <si>
    <t>ADQUISICIÓN DE ELEMENTOS DE PAPELERÍA PARA EL DESARROLLO DE LAS ACTIVIDADES DEL PROYECTO INVESTIGACION Y DESARROLLO PARA EL FORTALECIMIENTO DE LA CADENA PRODUCTIVA DE LA FRESA EN EL DEPARTAMENTO DEL CAUCA (SISTEMA GENERAL DE REGALIAS) BPIN 2018000100185 ID 5452</t>
  </si>
  <si>
    <t>SUMINISTRAR EL SERVICIO DE ALOJAMIENTO Y ALIMENTACION PARA EL DESARROLLO DE LAS ACTIVIDADES A REALIZAR EN EL CONVENIO DE COOPERACIÓN ENTRE LAS INSTITUCIONES EDUCATIVAS ESCUELAS NORMALES SUPERIORES DEL DEPARTAMENTO DEL CAUCA Y LA UNIVERSIDAD DEL CAUCA</t>
  </si>
  <si>
    <t>SUMINISTRO DE TIQUETES AÉREOS EN LAS RUTAS NACIONALES PARA EL DESARROLLO DE LAS ACTIVIDADES A REALIZAR EN EL CONVENIO DE COOPERACIÓN ENTRE LAS INSTITUCIONES EDUCATIVAS ESCUELAS NORMALES SUPERIORES DEL DEPARTAMENTO DEL CAUCA Y LA UNIVERSIDAD DEL CAUCA</t>
  </si>
  <si>
    <t>PRESTACION DE SERVICIOS COMO PROMOTOR AMBIENTAL EN EL MARCO DEL PROYECTO FORTALECIMIENTO BIOECONÓMICO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</si>
  <si>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</si>
  <si>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CONSULTORÍA PARA ASESORAR LA TRANSFERENCIA DEL SISTEMA DE RECOMENDACIONES INTEGRADA DE LA PLATAFORMA VLRF</t>
  </si>
  <si>
    <t>PRESTACION DE SERVICIOS PARA MANTENIMIENTO PREVENTIVO DE EQUIPOS DEL CENTRO BIOTECNOLOGICO AGROINDUSTRIAL DE LA UNIVERSIDAD DEL CAUCA EN EL MARCO PROYECTO INNOVAFRESA BPIN 2018000100185 ID 5452</t>
  </si>
  <si>
    <t>PFC 2022- FORTALECIMIENTO DE PROCESOS ACADÉMICO ADMINISTRATIVOS A TRAVÉS DE LA IMPLANTACIÓN DE UN SISTEMA DE GESTIÓN INTEGRAL</t>
  </si>
  <si>
    <t>PRESTAR SERVICIOS DE APOYO JURIDICO A LOS PROCESOS DE CONTRATACIÓN EN SU FASE CONTRACTUAL Y POS CONTRACTUAL EN EL MARCO DE LOS TRAMITES DE PAGO Y LIQUIDACIÓN FINAL, PARA LA VIGENCIA 2025, EN EL MARCO DE TRAMITES A CONTRATISTAS DEL CONTRATO INTERADMINISTRATIVO 4221 DE 2024 INVIAS - UNICAUCA, CONEXIÓN POPAYÁN-GUAPI, DEPARTAMENTO DEL CAUCA.</t>
  </si>
  <si>
    <t>PRESTAR SERVICIOS PROFESIONALES CONTABLES EN EL AREA DE TESORERIA, APOYANDO EN EL PROCESO DE PAGOS POR TODOS LOS CONCEPTOS EN LA ADQUISICIÓN DE BIENES Y/O SERVICIOS QUE REALIZA LA UNIVERSIDAD DEL CAUCA, Y DEMAS ACTIVIDADES PROPIAS DEL AREA DE TESORERIA, EN CUMPLIMIENTO DE SU MISIONALIDAD PARA LA VIGENCIA 2025, EN EL MARCO DE TRAMITES DE PAGOS A EXPERTOS NACIONALES Y CONTRATISTAS DEL CONTRATO INTERADMINISTRATIVO 4221 DE 2024 INVIAS - UNICAUCA, CONEXIÓN POPAYÁN-GUAPI, DEPARTAMENTO DEL CAUCA.</t>
  </si>
  <si>
    <t>PRESTAR SERVICIOS PROFESIONALES ESPECIALIZADOS U HOMOLOGABLES, DE CARÁCTER ADMINISTRATIVO/FINANCIERO EN LA DIVISIÓN DE GESTION FINANCIERA EN LOS TRAMITES DE EROGACOINES PRESUPUESTALES Y APOYO EN LA ELABORACIÓN DE ORDENES DE PAGO, ADEMAS DE ACTIVIDADES QUE SE DISPONGAN EN EL AREA DE PRESUPUESTO Y CONTABILIDAD, EN EL MARCO DE TRAMITES DE PAGO A EXPERTOS NACIONALES Y CONTRATISTAS DEL CONTRATO INTERADMINISTRATIVO 4221 DE 2024 INVIAS - UNICAUCA, CONEXIÓN POPAYÁN-GUAPI, DEPARTAMENTO DEL CAUCA.</t>
  </si>
  <si>
    <t>PRESTAR SERVICIOS COMO APOYO TECNICO ADMINISTRATIVO EN LA RECONSTRUCCIÓN, ORGANIZACIÓN Y GESTIÓN DEL ARCHIVO A CARGO DE LA FACULTAD DE INGENIERÍA CIVIL</t>
  </si>
  <si>
    <t>PRESTAR SERVICIOS PROFESIONALES ADMINISTRATIVOS PARA LA COORDINACIÓN DE LA UNIDAD DE EXTENSIÓN Y PROYECCIÓN SOCIAL DE LA FACULTAD DE INGENIERÍA CIVIL</t>
  </si>
  <si>
    <t>CONSULTORIA PARA LA PRESTACIÓN DE SERVICIOS ESPECIALIZADOS PARA LA ELABORACIÓN DE LOS VOLÚMENES TÉCNICOS ENTREGABLES PARA EL TRAMO EL PLATEADO-NAPI, EN EL MARCO DEL CONTRATO INTERADMINISTRATIVO 4221 DE 2014</t>
  </si>
  <si>
    <t>CONSULTORIA PARA LA PRESTACIÓN DE SERVICIOS ESPECIALIZADOS EN LA ELABORACIÓN DE LOS VOLÚMENES TÉCNICOS ENTREGABLES PARA EL TRAMO NAPI-GUAPI, EN EL MARCO DEL CONTRATO INTERADMINISTRATIVO 4221 DE 2014</t>
  </si>
  <si>
    <t>30171613;30172000;56101700;56111501;72153606</t>
  </si>
  <si>
    <t>ADQUISICIÓN DE MOBILIARIO PARA LA VICERRECTORIA DE INVESTIGACIONES DE LA UNIVERSIDAD DEL CAUCA</t>
  </si>
  <si>
    <t>ADQUISICIÓN DE EQUIPOS (EQUIPOS DE COMPUTO, PORTATILES, VIDEO BEAM ESCANER, TABLET, DISCOS DUROS) PARA LA VICERRECTORIA DE INVESTIGACIONES</t>
  </si>
  <si>
    <t>PRESTAR SERVICIOS DE ASESORIA JURIDICA ESPECIALIZADA EN PROPIEDAD INTELECTUAL PARA EL DESARROLLO Y CONSOLIDACION DE TRAMITES Y ACTIVIDADES DEL COMPONENTE DE TRANSFERENCIA DE RESULTADOS DE LA VICERRECTORIA DE INVESTIGACIONES</t>
  </si>
  <si>
    <t>FORTALECIMIENTO DE CAPACIDADES DE CTEI PARA LA INNOVACIÓN EDUCATIVA EN EDUCACIÓN BÁSICA Y MEDIA, MEDIANTE USO DE LA PLATAFORMA DE RECOMENDACIONES DE CONTENIDOS DE VIDEO (VLRF ) EN INSTITUCIONES OFICIALES Y PRIVADAS DEL MUNICIPIO DE POPAYÁN – CAUCA</t>
  </si>
  <si>
    <t>80111600;80101604</t>
  </si>
  <si>
    <t>PRESTACIÓN DE SERVICIOS PROFESIONALES COMO INGENIERO ELECTRONICO CON TITULO DE MAESTRIA PARA BRINDAR APOYO A LA SUPERVISIÓN, SEGUIMIENTO, MONITOREO Y CONTROL A LA EJECUCIÓN DEL PROYECTO.</t>
  </si>
  <si>
    <t>JOSE LUIS ARCINIEGAS</t>
  </si>
  <si>
    <t>322 4037713</t>
  </si>
  <si>
    <t>DETERMINACION DEL IMPACTO DE LA INTERVENCION PSICOSOCIAL SOBRE INDICADORES DE ESTRES ASOCIADOS A CONDICIONES FISIOLOGICAS Y PSICOLOGICAS EN POBLACION DESPLAZADA POR LA VIOLENCIA EN EL DEPARTAMENTO DEL CAUCA.</t>
  </si>
  <si>
    <t>41116134;41116133; 46181532;46181504;46182001;42131604;41120000;47121702;47121701;41121600;41121800;41121700;41121708;41122003;56101519;56101504;41122000;44120000;14000000</t>
  </si>
  <si>
    <t>ADQUISICION DE REACTIVOS, MATERIAL DE BIOSEGURIDAD, MATERIAL PLASTICO E INSUMOS DE PAPELERIA PARA LA EJECUCION DEL PROYECTO ID 6432 DETERMINACION DEL IMPACTO DE LA INTERVENCION PSICOSOCIAL SOBRE INDICADORES DE ESTRES ASOCIADOS A CONDICIONES FISIOLOGICAS Y PSICOLOGICAS EN POBLACION DESPLAZADA POR LA VIOLENCIA EN EL DEPARTAMENTO DEL CAUCA.</t>
  </si>
  <si>
    <t>RUBIEL VARGAS CANAS</t>
  </si>
  <si>
    <t>PRESTAR SERVICIOS PROFESIONALES ESPECIALIZADOS, CON FORMACIÓN PROFESIONAL EN EL ÁREA DE LAS CIENCIAS SOCIALES, HUMANIDADES, ECONOMÍA, ADMINISTRACIÓN, CONTADURÍA Y AFINES, BELLAS ARTES, INGENIERÍA, ARQUITECTURA, URBANISMO Y AFINES O CIENCIAS DE LA EDUCACIÓN. CON POSGRADO EN LAS ÁREAS DE CONOCIMIENTO DE CIENCIAS SOCIALES Y HUMANAS, EDUCACIÓN, ECONOMÍA, ADMINISTRACIÓN, CONTADURÍA Y AFINES, Y BELLAS ARTES PARA QUE BRINDE APOYO DESDE EL COMPONENTE TÉCNICO A LA SUPERVISIÓN QUE EJERCE LA UNIVERSIDAD DEL CAUCA FRENTE AL PROGRAMA PRESIDENCIAL SONIDOS PARA LA CONSTRUCCIÓN DE PAZ,EN EL MARCO DEL CONVENIO INTERADMINISTRATIVO NO. 2024–2024, SUSCRITO ENTRE LA UNIVERSIDAD DEL CAUCA Y EL MINISTERIO DE LAS CULTURAS, LAS ARTES Y LOS SABERES</t>
  </si>
  <si>
    <t>SUMINISTRO DE TRANSPORTE TERRESTRE EN LOS MUNICIPIOS BENEFICIARIOS DEL PROYECTO PARA TALLERES Y JORNADAS DE TRABAJO CON PRODUCTORES DE FRESA Y EQUIPO TECNICO DEL PROYECTO. II SEMESTRE 2025</t>
  </si>
  <si>
    <t>41101500;46181507;46181701;43211500;56122002;43231500;39120000;41113638;41113630</t>
  </si>
  <si>
    <t>ADQUISICIÓN DE EQUIPOS DE LABORATORIO, MOBILIARIO E INSUMOS(CHALECOS DE SEGURIDAD, CASCOS, COMPUTADOR, ESCLEROMETRO ESTANTERIA EN METAL, GPS, MEDIDOR DE FLUJO, SOFWARE, RADIO, INDUCTORES, PROTOBOARD, MULTIMETRO, OSCILOSCOPIO,VOLTIMETRO, ENTRE OTROS) PARA FORTALECER LOS LABORATORIOS DE LA SEDE DE SANTANDER DE QUILICHAO.</t>
  </si>
  <si>
    <t>PRESTAR SERVICIOS PARA LA REVISIÓN, AJUSTE Y CONSOLIDACIÓN DE LOS DOCUMENTOS DE RENOVACIÓN DE REGISTRO CALIFICADO DEL PROGRAMA DE INGENIERÍA AGROINDUSTRIAL Y REGISTRO CALIFICADO DEL PROGRAMA INGENIERÍA DE PROCESOS INDUSTRIALES - SEDE SANTANDER DE QUILICHAO</t>
  </si>
  <si>
    <t>PRESTAR SERVICIOS PROFESIONALES ESPECIALIZADOS PARA APOYAR PROCESOS CONTRATACTUALES Y ASESORIA JURÍDICA DEL CENTRO DE REGIONALIZACIÓN DE LA UNIVERSIDAD DEL CAUCA</t>
  </si>
  <si>
    <t>PRESTAR SERVICIOS PROFESIONALES Y ESPECIALIZADOS EN ÁREAS DEL CONOCIMIENTO COMO, CIENCIAS DE LA EDUCACIÓN, CIENCIAS SOCIALES Y HUMANAS, ECONOMIA, ADMINISTRACIÓN, CONTADURIA Y AFINES O INGENIERIAS Y AFINES COMO COORDINADOR PARA EL PROYECTO DE TRANSITO INMENDIATO A LA EDUCACIÓN SUPERIOR DESARROLLADO LOS MUNICIPIOS DEL CAUCA</t>
  </si>
  <si>
    <t>PRESTAR SERVICIOS DE APOYO TECNICO ADMINISTRATIVO EN AREAS ADMINISTRATIVAS Y/O AFINES PARA EL PROYECTO DE TRANSITO INMEDIATO A LA EDUCACIÓN SUPERIOR DESARROLLADO EN LOS MUNICIPIOS DEL CAUCA</t>
  </si>
  <si>
    <t>PRESTAR SERVICIOS TECNICOS DE APOYO ACADEMICO EN AREAS ADMINISTRATIVAS, INGENIERIAS Y/O AFINES PARA PROYECTO DE TRANSITO INMEDIATO A LA EDUCACIÓN SUPERIOR DESARROLLADO EN LOS MUNICIPIOS DEL CAUCA</t>
  </si>
  <si>
    <t>PRESTAR SERVICIOS COMO PSICOLOGO PARA EL PROYECTO DE TRANSITO INMEDIATO A LA EDUCACIÓN SUPERIOR DESARROLLADO EN LOS MUNICIPIOS DEL CAUCA</t>
  </si>
  <si>
    <t>PRESTAR SERVICIOS COMO TRABAJADOR SOCIAL PARA PROYECTO DE TRANSITO INMEDIATO A LA EDUCACIÓN SUPERIOR DESARROLLADO EN LOS MUNICIPIOS DEL CAUCA</t>
  </si>
  <si>
    <t>PPFC 2022- FORTALECIMIENTO DE PROCESOS ACADÉMICO ADMINISTRATIVOS A TRAVÉS DE LA IMPLANTACIÓN DE UN SISTEMA DE GESTIÓN INTEGRAL</t>
  </si>
  <si>
    <t>43201803;43211617</t>
  </si>
  <si>
    <t>ADQUISICIÓN DE DISCOS DUROS DE ESTADO SOLIDO Y CASE USB PARA ALMACENAMIENTO</t>
  </si>
  <si>
    <t>MODERNIZACIÓN DEL PORTAL WEB DE LA UNIVERSIDAD DEL CAUCA</t>
  </si>
  <si>
    <t>PRESTAR SERVICIOS PROFESIONALES COMO COMUNICADORA SOCIAL PARA APOYAR EL PROCESO DE TRADUCCIÓN A OTROS IDIOMAS DEL NUEVO PORTAL WEB INSTITUCIONAL Y DE LOS MICROSITIOS ASOCIADOS, EN EL MARCO DEL PROCESO DE MODERNIZACIÓN ACADÉMICO-ADMINISTRATIVA.</t>
  </si>
  <si>
    <t>45111616;45121504;43212100</t>
  </si>
  <si>
    <t>ADQUISICIÓN DE EQUIPOS TECNOLÓGICOS (VIDEO PROYECTOR, CÁMARA FOTOGRÁFICA, IMPRESORA A COLOR) PARA EL DESARROLLO DE LAS ACTIVIDADES DE LOS PROYECTOS CENTRO DE REGIONALIZACIÓN EN LOS MUNICIPIOS DEL CAUCA</t>
  </si>
  <si>
    <t>PRESTAR SERVICIOS DE FORMACIÓN Y CERTIFICACIÓN DEBIDAMENTE AUTORIZADA LA REALIZACIÓN DEL CURSO PUAS DE PILOTO PROFESIONAL DE DRONES – AERONAVE PILOTADA A DISTANCIA (APD), CON EL FIN DE FORTALECER LAS CAPACIDADES TÉCNICAS Y OPERATIVAS INSTITUCIONALES EN EL MANEJO PROFESIONAL DE SISTEMAS DE AERONAVES NO TRIPULADAS, CONFORME A LA NORMATIVA VIGENTE EN MATERIA DE AVIACIÓN CIVIL Y AL CONTENIDO PROGRAMÁTICO EXIGIDO POR LA AUTORIDAD AERONÁUTICA COMPETENTE.</t>
  </si>
  <si>
    <t>32101601;43211600</t>
  </si>
  <si>
    <t>ADQUISICIÓN DE MEMORIAS RAM Y PERIFERICOS PARA EQUIPOS DE CÓMPUTO DE LAS DIFERENTES DEPENDENCIAS DE LA UNIVERSIDAD DEL CAUCA</t>
  </si>
  <si>
    <t>DOCTORADO EN INGENIERÍA TELEMÁTICA</t>
  </si>
  <si>
    <t>ADQUISICIÓN DE INSUMOS Y ELEMENTOS (DISCOS DUROS,TARJETAS DE SISTEMA, SENSORES DE RAYOS INFAROJOS, CABLES ELECTRICO Y ACCESORIOS, ACCESORIOS DE DISPOSITIVOS DE ALMACENAMIENTO, COMPUTADORES, TABLETS, PROYECTORES DE VIDEO) DE LABORATORIO PARA EL DEPARTAMENTO DE TELEMÁTICA</t>
  </si>
  <si>
    <t>GUSTAVO ADOLFO RAMIREZ GONZALEZ</t>
  </si>
  <si>
    <t>gramirez@unicauca.edu.co</t>
  </si>
  <si>
    <t>43211500;43211507;43211503;43212100</t>
  </si>
  <si>
    <t>ADQUISICIÓN DE EQUIPO DE COMPUTO (COMPUTADORES E IMPRESORAS) PARA EL ÁREA DE EGRESADOS</t>
  </si>
  <si>
    <t>DOTACIÓN Y ACCESIBILIDAD UNIVERSAL RG 2022-030 / DOCTORADO EN CIENCIAS DE LA COMPUTACIÓN / MAESTRIA EN COMPUTACIÓN</t>
  </si>
  <si>
    <t>SUMINISTRO DE SWITCHE PARA SALAS DE SISTEMAS DEL INSTITUTO DE POSTGRADO EN ELECTRONICA Y TELECOMUNICACIONES (IPET) DE LA FACULTAD DE INGENIERIA ELECTRONICA Y TELECOMUNICACIONES DE LA UNIVERSIDAD DEL CAUCA</t>
  </si>
  <si>
    <t>PRESTAR SERVICIOS DE APOYO PROFESIONAL EN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t>
  </si>
  <si>
    <t>PLAN ANUAL DE COMPRAS DE BIENES Y SERVICIOS 2025 VERSIÓN 12</t>
  </si>
  <si>
    <t>ADQUISICIÓN DE LICENCIA DE USO DE SOFTWARE PARA EL SEGUIMIENTO DE LOS PROCESOS ADMINISTRATIVOS Y OPERATIVOS QUE SE DESARROLLAN DURANTE LA IMPLEMENTACIÓN DEL PROGRAMA PRESIDENCIAL SONIDOS PARA LA CONSTRUCCIÓN DE PAZ, EN EL MARCO DEL CONVENIO INTERADMINISTRATIVO NO. 2024-2024, SUSCRITO ENTRE LA UNIVERSIDAD DEL CAUCA Y EL MINISTERIO DE LAS CULTURAS, LAS ARTES Y LOS SABERES</t>
  </si>
  <si>
    <t>OLGA LUCIA CADENA DURAN</t>
  </si>
  <si>
    <t xml:space="preserve">MANTENIMIENTO CORRECTIVO Y PREVENTIVO DEL ASCENSOR UP10-25650-4/4/4-SIMPLEX UBICADO EN LA FACULTAD DE CIENCIAS CONTABLES, ECONÓMICAS Y ADMINISTRATIVAS DE LA UNIVERSIDAD DEL CAUCA </t>
  </si>
  <si>
    <t>83112200;43222600; 43221500;43222800;43222900;43223100;81161700;81111800;81112200</t>
  </si>
  <si>
    <t>CENTRO DE EDUCACIÓN CONTINUA, ABIERTA Y VIRTUAL - FACULTAD DE CIENCIAS DE LA SALUD</t>
  </si>
  <si>
    <t>ADQUISICIÓN DE ELEMENTOS PARA ADECUACIÓN DE UN ESPACIO EN EL LABORATORIO DE DESARROLLO CINÉTICO DE FISIOTERAPIA.</t>
  </si>
  <si>
    <t>56101522;56101708;56101713;56112104;56112103</t>
  </si>
  <si>
    <t>ADQUISICIÓN E INSTALACIÓN DE MOBILIARIO (PUESTO DE TRABAJO CON RETORNO, SILLAS OPERATIVAS, SILLAS INTERLOCUTOR, ARCHIVADOR HORIZONTAL 2 GAVETAS) PARA LA OFICINA DE RELACIONES INTERINSTITUCIONALES E INTERNACIONALES.</t>
  </si>
  <si>
    <t>alejandrariverab@unicauca.edu.co orri@unicauca.edu.co</t>
  </si>
  <si>
    <t>FACULTAD DE CIENCIAS CONTABLES, ECONÓMICAS Y ADMIISTRATIVAS - FCCEA</t>
  </si>
  <si>
    <t>21102401;70121610</t>
  </si>
  <si>
    <t>ADQUISICIÓN E INSTALACIÓN DE APIARIO EN LA FACULTAD DE CIENCIAS CONTABLES, ECONÓMICAS Y ADMIISTRATIVAS.</t>
  </si>
  <si>
    <t>OFICINA DE PLANEACIÓN Y DESARROLLO INSTITUCIONAL
PIC 2025</t>
  </si>
  <si>
    <t>56101900;56121500</t>
  </si>
  <si>
    <t>ADQUISICIÓN DE MOBILIARIO PARA LOS LABORATORIOS DE DOCENCIA Y PRACTICAS ACADEMICAS DEL DEPARTAMENTO DE BIOLOGIA DE LA FACULTAD DE CIENCIAS NATURALES, EXACTAS Y DE LA EDUCACION DE LA UNIVERSIDAD DEL CAUCA</t>
  </si>
  <si>
    <t>41115406;42201602;23151804;41103800</t>
  </si>
  <si>
    <t>ADQUISICION DE EQUIPOS DE LOS LABORATORIOS DE DOCENCIA Y PRACTICAS ACADEMICAS DEL DEPARTAMENTO DE QUIMICA DE LA FACULTAD DE CIENCIAS NATURALES, EXACTAS Y DE LA EDUCACION DE LA UNIVERSIDAD DEL CAUCA</t>
  </si>
  <si>
    <t>52161500;43211500</t>
  </si>
  <si>
    <t>ADQUISICION DE EQUIPOS AUDIOVISUALES PARA SALAS DE AUDIENCIAS Y CONCILIACION DE LA FACULTAD DE DERECHO, CIENCIAS POLITICAS Y SOCIALES LA UNIVERSIDAD DEL CAUCA</t>
  </si>
  <si>
    <t>ADQUISICION DE MOBILIARIO PARA LA FACULTAD DE DERECHO, CIENCIAS POLITICAS Y SOCIALES LA UNIVERSIDAD DEL CAUCA</t>
  </si>
  <si>
    <t>ADQUSICION DE EQUIPOS AUDIOVISUALES PARA SALA INTERACTIVA DE LA FACULTAD DE CIENCIAS CONTABLES, ECONOMICAS Y ADMINISTRATIVAS DE LA UNIVERSIDAD DEL CAUCA</t>
  </si>
  <si>
    <t>43211500;52161500</t>
  </si>
  <si>
    <t>ADQUSICION DE EQUIPOS (COMPUTADOR DE ESCRITORIO, COMPUTADOR PORTATIL, VIDEOPROYECTOR, PANTALLA INTERACTIVA Y AIRES ACONDICIONADOS PORTATILES) PARA LA FACULTAD DE CIENCIAS HUMANAS Y SOCIALES DE LA UNIVERSIDAD DEL CAUCA</t>
  </si>
  <si>
    <t>ADQUSICION DE EQUIPOS (COMPUTADOR DE ESCRITORIO, MULTIMETRO, FUENTE REGULADORA DE VOLTAJE, OSCILOSCOPIO DIGITAL Y PLANTA DIDACTICA PARA INDUSTRIAS) PARA LA FACULTAD DE INGENIERIA ELECTRONICA Y TELECOMUNICACIONES DE LA UNIVERSIDAD DEL CAUCA</t>
  </si>
  <si>
    <t>PRESTAR SERVICIOS DE APOYO TÉCNICO EN GESTIÓN DOCUMENTAL A LA FACULTAD DE INGENIERÍA CIVIL PARA ORGANIZAR, CLASIFICAR Y RECONSTRUIR EL ARCHIVO DE GESTIÓN, CON ÉNFASIS EN LOS DOCUMENTOS DE LOS AÑOS 2020, 2021 Y 2022, CONFORME A LAS TABLAS DE RETENCIÓN DOCUMENTAL.</t>
  </si>
  <si>
    <t>44121600;44121700;44121800;44121900;44122000;44122100;43211600;39121440;47131700;52141526;40161502</t>
  </si>
  <si>
    <t>ADQUISICIÓN DE ELEMENTOS DE PAPELERÍA (RESMA DE PAPEL, CAJAS DE LAPICEROS, LAPIZ, RESALTADORES, MARCADORES, GANCHOS, TAJALAPIZ, BORRADORES, MALETIN, CARPETAS, MULTITOMAS, EXTENCIONES, TIJERAS, REGLAS, CINTA, GRAPADORAS, PERFORADORAS, SACAGANCHO, BANDERITAS NOTASADHESIVAS, PORTAPAPELES) Y DEMÁS ELEMENTOS DE CONSUMO (FILTRO DE AGUA, RESPUESTOS PARA FILTRO, CAFETERA, MEZCLADORES, DISPENSADOR AROMATIZADOR, VASOS, PAPEL HIGIÉNICO, ALCOHOL, TOALLA DE PAPEL, PARLANTE CON MICROFONO, MULTITOMA Y EXTENSIONES DE ENERGIA ) QUE DOTARAN LA OFICINA DEL PROYECTO PARA ASEGURAR UNA ADECUADA EJECUCIÓN DEL CONTRATO INTERADMINSTRATIVO NO 4221 DE 2024 UNICAUCA-INVIAS</t>
  </si>
  <si>
    <t>SUMINISTRO DE BOLSA DE CINCUENTA (50) HORAS PARA LLEVAR A CABO DESARROLLOS, PARAMETRIZACIONES, CAPACITACIONES, REPORTES O INDICADORES A MEDIDA, Y DE MANERA ADICIONAL A LOS ALCANCES CONTRATADOS PARA EL SOFTWARE SAIA.</t>
  </si>
  <si>
    <t>PRESTAR SERVICIOS DE APOYO PROFESIONAL COMO INGENIERO INFORMÁTICO EN EL ANÁLISIS,DISEÑO, DESARROLLO Y MANTENIMIENTO DEL SOFTWARE PARA LA GESTIÓN AMBIENTAL EN EL MARCO DE LA MODERNIZACIÓN DE LOS SISTEMAS DE INFORMACIÓN DE LA UNIVERSIDAD DEL CAUCA.</t>
  </si>
  <si>
    <t>PRESTAR SERVICIOS PROFESIONALES PARA LA EJECUCIÓN DE LOS PROCESOS ADMINISTRATIVOS Y CONTRACTUALES DE LA VICERRECTORÍA DE INVESTIGACIONES QUE CURSEN TRÁMITE EN LA DIVISION DE GESTIÓN FINANCIERA</t>
  </si>
  <si>
    <t>PRESTAR SERVICIOS PROFESIONALES ESPECIALIZADOS PARA LA GESTIÓN PRESUPUESTAL Y ADMINISTRATIVA DE LOS PROYECTOS DE INVESTIGACIÓN A CARGO DE LA VICERRECTORÍA DE INVESTIGACIONES DE LA UNIVERSIDAD DEL CAUCA.</t>
  </si>
  <si>
    <t>PRESTAR SERVICIOS PROFESIONALES DE APOYO ADMINISTRATIVO EN LA GESTIÓN Y SEGUIMIENTO DE TRÁMITES DE COMPETENCIA DE LA VICERRECTORÍA DE INVESTIGACIONES EN ARTICULACIÓN CON LOS SISTEMAS ADMINISTRATIVO, FINANCIERO Y ACADÉMICO DE LA UNIVERSIDAD DEL CAUCA.</t>
  </si>
  <si>
    <t>PRESTAR SERVICIOS PROFESIONALES PARA LIDERAR EL DESARROLLO DE LA ESTRATEGIA DE COMUNICACIÓN DE LA VICERRECTORÍA DE INVESTIGACIONES DE LA UNIVERSIDAD DEL CAUCA.</t>
  </si>
  <si>
    <t>PRESTAR SERVICIOS PROFESIONALES PARA APOYAR LOS PROCESOS TÉCNICOS Y ADMINISTRATIVOS DEL COMITÉ DE APOYO EN ASUNTOS CIENCIOMÉTRICOS DE LA UNIVERSIDAD DEL CAUCA.</t>
  </si>
  <si>
    <t>PRESTAR SERVICIOS PROFESIONALES PARA EL DESARROLLO DE LAS ACTIVIDADES DEL COMITÉ DE APOYO EN ASUNTOS CIENCIOMÉTRICOS.</t>
  </si>
  <si>
    <t>PRESTAR SERVICIOS PROFESIONALES COMO APOYO EN LA ATENCIÓN AL SISTEMA DE GESTIÓN DE LA CALIDAD DE LA VICERRECTORÍA DE INVESTIGACIONES Y LA ACREDITACIÓN INSTITUCIONAL Y DE PROGRAMAS DE PREGRADO Y POSGRADO.</t>
  </si>
  <si>
    <t>PRESTAR SERVICIOS PROFESIONALES DE APOYO EN EL ÁREA DE ADQUISICIONES E INVENTARIOS PARA LLEVAR A CABO EL PROCESO DE ADQUISICIÓN DE BIENES REQUERIDOS POR LA VICERRECTORÍA DE INVESTIGACIONES DE LA UNIVERSIDAD DEL CAUCA.</t>
  </si>
  <si>
    <t>PRESTAR SERVICIOS DE APOYO A LA GESTIÓN ADMINISTRATIVA Y DOCUMENTAL EN SERVICIOS DE MENSAJERÍA A CARGO DE LA VICERRECTORÍA DE INVESTIGACIONES DE LA UNIVERSIDAD DEL CAUCA.</t>
  </si>
  <si>
    <t>PRESTAR SERVICIOS PROFESIONALES COMO APOYO EN LOS PROCESOS DE GESTIÓN PRESUPUESTAL Y DE MONITOREO DE LOS PROYECTOS FINANCIADOS CON RECURSOS DEL SGR QUE SON EJECUTADOS POR LA UNIVERSIDAD DEL CAUCA Y QUE ESTÁN A CARGO DE LA VICERRECTORÍA DE INVESTIGACIONES.</t>
  </si>
  <si>
    <t>PRESTAR SERVICIOS PROFESIONALES DE APOYO A LA GESTIÓN ADMINISTRATIVA DE LA DIVISIÓN DE GESTIÓN DE LA INVESTIGACIÓN Y EN EL MONITOREO DE MECANISMOS DE INVESTIGACIÓN DE PROYECTOS DE FINANCIACIÓN EXTERNA A CARGO DE LA VICERRECTORÍA DE INVESTIGACIONES DE LA UNIVERSIDAD DEL CAUCA</t>
  </si>
  <si>
    <t>PRESTAR SERVICIOS PROFESIONALES DE APOYO PARA LA GESTIÓN TÉCNICA Y ADMINISTRATIVA DE ACTIVIDADES RELACIONADAS CON LOS GRUPOS DE INVESTIGACIÓN, ASI COMO EN LOS PROCESOS ADMINISTRATIVOS DE LICENCIAS REQUERIDAS PARA PROCESOS DERIVADOS DE LA VICERRECTORÍA DE INVESTIGACIONES.</t>
  </si>
  <si>
    <t>PRESTAR SERVICIOS PROFESIONALES DE APOYO EN LA GESTIÓN DE PROCESOS ADMINISTRATIVOS Y TÉCNICOS DERIVADOS DE PROYECTOS DE INVESTIGACIÓN INTERNOS DE LA UNIVERSIDAD DEL CAUCA.</t>
  </si>
  <si>
    <t>PRESTAR SERVICIOS PROFESIONALES DE APOYO ADMINISTRATIVO EN LOS PROCESOS Y PROCEDIMIENTOS RELACIONADOS CON EL SISTEMA DE INVESTIGACIÓN Y EN LAS ACTIVIDADES RELACIONADAS CON EL FUNCIONAMIENTO Y FORTALECIMIENTO DE LOS SEMILLEROS DE INVESTIGACIÓN DE LA UNIVERSIDAD DEL CAUCA.</t>
  </si>
  <si>
    <t>PRESTAR SERVICIOS PROFESIONALES PARA LA GESTION Y REALIZAR SEGUIMIENTO ADMINISTRATIVO A LOS PROYECTOS EXTERNOS A CARGO DE LA VICERRECTORIA DE INVESTIGACIONES DE LA UNIVERSIDAD DEL CAUCA</t>
  </si>
  <si>
    <t>PRESTAR SERVICIOS PROFESIONALES PARA LA VISIBILIZACIÓN DE LA PRODUCCIÓN INTELECTUAL Y LA DIFUSIÓN DEL CONOCIMIENTO CIENTÍFICO A TRAVÉS DE PROCESOS COMUNICACIONALES, PRODUCTO DE INVESTIGACIONES Y REFLEXIONES DE LA REVISTA DE LA FACULTAD DE SALUD, LA REVISTA JUSTICIA Y DERECHO, Y LA REVISTA NOVEDADES COLOMBIANAS DEL MUSEO DE HISTORIA NATURAL Y DEL DEPARTAMENTO DE BIOLOGÍA; Y APOYAR LAS ACTIVIDADES COMUNICATIVAS DE LA VICERRECTORÍA DE INVESTIGACIONES DE LA UNIVERSIDAD DEL CAUCA.</t>
  </si>
  <si>
    <t>PRESTAR SERVICIOS PROFESIONALES PARA EL DESARROLLO DE LA ESTRATEGIA DE COMUNICACIÓN DE LA VICERRECTORÍA DE INVESTIGACIONES DE LA UNIVERSIDAD DEL CAUCA EN LO RELACIONADO CON EL CUBRIMIENTO, DIVULGACIÓN Y COMUNICACIÓN MEDIANTE LA PRODUCCIÓN DE PIEZAS, AUDIOVISUALES Y FOTOGRÁFICAS.</t>
  </si>
  <si>
    <t>PRESTAR SERVICIOS PROFESIONALES PARA LA EJECUCIÓN DE ACTIVIDADES DEL PLAN ESTRATÉGICO DE COMUNICACIÓN PARA LA VICERRECTORÍA DE INVESTIGACIONES DE LA UNIVERSIDAD DEL CAUCA</t>
  </si>
  <si>
    <t>VRI - DAE DIVISIÓN DE INNOVACIÓN, EMPRENDIMIENTO Y ARTICULACIÓN CON EL ENTORNO</t>
  </si>
  <si>
    <t>PRESTAR SERVICIOS PROFESIONALES PARA APOYAR LA GESTIÓN JURÍDICA DE LA PROPIEDAD INTELECTUAL DE LA UNIVERSIDAD DEL CAUCA, Y DE LA DIVISIÓN DE INNOVACIÓN, EMPRENDIMIENTO Y ARTICULACIÓN, CON EL ENTORNO DE LA VICERRECTORÍA DE INVESTIGACIONES.</t>
  </si>
  <si>
    <t>YADI CAROLINA GOMEZ CRUZ</t>
  </si>
  <si>
    <t>PRESTAR SERVICIOS PROFESIONALES DE APOYO EN LA GESTIÓN DE PROCESOS Y ACTIVIDADES ASOCIADOS A LA APROPIACIÓN SOCIAL DEL CONOCIMIENTO E INTERACCIÓN SOCIAL, Y APOYO EN LA GESTIÓN ADMINISTRATIVA DE LA DIVISIÓN DE INNOVACIÓN, EMPRENDIMIENTO Y ARTICULACIÓN, CON EL ENTORNO DE LA VICERRECTORÍA DE INVESTIGACIONES DE LA UNIVERSIDAD DEL CAUCA.</t>
  </si>
  <si>
    <t>PRESTAR SERVICIOS PROFESIONALES ESPECIALIZADOS PARA COORDINAR ACTIVIDADES DEL COMPONENTE DE TRANSFERENCIA DE RESULTADOS DE INVESTIGACIÓN Y TECNOLOGÍAS DE LA UNIVERSIDAD DEL CAUCA, EN EL MARCO DE LOS PROYECTOS A CARGO DE LA VICERRECTORÍA DE INVESTIGACIONES.</t>
  </si>
  <si>
    <t>PRESTAR SERVICIOS PROFESIONALES ESPECIALIZADOS PARA LA CARACTERIZACIÓN, VIGILANCIA TECNOLÓGICA, DIVULGACIÓN DEL PORTAFOLIO DE TECNOLOGÍAS DE LA UNIVERSIDAD DEL CAUCA Y DE LOS PROCESOS DE TRANSFERENCIA DE RESULTADOS DE INVESTIGACIÓN</t>
  </si>
  <si>
    <t>PRESTAR SERVICIOS PROFESIONALES ESPECIALIZADOS U HOMOLOGABLES PARA LA COORDINACIÓN DEL COMPONENTE DE APROPIACIÓN SOCIAL DEL CONOCIMIENTO E INTERACCIÓN SOCIAL, Y LA COORDINACIÓN ADMINISTRATIVA DE LA DIVISIÓN DE INNOVACIÓN, EMPRENDIMIENTO Y ARTICULACIÓN, CON EL ENTORNO DE LA UNIVERSIDAD DEL CAUCA.</t>
  </si>
  <si>
    <t>PRESTAR SERVICIOS DE APOYO EN LA GESTION DOCUMENTAL DEL PROYECTO DE INVESTIGACIÓN DENOMIDADO APROXIMACION METAGENOMICA EN AGUAS DE CONSUMO URBANAS Y RURALES UNA ESTRATEGIA INTEGRAL DE SALUD AMBIENTAL EN EL SUROCCIDENTE COLOMBIANO ID 6081</t>
  </si>
  <si>
    <t>PRESTAR SERVICIOS PROFESIONALES EN LA ASISTENCIA, SEGUIMIENTO, DIAGRAMACION Y DISEÑO DE PROCESOS EDITORIALES A CARGO DEL AREA DE DESARROLLO EDITORIAL.</t>
  </si>
  <si>
    <t>PRESTAR LOS SERVICIOS PROFESIONALES EN LA ASISTENCIA DE PROCESOS EDITORIALES A CARGO DEL AREA DE DESARROLLO EDITORIAL.</t>
  </si>
  <si>
    <t>PRESTAR LOS SERVICIOS PROFESIONALES EN LA ASISTENCIA, SEGUIMIENTO, DIAGRAMACION Y DISEÑO DE PROCESOS EDITORIALES A CARGO DEL AREA DE DESARROLLO EDITORIAL Y CONSTRUCCION DE PIEZAS GRAFICAS DE LA VICERRECTORIA DE INVESTIGACIONES.</t>
  </si>
  <si>
    <t>PRESTAR SERVICIOS PROFESIONALES PARA LA ORGANIZACION DE LOS PROCESOS DE NATURALEZA ADMINISTRATIVA Y COMERCIAL A CARGO DEL AREA DE DESARROLLO EDITORIAL.</t>
  </si>
  <si>
    <t>PRESTAR SERVICIOS PROFESIONALES DE APOYO EN EL PROCESO DE CORRECCION DE ESTILO DEL AREA DE DESARROLLO EDITORIAL.</t>
  </si>
  <si>
    <t>PRESTAR SERVICIOS PROFESIONALES DE APOYO AL DESARROLLO DE ACTIVIDADES ADMINISTRATIVAS DEL PROYECTO DE INVESTIGACION DENOMINADO: VALIDACION DE UN ALIMENTO PROBIOTICO A ESCALA DE LABORATORIO COMO ALTERNATIVA PARA PROMOVER EL CRECIMIENTO, LA PRODUCTIVIDAD Y MEJORAR LA RESPUESTA INMUNE INNATA EN LA PRODUCCION DE TILAPIA ROJA (OREOCHROMIS APP).</t>
  </si>
  <si>
    <t>PRESTAR SERVICIOS PROFESIONALES COMO COORDINADOR DEL COMPONENTE DE GESTION E IMPACTO, INCLUYE LA ARTICULACION DE LAS ACCIONES EN BUSQUEDA DE LOS OBJETIVOS PROPUESTOS, GESTION DE LA FORMACION, GESTION DE NUEVAS INICIATIVAS Y LA GENERACION DE ESTANDARES EN EL MARCO DE LA EJECUCIÓN DEL PROYECTO DENOMINADO "CONFORMACIÓN DE UN CENTRO DE DESARROLLO TECNOLÓGICO PARA LA INNOVACIÓN DE LA INFRAESTRUCTURA VIAL EN EL DEPARTAMENTO DEL CAUCA" BPIN 2018000100167.</t>
  </si>
  <si>
    <t>DAE DIVISIÓN DE INNOVACIÓN, EMPRENDIMIENTO Y ARTICULACIÓN CON EL ENTORNO</t>
  </si>
  <si>
    <t>BRINDAR APOYO PROFESIONAL EN LA ARTICULACIÓN CON EL SECTOR PRODUCTIVO DEL NORTE DEL CAUCA EN EL MARCO DE LA MISIÓN DE LA UNIVERSIDAD DEL CAUCA.</t>
  </si>
  <si>
    <t>PFC.CONSTRUCCIÓN DE CERRAMIENTO, DOTACIÓN DE EQUIPOS ESPECIALES Y MOBILIARIO PARA EDIFICIO DE RESIDENCIAS Y OFICINAS DE BIENESTAR UNIVERSITARIO. RG 2023-004 - PFC</t>
  </si>
  <si>
    <t>PRESTAR SERVICIOS TÉCNICOS DE APOYO EN EL PROCESO DE LA GESTIÓN DOCUMENTAL DE LA VICERRECTORÍA DE INVESTIGACIONES</t>
  </si>
  <si>
    <t>ADQUISICIÓN DE MÓDULO DE BENEFICIO ECOING 6-800 INGESEC. CAPACIDAD DE 600 KG. TANQUE DE 800 LTS. PARA LA FACULTAD DE CIENCIAS AGRARIAS.</t>
  </si>
  <si>
    <t>ADQUISICION SECADOR SE-250 EQUIPO PARA SECAMIENTO MARCA INGESEC, MODELO CE-250-CISCO, CON UNACAPACIDAD 250 KILOS DE CAFÉ PERGAMINO SECO EN DOS NIVELES, REQUERIDO EN LA FACULTAD DE CIENCIAS AGRARIAS</t>
  </si>
  <si>
    <t>CECAV - FACULTAD DE CIENCIAS NATURALES, EXACTAS Y DE LA EDUCACIÓN</t>
  </si>
  <si>
    <t>ADQUISICIÓN DE MUG PERSONALIZADO CON LOGO UNIVERSIDAD DEL CAUCA 11 ONZ MODELO VASOS, LOS MOTIVOS SON PERSONALIZADOS + PLATILLO</t>
  </si>
  <si>
    <t>MARTHA CECILIA IDROBO</t>
  </si>
  <si>
    <t>ADQUISICIÓN DE CAMIBUSO TIPO POLO MANGA CORTA EN MATERIAL LAFAYETTE 100% POLIESTER+ 2 LOGOS BORDADOS</t>
  </si>
  <si>
    <t>ADQUISICIÓN DE RELOJ AMANO PIX 3000 X</t>
  </si>
  <si>
    <t>56101606;56101610</t>
  </si>
  <si>
    <t>ADQUISICIÓN DE MACETA LARGA HORIZONTAL; MACETA LARGA VERTICAL, Y CUNETA PARA RESISTENCIA DE MATERAS</t>
  </si>
  <si>
    <t>HORNO TOSTADOR KALLEY K-MHEN18N-18 LITROS</t>
  </si>
  <si>
    <t>OFICINA DE PLANEACION Y DESARROLLO INSTITUCIONAL - PIC 2023 II - PIC 2024 BASE</t>
  </si>
  <si>
    <t>31162800;39121321;40141700;30191500;30191502;</t>
  </si>
  <si>
    <t>SUMINISTRO DE MATERIALES DE FERRETERIA Y ELEMENTOS DE SST PARA ADECUACIONES LOCATIVAS EN EL CENTRO CULTURA UNIVERSITARIO - CECUN - DE LA UNIVERSIDAD DEL CAUCA</t>
  </si>
  <si>
    <t>ADQUISICIÓN E INSTALACIÓN DE EQUIPOS DE COMPUTO PARA LA DIVISION DE GESTION FINANCIERA DE LA UNIVERSIDAD DEL CAUCA</t>
  </si>
  <si>
    <t>26111700;31241501;43201803;40161500</t>
  </si>
  <si>
    <t>COMPRA DE EQUIPO FOTOGRÁFICO CON SUS RESPECTIVOS ACCESORIOS (BATERIAS, ESTABILIZADOR, LENTES, MEMORIAS, DISCOS EXTRAIBLES, FILTROS Y OTROS ) PARA EL DESARROLLO DE LAS ACTIVIDADES DEL CENTRO DE POSGRADOS</t>
  </si>
  <si>
    <t>52141500;56101500</t>
  </si>
  <si>
    <t>ADQUISICIÓN DE ELECTRODOMESTICOS Y MOBILIARIO (HORNO MICROONDAS , NEVERA , MESA PLEGABLE BANQUETERA) PARA EL CENTRO DE POSGRADOS</t>
  </si>
  <si>
    <t>43211500;43211509;52161535</t>
  </si>
  <si>
    <t>COMPRA DE EQUIPOS TECNOLÓGICOS ( IPAD PRO, APPLE PENCIL PRO, GRABADORA DE VOZ ) PARA EL DESARROLLO DE LAS ACTIVIDADES DEL CENTRO DE POSGRADOS</t>
  </si>
  <si>
    <t>ADQUISICIÓN DE LICENCIAS DE SOFTWARE (CHAT GPT PRO, PERPLEXITY PRO ANUAL, ADOBE CRATIVE CLOUD ANUAL) REQUERIDAS PARA DESARROLLAR ACTIVIDADES EN VIRTUALIDAD DE LOS PROGRAMAS DE POSGRADOS DE LA UNIVERSIDAD DEL CAUCA.</t>
  </si>
  <si>
    <t>PRESTAR SERVICIOS PROFESIONALES COMO INGENIERO DE SISTEMAS PARA REALIZAR LA MIGRACIÓN DE LOS SERVICIOS Y BASES DE DATOS USADOS PARA EL REGISTRO DE MARCACIÓN DE BIENES CON TECNOLOGÍA RFID UHF A LOS SERVIDORES DE LA UNIVERSIDAD DEL CAUCA, INCLUYENDO INSTALACIÓN, CONFIGURACIÓN, AJUSTES AL SOFTWARE EXISTENTE Y LA CONFIGURACIÓN DE LAS IMPRESORAS REQUERIDAS EN EL PROCESO DE MARCACIÓN EN EL ÁREA DE ADQUISICIONES DE LA UNIVERSIDA DEL CAUCA.</t>
  </si>
  <si>
    <t>43232200;43232500</t>
  </si>
  <si>
    <t>ADQUISICIÓN DE LICENCIA OJS - PKP PARA LA GESTIÓN Y PUBLICACIÓN DE REVISTAS ACADÉMICAS EN EL ÁREA DE DESARROLLO EDITORIAL.</t>
  </si>
  <si>
    <t>SUMINISTRO DE TRANSPORTE REQUERIDO PARA LA EJECUCIÓN DE ACTIVIDADES A REALIZAR EN EL MARCO DE LA EJECUCIÓN DEL PROYECTO "CONFORMACIÓN DE UN CENTRO DE DESARROLLO TECNOLÓGICO PARA LA INNOVACIÓN DE LA INFRAESTRUCTURA VIAL EN EL DEPARTAMENTO DEL CAUCA” BPIN 2018000100167.</t>
  </si>
  <si>
    <t>IMPLEMENTACIÓN DE UNA ESTRATEGIA PARA LA IDENTIFICACIÓN DE FACTORES CRÍTICOS QUE AMENAZAN Y DIFICULTAN LA GESTIÓN FISCAL DE RECURSOS PROPIOS EN LOS 42 MUNICIPIOS DEL DEPARTAMENTO DEL CAUCA</t>
  </si>
  <si>
    <t>311 8302190</t>
  </si>
  <si>
    <t>320 8302190</t>
  </si>
  <si>
    <t>DIRECCIÓN RECTORÍA</t>
  </si>
  <si>
    <t>OFICINA DE RELACIONES INTERINSTITUCIONAL</t>
  </si>
  <si>
    <t>ÁREA DE GESTIÓN DOCUMENTAL</t>
  </si>
  <si>
    <t>Dirección de Gestion del Talento Humano</t>
  </si>
  <si>
    <t>Oficina Control Disciplinario Interno</t>
  </si>
  <si>
    <t>Area de Salud Ocupacional Admin</t>
  </si>
  <si>
    <t>Recursos Humanos -Pensiones</t>
  </si>
  <si>
    <t>Division De Tecnologias De Informacion Y las Comunicaciones</t>
  </si>
  <si>
    <t>Area adquisiciones e inventarios</t>
  </si>
  <si>
    <t>Area de Mantenimiento</t>
  </si>
  <si>
    <t>Area seguridad, coSeguridad y Movilidad</t>
  </si>
  <si>
    <t>OFICINA CONTROL DISCIPLINARIO INTERNO</t>
  </si>
  <si>
    <t>RECURSOS HUMANOS -PENSIONES</t>
  </si>
  <si>
    <t>DIRECCIÓN DE GESTIÓN DEL TALENTO HUMANO</t>
  </si>
  <si>
    <t>ÁREA DE SEGURIDAD Y SALUD EN EL TRABAJO</t>
  </si>
  <si>
    <t>DIVISIÓN DE TECNOLOGÍAS DE INFORMACIÓN Y LAS COMUNICACIONES</t>
  </si>
  <si>
    <t>ÁREA ADQUISICIONES E INVENTARIOS</t>
  </si>
  <si>
    <t>ÁREA SEGURIDAD, CONTROL Y MOVILIDAD</t>
  </si>
  <si>
    <t>PABLO SAMBRANO SIMONS</t>
  </si>
  <si>
    <t>GUSTAVO ADOLFO ORDOÑEZ</t>
  </si>
  <si>
    <t>recreddeportes@unicauca.edu.co</t>
  </si>
  <si>
    <t>FACULTAD DE CIENCIAS CONTABLES, ECONÓMICAS Y ADMINISTRATIVAS</t>
  </si>
  <si>
    <t>RG 2022 - 024 / SISTEMAS ESTRATEGICOS DE ORGANIZACIÓN INSTITUCIONAL</t>
  </si>
  <si>
    <t>RG 2022 - 030 / DOTACIÓN Y ACCESIBILIDAD UNIVERSAL</t>
  </si>
  <si>
    <t>RG 2022 - 002 / FORTALECIMIENTO DE PROCESOS ACADÉMICO ADMINISTRATIVOS A TRAVÉS DE LA IMPLANTACIÓN DE UN SISTEMA DE GESTIÓN INTEGRAL</t>
  </si>
  <si>
    <t>RG 2022 - 009 / ACREDITACIÓN DE LOS PROGRAMAS DE PREGRADO Y POSGRADO ACREDITABLES</t>
  </si>
  <si>
    <t>RG 2022 - 008 / RENOVACIÓN DE LA ACREDITACIÓN Y LA CERTIFICACIÓN INSTITUCIONAL</t>
  </si>
  <si>
    <t>RG 2022 - 027 / MODERNIZACIÓN DEL PORTAL WEB UNIVERSIDAD DEL CAUCA.</t>
  </si>
  <si>
    <t>RG 2022 - 004 / REESTRUCTURACIÓN ORGANIZACIONAL DEL CENTRO DE POSGRADOS DE LA UNIVERSIDAD DEL CAUCA.</t>
  </si>
  <si>
    <t>RG 2022 - 020 / FORTALECIMIENTO DEL BIENESTAR INSTITUCIONAL</t>
  </si>
  <si>
    <t>RG 2022 - 016 / IMPLEMENTACIÓN DEL PROGRAMA DE GÉNERO</t>
  </si>
  <si>
    <t>RG 2022 - 019 / PERMANESER</t>
  </si>
  <si>
    <t>RG 2022 - 023 / IMPLEMENTACIÓN PARA LA ATENCIÓN Y PREVENCIÓN AL CONSUMO DE SUSTANCIAS PSICOACTIVAS Y DEMÁS ADICCIONES.</t>
  </si>
  <si>
    <t>RG 2023 - 005 / INSTRUMENTOS ARCHIVÍSTICOS PARA LA GESTIÓN DOCUMENTAL DE LA UNIVERSIDAD DEL CAUCA 2024-2027</t>
  </si>
  <si>
    <t>RG 2022 - 021 / SALUD MENTAL UNIVERSITARIA</t>
  </si>
  <si>
    <t>RG 2022 - 022 / RECREACIÓN Y DEPORTE UNIVERSITARIO</t>
  </si>
  <si>
    <t>PY - AREA DE EGRESADOS- RG 2022 - 014 / PLAN DE ARTICULACIÓN, COMUNICACIÓN Y SEGUIMIENTO A EGRESADOS PARA LA EXCELENCIA INSTITUCIONAL</t>
  </si>
  <si>
    <t>RG 2022 - 015 / EDUCACIÓN INCLUSIVA PROGRAMA DE DISCAPACIDAD</t>
  </si>
  <si>
    <t>RG 2022 - 026 / MODERNIZACIÓN DE RECURSOS Y PLATAFORMAS TECNOLÓGICAS DE LA UNIVERSIDAD DEL CAUCA 2023-2027</t>
  </si>
  <si>
    <t>TALLER EDITORIAL</t>
  </si>
  <si>
    <t>SUMINISTRO DE MANTENIMIENTO PREVENTIVO DE LA UNIDAD DE REGULACIÓN INICIAL DE H2, MANTENIMIENTO A LA RED DE GASES ESPECIALES DE HE, AIRE, N20, C2H2, AR, N2 Y ADECUACION DE UNIDADES DE REGULACION DE N20 Y N2 DEL LABORATORIO DE ANALISIS INDUSTRIALES Y MANTENIMIENTO CORRECTIVO A LA UNIDAD DE REGULACIÓN INICIAL CO2 DE LA FACULTAD DE CIENCIAS NATURALES, EXACTAS Y DE LA EDUCACION Y LA FACULTAD DE CIENCIAS DE LA SALUD DE LA UNIVERSIDAD DEL CAUCA.</t>
  </si>
  <si>
    <t>SUMINISTRO DE MANTENIMIENTO DE EQUIPOS DE PRUEBAS ESPECIALES TERMOCICLADOR Y CITOMETRO PERTENECIENTES A LA UNIVERSIDAD DEL CAUCA</t>
  </si>
  <si>
    <t>PRESTAR SERVICIOS PROFESIONALES ESPECIALIZADOS PARA APOYAR EN EL DESARROLLO DE ACTIVIDADES DE AUDITORÍA DE AUTORIZACIONES, RE-VISIÓN DE LA EJECUCIÓN CONTRACTUAL, REVISIÓN DE ORDENAMIENTOS MÉDICOS Y AUTORIZACIÓN DE REEMBOLSOS EN LA UNIDAD DE SALUD DE LA UNIVERSIDAD DEL CAUCA.</t>
  </si>
  <si>
    <t>CONTRATACIÓN DE PRESTACIÓN DE SERVICIOS REQUERIDOS POR LA RECTORÍA PARA APOYAR EL DESARROLLO DE LAS ACTIVIDADES A CARGO DE LA DEPENDENCIA DURANTE EL SEGUNDO SEMESTRE DE 2025.</t>
  </si>
  <si>
    <t>CONTRATACIÓN DE PRESTACIÓN DE SERVICIOS REQUERIDOS POR EL AREA DE GESTION DOCUMENTAL PARA APOYAR EL DESARROLLO DE LAS ACTIVIDADES A CARGO DE LA DEPENDENCIA DURANTE EL SEGUNDO SEMESTRE DE 2025.</t>
  </si>
  <si>
    <t>CONTRATACIÓN DE PRESTACIÓN DE SERVICIOS REQUERIDOS POR LA OFICINA DE PLANEACIÓN Y DESARROLLO INSTITUCIONAL PARA APOYAR EL DESARROLLO DE LAS ACTIVIDADES A CARGO DE LA DEPENDENCIA DURANTE EL SEGUNDO SEMESTRE DE 2025.</t>
  </si>
  <si>
    <t>CONTRATACIÓN DE PRESTACIÓN DE SERVICIOS REQUERIDOS POR LA OFICINA ASESORA JURÍDICA PARA APOYAR EL DESARROLLO DE LAS ACTIVIDADES A CARGO DE LA DEPENDENCIA DURANTE EL SEGUNDO SEMESTRE DE 2025.</t>
  </si>
  <si>
    <t>CONTRATACIÓN DE PRESTACIÓN DE SERVICIOS REQUERIDOS POR LA OFICINA DE CONTROL INTERNO PARA APOYAR EL DESARROLLO DE LAS ACTIVIDADES A CARGO DE LA DEPENDENCIA DURANTE EL SEGUNDO SEMESTRE DE 2025.</t>
  </si>
  <si>
    <t>CONTRATACIÓN DE PRESTACIÓN DE SERVICIOS REQUERIDOS POR LA OFICINA DE RELACIONES INTERINSTITUCIONAL PARA APOYAR EL DESARROLLO DE LAS ACTIVIDADES A CARGO DE LA DEPENDENCIA DURANTE EL SEGUNDO SEMESTRE DE 2025.</t>
  </si>
  <si>
    <t>CONTRATACIÓN DE PRESTACIÓN DE SERVICIOS REQUERIDOS POR EL CENTRO DE GESTIÓN DE LAS COMUNICACIONES PARA APOYAR DE LAS ACTIVIDADES A CARGO DE LA DEPENDENCIA DURANTE EL SEGUNDO SEMESTRE DE 2025.</t>
  </si>
  <si>
    <t>CONTRATACIÓN DE PRESTACIÓN DE SERVICIOS REQUERIDOS POR LA DIRECCIÓN VICE-RECTORÍA ADMINISTRATIVA PARA APOYAR EL DESARROLLO DE LAS ACTIVIDADES A CARGO DE LA DEPENDENCIA DURANTE EL SEGUNDO SEMESTRE DE 2025.</t>
  </si>
  <si>
    <t>CONTRATACIÓN DE PRESTACIÓN DE SERVICIOS REQUERIDOS POR LA DIRECCIÓN DE GESTION DEL TALENTO HUMANO PARA APOYAR EL DESARROLLO DE LAS ACTIVIDADES A CARGO DE LA DEPENDENCIA DURANTE EL SEGUNDO SEMESTRE DE 2025.</t>
  </si>
  <si>
    <t>CONTRATACIÓN DE PRESTACIÓN DE SERVICIOS REQUERIDOS POR LA OFICINA CONTROL DISCIPLINARIO INTERNO PARA APOYAR EL DESARROLLO DE LAS ACTIVIDADES A CARGO DE LA DEPENDENCIA DURANTE EL SEGUNDO SEMESTRE DE 2025.</t>
  </si>
  <si>
    <t>CONTRATACIÓN DE PRESTACIÓN DE SERVICIOS REQUERIDOS POR EL AREA DE SEGURIDAD Y SALUD EN EL TRABAJO PARA APOYAR EL DESARROLLO DE LAS ACTIVIDADES A CARGO DE LA DEPENDENCIA DURANTE EL SEGUNDO SEMESTRE DE 2025.</t>
  </si>
  <si>
    <t>CONTRATACIÓN DE PRESTACIÓN DE SERVICIOS REQUERIDOS POR RECURSOS HUMANOS -PENSIONES PARA APOYAR EL DESARROLLO DE LAS ACTIVIDADES A CARGO DE LA DEPENDENCIA DURANTE EL SEGUNDO SEMESTRE DE 2025.</t>
  </si>
  <si>
    <t>CONTRATACIÓN DE PRESTACIÓN DE SERVICIOS REQUERIDOS POR LA DIVISION DE TECNOLOGIAS DE INFORMACION Y LAS COMUNICACIONES PARA APOYAR EL DESARROLLO DE LAS ACTIVIDADES A CARGO DE LA DEPENDENCIA DURANTE EL SEGUNDO SEMESTRE DE 2025.</t>
  </si>
  <si>
    <t>CONTRATACIÓN DE PRESTACIÓN DE SERVICIOS REQUERIDOS POR EL AREA ADQUISICIONES E INVENTARIOS PARA APOYAR EL DESARROLLO DE LAS ACTIVIDADES A CARGO DE LA DEPENDENCIA DURANTE EL SEGUNDO SEMESTRE DE 2025.</t>
  </si>
  <si>
    <t>CONTRATACIÓN DE PRESTACIÓN DE SERVICIOS REQUERIDOS POR EL AREA DE MANTENIMIENTO PARA APOYAR EL DESARROLLO DE LAS ACTIVIDADES A CARGO DE LA DEPENDENCIA DURANTE EL SEGUNDO SEMESTRE DE 2025.</t>
  </si>
  <si>
    <t>CONTRATACIÓN DE PRESTACIÓN DE SERVICIOS REQUERIDOS POR EL AREA SEGURIDAD, COSEGURIDAD Y MOVILIDAD PARA APOYAR EL DESARROLLO DE LAS ACTIVIDADES A CARGO DE LA DEPENDENCIA DURANTE EL SEGUNDO SEMESTRE DE 2025.</t>
  </si>
  <si>
    <t>CONTRATACIÓN DE PRESTACIÓN DE SERVICIOS REQUERIDOS POR LA DIVISION DE GESTION FINANCIERA PARA APOYAR EL DESARROLLODE LAS ACTIVIDADES A CARGO DE LA DEPENDENCIA DURANTE EL SEGUNDO SEMESTRE DE 2025.</t>
  </si>
  <si>
    <t>CONTRATACIÓN DE PRESTACIÓN DE SERVICIOS REQUERIDOS POR LA DIRECCIÓN VICE-RECTORÍA CULTURA Y BIENES PARA APOYAR EL DESARROLLO DE LAS ACTIVIDADES A CARGO DE LA DEPENDENCIA DURANTE EL SEGUNDO SEMESTRE DE 2025.</t>
  </si>
  <si>
    <t>CONTRATACIÓN DE PRESTACIÓN DE SERVICIOS REQUERIDOS POR LA DIVISIÓN DE CULTURA Y PATRIMONIO PARA APOYAR EL DESARROLLO DE LAS ACTIVIDADES A CARGO DE LA DEPENDENCIA DURANTE EL SEGUNDO SEMESTRE DE 2025.</t>
  </si>
  <si>
    <t>CONTRATACIÓN DE PRESTACIÓN DE SERVICIOS REQUERIDOS POR LA DIVISIÓN DE SALUD INTEGRAL PARA APOYAR EL DESARROLLO DE LAS ACTIVIDADES A CARGO DE LA DEPENDENCIA DURANTE EL SEGUNDO SEMESTRE DE 2025.</t>
  </si>
  <si>
    <t>CONTRATACIÓN DE PRESTACIÓN DE SERVICIOS REQUERIDOS POR LA DIVISIÓN DE RECREACIÓN Y DEPORTE PARA APOYAR EL DESARROLLO DE LAS ACTIVIDADES A CARGO DE LA DEPENDENCIA DURANTE EL SEGUNDO SEMESTRE DE 2025.</t>
  </si>
  <si>
    <t>CONTRATACIÓN DE PRESTACIÓN DE SERVICIOS REQUERIDOS POR LA DIRECCIÓN VICE-RECTORÍA ACADÉMICA PARA APOYAR EL DESARROLLO DE LAS ACTIVIDADES A CARGO DE LA DEPENDENCIA DURANTE EL SEGUNDO SEMESTRE DE 2025.</t>
  </si>
  <si>
    <t>CONTRATACIÓN DE PRESTACIÓN DE SERVICIOS REQUERIDOS POR LA DIVISIÓN ADMISIÓN, REGIST.Y CONTROL ACADEMICO PARA APOYAR EL DESARROLLO DE LAS ACTIVIDADES A CARGO DE LA DEPENDENCIA DURANTE EL SEGUNDO SEMESTRE DE 2025.</t>
  </si>
  <si>
    <t>CONTRATACIÓN DE PRESTACIÓN DE SERVICIOS REQUERIDOS POR LA DIVISION DE GESTION DE MEDIOS Y RECURSOS BIBLIOGRAFICOS PARA APOYAR EL DESARROLLO DE LAS ACTIVIDADES A CARGO DE LA DEPENDENCIA DURANTE EL SEGUNDO SEMESTRE DE 2025.</t>
  </si>
  <si>
    <t>CONTRATACIÓN DE PRESTACIÓN DE SERVICIOS REQUERIDOS POR EL AREA DE EGRESADOS PARA APOYAR EL DESARROLLO DE LAS ACTIVIDADES A CARGO DE LA DEPENDENCIA DURANTE EL SEGUNDO SEMESTRE DE 2025.</t>
  </si>
  <si>
    <t>CONTRATACIÓN DE PRESTACIÓN DE SERVICIOS REQUERIDOS POR LA FAC. DE ARTES PARA APOYAR EL DESARROLLO DE LAS ACTIVIDADES A CARGO DE LA DEPENDENCIA DURANTE EL SEGUNDO SEMESTRE DE 2025.</t>
  </si>
  <si>
    <t>CONTRATACIÓN DE PRESTACIÓN DE SERVICIOS REQUERIDOS POR LA FAC. CIENCIAS AGRARIAS PARA APOYAR EL DESARROLLO DE LAS ACTIVIDADES A CARGO DE LA DEPENDENCIA DURANTE EL SEGUNDO SEMESTRE DE 2025.</t>
  </si>
  <si>
    <t>CONTRATACIÓN DE PRESTACIÓN DE SERVICIOS REQUERIDOS POR LA F.C.C.E.A. PARA APOYAR EL DESARROLLO DE LAS ACTIVIDADES A CARGO DE LA DEPENDENCIA DURANTE EL SEGUNDO SEMESTRE DE 2025.</t>
  </si>
  <si>
    <t>CONTRATACIÓN DE PRESTACIÓN DE SERVICIOS REQUERIDOS POR LA FAC. CIENCIAS DE LA SALUD PARA APOYAR EL DESARROLLO DE LAS ACTIVIDADES A CARGO DE LA DEPENDENCIA DURANTE EL SEGUNDO SEMESTRE DE 2025.</t>
  </si>
  <si>
    <t>CONTRATACIÓN DE PRESTACIÓN DE SERVICIOS REQUERIDOS POR LA FAC. CIENCIAS HUMANAS Y SOCIAL PARA APOYAR EL DESARROLLO DE LAS ACTIVIDADES A CARGO DE LA DEPENDENCIA DURANTE EL SEGUNDO SEMESTRE DE 2025.</t>
  </si>
  <si>
    <t>CONTRATACIÓN DE PRESTACIÓN DE SERVICIOS REQUERIDOS POR LA F.A.C.N.E.D PARA APOYAR EL DESARROLLO DE LAS ACTIVIDADES A CARGO DE LA DEPENDENCIA DURANTE EL SEGUNDO SEMESTRE DE 2025.</t>
  </si>
  <si>
    <t>CONTRATACIÓN DE PRESTACIÓN DE SERVICIOS REQUERIDOS POR LA FAC. DE DERECHO, CIENCIAS POLITICAS Y SOCIALES PARA APOYAR EL DESARROLLO DE LAS ACTIVIDADES A CARGO DE LA DEPENDENCIA DURANTE EL SEGUNDO SEMESTRE DE 2025.</t>
  </si>
  <si>
    <t>CONTRATACIÓN DE PRESTACIÓN DE SERVICIOS REQUERIDOS POR EL CENTRO DE CONSULTORÍA JURÍDICA PARA APOYAR EL DESARROLLO DE LAS ACTIVIDADES A CARGO DE LA DEPENDENCIA DURANTE EL SEGUNDO SEMESTRE DE 2025.</t>
  </si>
  <si>
    <t>CONTRATACIÓN DE PRESTACIÓN DE SERVICIOS REQUERIDOS POR LA FAC. INGENIERÍA CIVIL PARA APOYAR EL DESARROLLO DE LAS ACTIVIDADES A CARGO DE LA DEPENDENCIA DURANTE EL SEGUNDO SEMESTRE DE 2025.</t>
  </si>
  <si>
    <t>CONTRATACIÓN DE PRESTACIÓN DE SERVICIOS REQUERIDOS POR LA FAC. INGENIERÍA ELECTRÓNICA PARA APOYAR EL DESARROLLO DE LAS ACTIVIDADES A CARGO DE LA DEPENDENCIA DURANTE EL SEGUNDO SEMESTRE DE 2025.</t>
  </si>
  <si>
    <t>CONTRATACIÓN DE PRESTACIÓN DE SERVICIOS REQUERIDOS POR EL CENTRO DE REGIONALIZACIÓN PARA APOYAR EL DESARROLLO DE LAS ACTIVIDADES A CARGO DE LA DEPENDENCIA DURANTE EL SEGUNDO SEMESTRE DE 2025.</t>
  </si>
  <si>
    <t>CONTRATACIÓN DE PRESTACIÓN DE SERVICIOS REQUERIDOS PARA EL DESARROLLO DE LAS ACTIVIDADES DEL CENTRO POSGRADOS DURANTE EL SEGUNDO SEMESTRE DE 2025.</t>
  </si>
  <si>
    <t>CONTRATACIÓN DE PRESTACIÓN DE SERVICIOS REQUERIDOS PARA EL DESARROLLO DE LAS ACTIVIDADES EN EL MARCO DEL PROYECTO DE INVERSIÓN RG 2022 - 024 – SISTEMAS ESTRATEGICOS DE ORGANIZACIÓN INSTITUCIONAL DURANTE EL SEGUNDO SEMESTRE DE 2025.</t>
  </si>
  <si>
    <t>CONTRATACIÓN DE PRESTACIÓN DE SERVICIOS REQUERIDOS PARA EL DESARROLLO DE LAS ACTIVIDADES EN EL MARCO DEL PROYECTO DE INVERSIÓN RG 2022 - 030 – DOTACIÓN Y ACCESIBILIDAD UNIVERSAL DURANTE EL SEGUNDO SEMESTRE DE 2025.</t>
  </si>
  <si>
    <t>CONTRATACIÓN DE PRESTACIÓN DE SERVICIOS REQUERIDOS PARA EL DESARROLLO DE LAS ACTIVIDADES EN EL MARCO DEL PROYECTO DE INVERSIÓN RG 2022 - 002 – FORTALECIMIENTO DE PROCESOS ACADÉMICO ADMINISTRATIVOS A TRAVÉS DE LA IMPLANTACIÓN DE UN SISTEMA DE GESTIÓN INTEGRAL DURANTE EL SEGUNDO SEMESTRE DE 2025.</t>
  </si>
  <si>
    <t>CONTRATACIÓN DE PRESTACIÓN DE SERVICIOS REQUERIDOS PARA EL DESARROLLO DE LAS ACTIVIDADES EN EL MARCO DEL PROYECTO DE INVERSIÓN RG 2022 - 009 – ACREDITACIÓN DE LOS PROGRAMAS DE PREGRADO Y POSGRADO ACREDITABLES DURANTE EL SEGUNDO SEMESTRE DE 2025.</t>
  </si>
  <si>
    <t>CONTRATACIÓN DE PRESTACIÓN DE SERVICIOS REQUERIDOS PARA EL DESARROLLO DE LAS ACTIVIDADES EN EL MARCO DEL PROYECTO DE INVERSIÓN RG 2022 - 008 – RENOVACIÓN DE LA ACREDITACIÓN Y LA CERTIFICACIÓN INSTITUCIONAL DURANTE EL SEGUNDO SEMESTRE DE 2025.</t>
  </si>
  <si>
    <t>CONTRATACIÓN DE PRESTACIÓN DE SERVICIOS REQUERIDOS PARA EL DESARROLLO DE LAS ACTIVIDADES EN EL MARCO DEL PROYECTO DE INVERSIÓN RG 2022 - 017 – FORTALECIMIENTO DEL SISTEMA DE GESTIÓN AMBIENTAL DE LA UNIVERSIDAD DEL CAUCA DURANTE EL SEGUNDO SEMESTRE DE 2025.</t>
  </si>
  <si>
    <t>CONTRATACIÓN DE PRESTACIÓN DE SERVICIOS REQUERIDOS PARA EL DESARROLLO DE LAS ACTIVIDADES EN EL MARCO DEL PROYECTO DE INVERSIÓN – DURANTE EL SEGUNDO SEMESTRE DE 2025.</t>
  </si>
  <si>
    <t>CONTRATACIÓN DE PRESTACIÓN DE SERVICIOS REQUERIDOS PARA EL DESARROLLO DE LAS ACTIVIDADES EN EL MARCO DEL PROYECTO DE INVERSIÓN RG 2022 - 027 – MODERNIZACIÓN DEL PORTAL WEB UNIVERSIDAD DEL CAUCA. DURANTE EL SEGUNDO SEMESTRE DE 2025.</t>
  </si>
  <si>
    <t>CONTRATACIÓN DE PRESTACIÓN DE SERVICIOS REQUERIDOS PARA EL DESARROLLO DE LAS ACTIVIDADES EN EL MARCO DEL PROYECTO DE INVERSIÓN RG 2022 - 004 – REESTRUCTURACIÓN ORGANIZACIONAL DEL CENTRO DE POSGRADOS DE LA UNIVERSIDAD DEL CAUCA. DURANTE EL SEGUNDO SEMESTRE DE 2025.</t>
  </si>
  <si>
    <t>CONTRATACIÓN DE PRESTACIÓN DE SERVICIOS REQUERIDOS PARA EL DESARROLLO DE LAS ACTIVIDADES EN EL MARCO DEL PROYECTO DE INVERSIÓN RG 2022 - 020 – FORTALECIMIENTO DEL BIENESTAR INSTITUCIONAL DURANTE EL SEGUNDO SEMESTRE DE 2025.</t>
  </si>
  <si>
    <t>CONTRATACIÓN DE PRESTACIÓN DE SERVICIOS REQUERIDOS PARA EL DESARROLLO DE LAS ACTIVIDADES EN EL MARCO DEL PROYECTO DE INVERSIÓN RG 2022 - 016 – IMPLEMENTACIÓN DEL PROGRAMA DE GÉNERO DURANTE EL SEGUNDO SEMESTRE DE 2025.</t>
  </si>
  <si>
    <t>CONTRATACIÓN DE PRESTACIÓN DE SERVICIOS REQUERIDOS PARA EL DESARROLLO DE LAS ACTIVIDADES EN EL MARCO DEL PROYECTO DE INVERSIÓN RG 2022 - 019 – PERMANESER DURANTE EL SEGUNDO SEMESTRE DE 2025.</t>
  </si>
  <si>
    <t>CONTRATACIÓN DE PRESTACIÓN DE SERVICIOS REQUERIDOS PARA EL DESARROLLO DE LAS ACTIVIDADES EN EL MARCO DEL PROYECTO DE INVERSIÓN RG 2022 - 023 – IMPLEMENTACIÓN PARA LA ATENCIÓN Y PREVENCIÓN AL CONSUMO DE SUSTANCIAS PSICOACTIVAS Y DEMÁS ADICCIONES. DURANTE EL SEGUNDO SEMESTRE DE 2025.</t>
  </si>
  <si>
    <t>CONTRATACIÓN DE PRESTACIÓN DE SERVICIOS REQUERIDOS PARA EL DESARROLLO DE LAS ACTIVIDADES EN EL MARCO DEL PROYECTO DE INVERSIÓN RG 2023 - 005 – INSTRUMENTOS ARCHIVÍSTICOS PARA LA GESTIÓN DOCUMENTAL DE LA UNIVERSIDAD DEL CAUCA 2024-2027 DURANTE EL SEGUNDO SEMESTRE DE 2025.</t>
  </si>
  <si>
    <t>CONTRATACIÓN DE PRESTACIÓN DE SERVICIOS REQUERIDOS PARA EL DESARROLLO DE LAS ACTIVIDADES EN EL MARCO DEL PROYECTO DE INVERSIÓN RG 2022 - 021 – SALUD MENTAL UNIVERSITARIA DURANTE EL SEGUNDO SEMESTRE DE 2025.</t>
  </si>
  <si>
    <t>CONTRATACIÓN DE PRESTACIÓN DE SERVICIOS REQUERIDOS PARA EL DESARROLLO DE LAS ACTIVIDADES EN EL MARCO DEL PROYECTO DE INVERSIÓN RG 2022 - 022 – RECREACIÓN Y DEPORTE UNIVERSITARIO DURANTE EL SEGUNDO SEMESTRE DE 2025.</t>
  </si>
  <si>
    <t>CONTRATACIÓN DE PRESTACIÓN DE SERVICIOS REQUERIDOS PARA EL DESARROLLO DE LAS ACTIVIDADES EN EL MARCO DEL PROYECTO DE INVERSIÓN RG 2022 - 014 – PLAN DE ARTICULACIÓN, COMUNICACIÓN Y SEGUIMIENTO A EGRESADOS PARA LA EXCELENCIA INSTITUCIONAL DURANTE EL SEGUNDO SEMESTRE DE 2025.</t>
  </si>
  <si>
    <t>CONTRATACIÓN DE PRESTACIÓN DE SERVICIOS REQUERIDOS PARA EL DESARROLLO DE LAS ACTIVIDADES EN EL MARCO DEL PROYECTO DE INVERSIÓN RG 2022 - 015 – EDUCACIÓN INCLUSIVA PROGRAMA DE DISCAPACIDAD DURANTE EL SEGUNDO SEMESTRE DE 2025.</t>
  </si>
  <si>
    <t>CONTRATACIÓN DE PRESTACIÓN DE SERVICIOS REQUERIDOS PARA EL DESARROLLO DE LAS ACTIVIDADES EN EL MARCO DEL PROYECTO DE INVERSIÓN RG 2022 - 026 – MODERNIZACIÓN DE RECURSOS Y PLATAFORMAS TECNOLÓGICAS DE LA UNIVERSIDAD DEL CAUCA 2023-2027 DURANTE EL SEGUNDO SEMESTRE DE 2025.</t>
  </si>
  <si>
    <t>CONTRATACIÓN DE PRESTACIÓN DE SERVICIOS REQUERIDOS POR UNILINGUA PARA EL DESARROLLO DE LAS ACTIVIDADES A CARGO DE LA DEPENDENCIA DURANTE EL SEGUNDO SEMESTRE DE 2025.</t>
  </si>
  <si>
    <t>CONTRATACIÓN DE PRESTACIÓN DE SERVICIOS REQUERIDOS POR EL CENTRO DE EDUCACIÓN, CONTINUA, ABIERTA Y VIRTUAL PARA EL DESARROLLO DE LAS ACTIVIDADES A CARGO DE LA DEPENDENCIA DURANTE EL SEGUNDO SEMESTRE DE 2025.</t>
  </si>
  <si>
    <t>CONTRATACIÓN DE PRESTACIÓN DE SERVICIOS REQUERIDOS POR EL CONSERVATORIO DE MÚSICA PARA EL DESARROLLO DE LAS ACTIVIDADES A CARGO DE LA DEPENDENCIA DURANTE EL SEGUNDO SEMESTRE DE 2025.</t>
  </si>
  <si>
    <t>CONTRATACIÓN DE PRESTACIÓN DE SERVICIOS REQUERIDOS POR EL TALLER EDITORIAL PARA EL DESARROLLO DE LAS ACTIVIDADES A CARGO DE LA DEPENDENCIA DURANTE EL SEGUNDO SEMESTRE DE 2025.</t>
  </si>
  <si>
    <t>CONTRATACIÓN DE PRESTACIÓN DE SERVICIOS REQUERIDOS POR EL CENTRO UNIVERSITARIO EN SALUD ALFONSO LOPEZ PARA APOYAR EL DESARROLLO DE LAS ACTIVIDADES A CARGO DE LA DEPENDENCIA DURANTE EL SEGUNDO SEMESTRE DE 2025.</t>
  </si>
  <si>
    <t>PRESTAR SERVICIOS PROFESIONALES COMO COMUNICADOR SOCIAL O PERIODISTA PARA REALIZAR ACTIVIDADES DE COMUNICACIÓN Y DIFUSION EN EL MARCO DEL CONVENIO INTERADMINISTRATIVO SUSCRITO ENTRE LA GOBERNACION DEL CAUCA Y LA UNIVERSIDAD DEL CAUCA PARA LA IMPLEMENTACIÓN DE UNA ESTRATEGIA PARA LA IDENTIFICACIÓN DE FACTORES CRÍTICOS QUE AMENAZAN Y DIFICULTAN LA GESTIÓN FISCAL DE RECURSOS PROPIOS EN LOS 42 MUNICIPIOS DEL DEPARTAMENTO DEL CAUCA ID 6462</t>
  </si>
  <si>
    <t>PRESTAR LOS SERVICIOS DE APOYO EN LA SISTEMATIZACIÓN DE LA INFORMACION RECOPILADA EN EL PROCESO DE CARACTERIZACION DE LOS MUNICIPIOS DE LA SUBREGIÓNES DEL DEPARTAMENTO EN EL MARCO DEL CONVENIO INTERADMINISTRATIVO SUSCRITO ENTRE LA GOBERNACION DEL CAUCA Y LA UNIVERSIDAD DEL CAUCA PARA LA IMPLEMENTACIÓN DE UNA ESTRATEGIA PARA LA IDENTIFICACIÓN DE FACTORES CRÍTICOS QUE AMENAZAN Y DIFICULTAN LA GESTIÓN FISCAL DE RECURSOS PROPIOS EN LOS 42 MUNICIPIOS DEL DEPARTAMENTO DEL CAUCA ID 6462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</si>
</sst>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d/m/yyyy"/>
  </numFmts>
  <fonts count="4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b/>
      <sz val="12"/>
      <name val="Arial"/>
      <family val="2"/>
    </font>
    <font>
      <sz val="12"/>
      <name val="Arial"/>
      <family val="2"/>
    </font>
    <font>
      <sz val="11"/>
      <name val="Calibri"/>
      <family val="2"/>
      <scheme val="minor"/>
    </font>
    <font>
      <sz val="11"/>
      <name val="Arial"/>
      <family val="2"/>
    </font>
    <font>
      <b/>
      <sz val="11"/>
      <name val="Arial"/>
      <family val="2"/>
    </font>
    <font>
      <b/>
      <sz val="11"/>
      <color theme="0"/>
      <name val="Arial"/>
      <family val="2"/>
    </font>
    <font>
      <sz val="16"/>
      <name val="Calibri"/>
      <family val="2"/>
    </font>
    <font>
      <sz val="16"/>
      <name val="Arial"/>
      <family val="2"/>
    </font>
    <font>
      <sz val="8"/>
      <name val="Calibri"/>
      <family val="2"/>
      <scheme val="minor"/>
    </font>
    <font>
      <sz val="14"/>
      <name val="Arial"/>
      <family val="2"/>
    </font>
    <font>
      <sz val="10"/>
      <color theme="1"/>
      <name val="Verdana"/>
      <family val="2"/>
    </font>
    <font>
      <u/>
      <sz val="11"/>
      <color theme="10"/>
      <name val="Calibri"/>
      <family val="2"/>
      <scheme val="minor"/>
    </font>
    <font>
      <sz val="10"/>
      <color rgb="FF000000"/>
      <name val="Arial"/>
      <family val="2"/>
    </font>
    <font>
      <sz val="10"/>
      <color theme="1"/>
      <name val="Arial"/>
      <family val="2"/>
    </font>
    <font>
      <sz val="18"/>
      <name val="Calibri"/>
      <family val="2"/>
    </font>
    <font>
      <sz val="18"/>
      <name val="Arial"/>
      <family val="2"/>
    </font>
    <font>
      <u/>
      <sz val="11"/>
      <color theme="10"/>
      <name val="Calibri"/>
      <family val="2"/>
      <scheme val="minor"/>
    </font>
    <font>
      <b/>
      <sz val="11"/>
      <color theme="1"/>
      <name val="Calibri"/>
      <family val="2"/>
      <scheme val="minor"/>
    </font>
    <font>
      <b/>
      <sz val="16"/>
      <name val="Calibri"/>
      <family val="2"/>
    </font>
    <font>
      <i/>
      <sz val="16"/>
      <name val="Arial"/>
      <family val="2"/>
    </font>
    <font>
      <sz val="16"/>
      <name val="Calibri"/>
      <family val="2"/>
      <scheme val="minor"/>
    </font>
    <font>
      <b/>
      <sz val="18"/>
      <name val="Calibri"/>
      <family val="2"/>
    </font>
    <font>
      <sz val="18"/>
      <name val="Calibri"/>
      <family val="2"/>
      <scheme val="minor"/>
    </font>
    <font>
      <i/>
      <sz val="14"/>
      <name val="Arial"/>
      <family val="2"/>
    </font>
    <font>
      <sz val="14"/>
      <name val="Calibri"/>
      <family val="2"/>
      <scheme val="minor"/>
    </font>
    <font>
      <b/>
      <sz val="11"/>
      <name val="Calibri"/>
      <family val="2"/>
    </font>
    <font>
      <sz val="12"/>
      <name val="Calibri"/>
      <family val="2"/>
    </font>
    <font>
      <b/>
      <sz val="20"/>
      <name val="Arial"/>
      <family val="2"/>
    </font>
    <font>
      <b/>
      <sz val="14"/>
      <name val="Calibri"/>
      <family val="2"/>
    </font>
    <font>
      <sz val="11"/>
      <color theme="1"/>
      <name val="Aptos Narrow"/>
      <family val="2"/>
    </font>
    <font>
      <sz val="13"/>
      <name val="Arial"/>
      <family val="2"/>
    </font>
    <font>
      <u/>
      <sz val="11"/>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12">
    <xf numFmtId="0" fontId="0" fillId="0" borderId="0"/>
    <xf numFmtId="0" fontId="4" fillId="0" borderId="23"/>
    <xf numFmtId="0" fontId="3" fillId="0" borderId="23"/>
    <xf numFmtId="0" fontId="2" fillId="0" borderId="23"/>
    <xf numFmtId="49" fontId="24" fillId="0" borderId="23" applyFill="0" applyBorder="0" applyProtection="0">
      <alignment horizontal="left" vertical="center"/>
    </xf>
    <xf numFmtId="0" fontId="25" fillId="0" borderId="23" applyNumberFormat="0" applyFill="0" applyBorder="0" applyAlignment="0" applyProtection="0"/>
    <xf numFmtId="0" fontId="25" fillId="0" borderId="23" applyNumberFormat="0" applyFill="0" applyBorder="0" applyAlignment="0" applyProtection="0"/>
    <xf numFmtId="43" fontId="2" fillId="0" borderId="23" applyFont="0" applyFill="0" applyBorder="0" applyAlignment="0" applyProtection="0"/>
    <xf numFmtId="44" fontId="2" fillId="0" borderId="23" applyFont="0" applyFill="0" applyBorder="0" applyAlignment="0" applyProtection="0"/>
    <xf numFmtId="0" fontId="26" fillId="0" borderId="23"/>
    <xf numFmtId="0" fontId="27" fillId="0" borderId="23"/>
    <xf numFmtId="0" fontId="30" fillId="0" borderId="0" applyNumberFormat="0" applyFill="0" applyBorder="0" applyAlignment="0" applyProtection="0"/>
  </cellStyleXfs>
  <cellXfs count="275">
    <xf numFmtId="0" fontId="0" fillId="0" borderId="0" xfId="0"/>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2" borderId="17" xfId="0" applyFont="1" applyFill="1" applyBorder="1" applyAlignment="1">
      <alignment horizontal="center" vertical="center"/>
    </xf>
    <xf numFmtId="3" fontId="9" fillId="2" borderId="17" xfId="0" applyNumberFormat="1" applyFont="1" applyFill="1" applyBorder="1" applyAlignment="1">
      <alignment horizontal="center" vertical="center"/>
    </xf>
    <xf numFmtId="0" fontId="11" fillId="0" borderId="1" xfId="0" applyFont="1" applyBorder="1" applyAlignment="1">
      <alignment horizontal="center" vertical="center" wrapText="1"/>
    </xf>
    <xf numFmtId="3" fontId="9" fillId="0" borderId="0" xfId="0" applyNumberFormat="1" applyFont="1" applyAlignment="1">
      <alignment horizontal="center" vertical="center" wrapText="1"/>
    </xf>
    <xf numFmtId="0" fontId="11" fillId="4" borderId="18" xfId="0" applyFont="1" applyFill="1" applyBorder="1" applyAlignment="1">
      <alignment horizontal="left" vertical="center"/>
    </xf>
    <xf numFmtId="0" fontId="11" fillId="4" borderId="19" xfId="0" applyFont="1" applyFill="1" applyBorder="1" applyAlignment="1">
      <alignment horizontal="left" vertical="center" wrapText="1"/>
    </xf>
    <xf numFmtId="0" fontId="11" fillId="4" borderId="19" xfId="0" applyFont="1" applyFill="1" applyBorder="1" applyAlignment="1">
      <alignment horizontal="center" vertical="center"/>
    </xf>
    <xf numFmtId="1" fontId="11" fillId="4" borderId="19" xfId="0" applyNumberFormat="1" applyFont="1" applyFill="1" applyBorder="1" applyAlignment="1">
      <alignment horizontal="center" vertical="center"/>
    </xf>
    <xf numFmtId="0" fontId="11" fillId="4" borderId="19" xfId="0" applyFont="1" applyFill="1" applyBorder="1" applyAlignment="1">
      <alignment horizontal="center" vertical="center" wrapText="1"/>
    </xf>
    <xf numFmtId="0" fontId="13" fillId="5" borderId="21" xfId="0" applyFont="1" applyFill="1" applyBorder="1" applyAlignment="1">
      <alignment horizontal="center" vertical="center" wrapText="1"/>
    </xf>
    <xf numFmtId="3" fontId="13" fillId="5" borderId="21" xfId="0" applyNumberFormat="1" applyFont="1" applyFill="1" applyBorder="1" applyAlignment="1">
      <alignment horizontal="center" vertical="center" wrapText="1"/>
    </xf>
    <xf numFmtId="1" fontId="13" fillId="5" borderId="21" xfId="0" applyNumberFormat="1" applyFont="1" applyFill="1" applyBorder="1" applyAlignment="1">
      <alignment horizontal="center" vertical="center" wrapText="1"/>
    </xf>
    <xf numFmtId="0" fontId="5"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0" fontId="11" fillId="0" borderId="6" xfId="0" applyFont="1" applyBorder="1"/>
    <xf numFmtId="0" fontId="11" fillId="0" borderId="0" xfId="0" applyFont="1" applyAlignment="1">
      <alignment horizontal="center"/>
    </xf>
    <xf numFmtId="1" fontId="9" fillId="0" borderId="0" xfId="0" applyNumberFormat="1" applyFont="1" applyAlignment="1">
      <alignment horizontal="center" vertical="center"/>
    </xf>
    <xf numFmtId="0" fontId="9" fillId="0" borderId="0" xfId="0" applyFont="1" applyAlignment="1">
      <alignment horizontal="center" vertical="center"/>
    </xf>
    <xf numFmtId="0" fontId="6" fillId="5" borderId="21" xfId="0" applyFont="1" applyFill="1" applyBorder="1" applyAlignment="1">
      <alignment horizontal="center" vertical="center" wrapText="1"/>
    </xf>
    <xf numFmtId="1" fontId="8" fillId="0" borderId="0" xfId="0" applyNumberFormat="1" applyFont="1" applyAlignment="1">
      <alignment horizontal="center" vertical="center"/>
    </xf>
    <xf numFmtId="0" fontId="11" fillId="0" borderId="10" xfId="0" applyFont="1" applyBorder="1"/>
    <xf numFmtId="0" fontId="11" fillId="0" borderId="13" xfId="0" applyFont="1" applyBorder="1"/>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9" fillId="2" borderId="23" xfId="0" applyFont="1" applyFill="1" applyBorder="1" applyAlignment="1">
      <alignment horizontal="center" vertical="center"/>
    </xf>
    <xf numFmtId="0" fontId="11" fillId="4" borderId="3" xfId="0" applyFont="1" applyFill="1" applyBorder="1" applyAlignment="1">
      <alignment horizontal="center" vertical="center" wrapText="1"/>
    </xf>
    <xf numFmtId="0" fontId="16" fillId="0" borderId="0" xfId="0" applyFont="1"/>
    <xf numFmtId="0" fontId="17" fillId="0" borderId="0" xfId="0" applyFont="1" applyAlignment="1">
      <alignment horizontal="center" vertical="center" wrapText="1"/>
    </xf>
    <xf numFmtId="0" fontId="18" fillId="4" borderId="20" xfId="0" applyFont="1" applyFill="1" applyBorder="1" applyAlignment="1">
      <alignment horizontal="center" vertical="center" wrapText="1"/>
    </xf>
    <xf numFmtId="0" fontId="7" fillId="0" borderId="0" xfId="0" applyFont="1" applyAlignment="1">
      <alignment horizontal="center" vertical="center" wrapText="1"/>
    </xf>
    <xf numFmtId="0" fontId="19" fillId="5" borderId="21" xfId="0" applyFont="1" applyFill="1" applyBorder="1" applyAlignment="1">
      <alignment horizontal="center" vertical="center" wrapText="1"/>
    </xf>
    <xf numFmtId="0" fontId="11" fillId="0" borderId="8" xfId="0" applyFont="1" applyBorder="1" applyAlignment="1">
      <alignment horizontal="justify" vertical="top"/>
    </xf>
    <xf numFmtId="0" fontId="11" fillId="0" borderId="11" xfId="0" applyFont="1" applyBorder="1" applyAlignment="1">
      <alignment horizontal="justify" vertical="top"/>
    </xf>
    <xf numFmtId="0" fontId="11" fillId="0" borderId="5" xfId="0" applyFont="1" applyBorder="1" applyAlignment="1">
      <alignment horizontal="justify" vertical="top"/>
    </xf>
    <xf numFmtId="0" fontId="11" fillId="2" borderId="14" xfId="0" applyFont="1" applyFill="1" applyBorder="1" applyAlignment="1">
      <alignment horizontal="justify" vertical="top"/>
    </xf>
    <xf numFmtId="0" fontId="9" fillId="2" borderId="23" xfId="0" applyFont="1" applyFill="1" applyBorder="1" applyAlignment="1">
      <alignment horizontal="justify" vertical="top" wrapText="1"/>
    </xf>
    <xf numFmtId="0" fontId="9" fillId="0" borderId="0" xfId="0" applyFont="1" applyAlignment="1">
      <alignment horizontal="justify" vertical="top" wrapText="1"/>
    </xf>
    <xf numFmtId="3" fontId="9" fillId="0" borderId="0" xfId="0" applyNumberFormat="1" applyFont="1" applyAlignment="1">
      <alignment horizontal="justify" vertical="top" wrapText="1"/>
    </xf>
    <xf numFmtId="0" fontId="11" fillId="4" borderId="19" xfId="0" applyFont="1" applyFill="1" applyBorder="1" applyAlignment="1">
      <alignment horizontal="justify" vertical="top" wrapText="1"/>
    </xf>
    <xf numFmtId="0" fontId="8" fillId="0" borderId="0" xfId="0" applyFont="1" applyAlignment="1">
      <alignment horizontal="justify" vertical="top" wrapText="1"/>
    </xf>
    <xf numFmtId="0" fontId="0" fillId="0" borderId="0" xfId="0" applyAlignment="1">
      <alignment horizontal="justify" vertical="top"/>
    </xf>
    <xf numFmtId="0" fontId="20" fillId="0" borderId="0" xfId="0" applyFont="1" applyAlignment="1">
      <alignment horizontal="center" vertical="center" wrapText="1"/>
    </xf>
    <xf numFmtId="0" fontId="11" fillId="0" borderId="18" xfId="0" applyFont="1" applyBorder="1" applyAlignment="1">
      <alignment horizontal="center" vertical="center" wrapText="1"/>
    </xf>
    <xf numFmtId="0" fontId="15" fillId="0" borderId="23" xfId="0" applyFont="1" applyBorder="1" applyAlignment="1">
      <alignment horizontal="center" vertic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4" xfId="0" applyFont="1" applyBorder="1" applyAlignment="1">
      <alignment horizontal="center" wrapText="1"/>
    </xf>
    <xf numFmtId="0" fontId="11" fillId="2" borderId="14" xfId="0" applyFont="1" applyFill="1" applyBorder="1" applyAlignment="1">
      <alignment horizontal="center" vertical="center" wrapText="1"/>
    </xf>
    <xf numFmtId="1" fontId="7" fillId="0" borderId="0" xfId="0" applyNumberFormat="1" applyFont="1" applyAlignment="1">
      <alignment horizontal="center" vertical="center"/>
    </xf>
    <xf numFmtId="1" fontId="21" fillId="0" borderId="0" xfId="0" applyNumberFormat="1" applyFont="1" applyAlignment="1">
      <alignment horizontal="center"/>
    </xf>
    <xf numFmtId="3" fontId="9" fillId="2" borderId="17" xfId="0" applyNumberFormat="1" applyFont="1" applyFill="1" applyBorder="1" applyAlignment="1">
      <alignment horizontal="right" vertical="center"/>
    </xf>
    <xf numFmtId="3" fontId="11" fillId="4" borderId="19" xfId="0" applyNumberFormat="1" applyFont="1" applyFill="1" applyBorder="1" applyAlignment="1">
      <alignment horizontal="right" vertical="center"/>
    </xf>
    <xf numFmtId="3" fontId="13" fillId="5" borderId="21" xfId="0" applyNumberFormat="1" applyFont="1" applyFill="1" applyBorder="1" applyAlignment="1">
      <alignment horizontal="right" vertical="center" wrapText="1"/>
    </xf>
    <xf numFmtId="3" fontId="7" fillId="0" borderId="0" xfId="0" applyNumberFormat="1" applyFont="1" applyAlignment="1">
      <alignment horizontal="right" vertical="center"/>
    </xf>
    <xf numFmtId="3" fontId="8" fillId="0" borderId="0" xfId="0" applyNumberFormat="1" applyFont="1" applyAlignment="1">
      <alignment horizontal="right" vertical="center"/>
    </xf>
    <xf numFmtId="0" fontId="0" fillId="0" borderId="0" xfId="0" applyAlignment="1">
      <alignment horizontal="right"/>
    </xf>
    <xf numFmtId="3" fontId="6" fillId="5" borderId="21" xfId="0" applyNumberFormat="1" applyFont="1" applyFill="1" applyBorder="1" applyAlignment="1">
      <alignment horizontal="right" vertical="center" wrapText="1"/>
    </xf>
    <xf numFmtId="3" fontId="21" fillId="0" borderId="0" xfId="0" applyNumberFormat="1" applyFont="1" applyAlignment="1">
      <alignment horizontal="right"/>
    </xf>
    <xf numFmtId="0" fontId="0" fillId="0" borderId="0" xfId="0" applyAlignment="1">
      <alignment horizontal="center"/>
    </xf>
    <xf numFmtId="0" fontId="0" fillId="0" borderId="0" xfId="0" applyAlignment="1">
      <alignment horizontal="center" wrapText="1"/>
    </xf>
    <xf numFmtId="0" fontId="15" fillId="0" borderId="23" xfId="0" applyFont="1" applyBorder="1" applyAlignment="1">
      <alignment horizontal="right" vertical="center" wrapText="1"/>
    </xf>
    <xf numFmtId="0" fontId="15" fillId="0" borderId="23" xfId="0" applyFont="1" applyBorder="1" applyAlignment="1">
      <alignment vertical="center" wrapText="1"/>
    </xf>
    <xf numFmtId="3" fontId="15" fillId="0" borderId="23" xfId="0" applyNumberFormat="1" applyFont="1" applyBorder="1" applyAlignment="1">
      <alignment horizontal="center" vertical="center" wrapText="1"/>
    </xf>
    <xf numFmtId="3" fontId="21" fillId="0" borderId="23" xfId="0" applyNumberFormat="1" applyFont="1" applyBorder="1" applyAlignment="1">
      <alignment horizontal="center"/>
    </xf>
    <xf numFmtId="3" fontId="0" fillId="0" borderId="0" xfId="0" applyNumberFormat="1" applyAlignment="1">
      <alignment horizontal="right"/>
    </xf>
    <xf numFmtId="0" fontId="28" fillId="0" borderId="0" xfId="0" applyFont="1" applyAlignment="1">
      <alignment horizontal="center" vertical="center" wrapText="1"/>
    </xf>
    <xf numFmtId="0" fontId="0" fillId="0" borderId="0" xfId="0" applyAlignment="1">
      <alignment horizontal="center" vertical="center"/>
    </xf>
    <xf numFmtId="3" fontId="21" fillId="0" borderId="0" xfId="0" applyNumberFormat="1" applyFont="1" applyAlignment="1">
      <alignment horizontal="right" vertical="center"/>
    </xf>
    <xf numFmtId="0" fontId="11" fillId="0" borderId="7" xfId="0" applyFont="1" applyBorder="1" applyAlignment="1">
      <alignment wrapText="1"/>
    </xf>
    <xf numFmtId="0" fontId="11" fillId="0" borderId="0" xfId="0" applyFont="1" applyAlignment="1">
      <alignment wrapText="1"/>
    </xf>
    <xf numFmtId="0" fontId="11" fillId="0" borderId="14" xfId="0" applyFont="1" applyBorder="1" applyAlignment="1">
      <alignment wrapText="1"/>
    </xf>
    <xf numFmtId="0" fontId="0" fillId="0" borderId="0" xfId="0" applyAlignment="1">
      <alignment wrapText="1"/>
    </xf>
    <xf numFmtId="3" fontId="23" fillId="0" borderId="23" xfId="0" applyNumberFormat="1" applyFont="1" applyBorder="1" applyAlignment="1">
      <alignment horizontal="right" vertical="center"/>
    </xf>
    <xf numFmtId="0" fontId="15" fillId="0" borderId="23" xfId="0" applyFont="1" applyBorder="1" applyAlignment="1">
      <alignment horizontal="justify" vertical="top" wrapText="1"/>
    </xf>
    <xf numFmtId="0" fontId="32" fillId="0" borderId="0" xfId="0" applyFont="1" applyAlignment="1">
      <alignment horizontal="center"/>
    </xf>
    <xf numFmtId="0" fontId="33" fillId="0" borderId="0" xfId="0" applyFont="1" applyAlignment="1">
      <alignment horizontal="center" wrapText="1"/>
    </xf>
    <xf numFmtId="0" fontId="33" fillId="0" borderId="0" xfId="0" applyFont="1" applyAlignment="1">
      <alignment horizontal="left" wrapText="1"/>
    </xf>
    <xf numFmtId="0" fontId="34" fillId="0" borderId="0" xfId="0" applyFont="1"/>
    <xf numFmtId="0" fontId="21" fillId="0" borderId="0" xfId="0" applyFont="1" applyAlignment="1">
      <alignment horizontal="center"/>
    </xf>
    <xf numFmtId="0" fontId="21" fillId="0" borderId="0" xfId="0" applyFont="1" applyAlignment="1">
      <alignment horizontal="center" vertical="center"/>
    </xf>
    <xf numFmtId="0" fontId="20" fillId="0" borderId="0" xfId="0" applyFont="1" applyAlignment="1">
      <alignment horizontal="center" vertical="center"/>
    </xf>
    <xf numFmtId="0" fontId="7" fillId="0" borderId="0" xfId="0" applyFont="1" applyAlignment="1">
      <alignment horizontal="right" vertical="center" wrapText="1"/>
    </xf>
    <xf numFmtId="0" fontId="7" fillId="0" borderId="0" xfId="0" applyFont="1" applyAlignment="1">
      <alignment horizontal="justify" vertical="top" wrapText="1"/>
    </xf>
    <xf numFmtId="0" fontId="7" fillId="0" borderId="0" xfId="0" applyFont="1" applyAlignment="1">
      <alignment horizontal="center" vertical="center"/>
    </xf>
    <xf numFmtId="0" fontId="35" fillId="0" borderId="0" xfId="0" applyFont="1" applyAlignment="1">
      <alignment horizontal="center"/>
    </xf>
    <xf numFmtId="0" fontId="29" fillId="0" borderId="0" xfId="0" applyFont="1" applyAlignment="1">
      <alignment horizontal="center" wrapText="1"/>
    </xf>
    <xf numFmtId="0" fontId="29" fillId="0" borderId="0" xfId="0" applyFont="1" applyAlignment="1">
      <alignment horizontal="right" wrapText="1"/>
    </xf>
    <xf numFmtId="0" fontId="29" fillId="0" borderId="9" xfId="0" applyFont="1" applyBorder="1" applyAlignment="1">
      <alignment horizontal="center" vertical="top"/>
    </xf>
    <xf numFmtId="0" fontId="29" fillId="0" borderId="0" xfId="0" applyFont="1" applyAlignment="1">
      <alignment horizontal="center"/>
    </xf>
    <xf numFmtId="0" fontId="28" fillId="0" borderId="0" xfId="0" applyFont="1" applyAlignment="1">
      <alignment horizontal="center" vertical="center"/>
    </xf>
    <xf numFmtId="0" fontId="36" fillId="0" borderId="0" xfId="0" applyFont="1"/>
    <xf numFmtId="0" fontId="29" fillId="0" borderId="0" xfId="0" applyFont="1" applyAlignment="1">
      <alignment horizontal="center" vertical="center"/>
    </xf>
    <xf numFmtId="0" fontId="21" fillId="0" borderId="0" xfId="0" applyFont="1" applyAlignment="1">
      <alignment horizontal="center" wrapText="1"/>
    </xf>
    <xf numFmtId="0" fontId="21" fillId="0" borderId="0" xfId="0" applyFont="1" applyAlignment="1">
      <alignment horizontal="right" wrapText="1"/>
    </xf>
    <xf numFmtId="0" fontId="34" fillId="0" borderId="0" xfId="0" applyFont="1" applyAlignment="1">
      <alignment horizontal="center" vertical="center"/>
    </xf>
    <xf numFmtId="0" fontId="21" fillId="0" borderId="0" xfId="0" applyFont="1" applyAlignment="1">
      <alignment horizontal="justify" vertical="top"/>
    </xf>
    <xf numFmtId="0" fontId="37" fillId="0" borderId="0" xfId="0" applyFont="1" applyAlignment="1">
      <alignment horizontal="right" wrapText="1"/>
    </xf>
    <xf numFmtId="0" fontId="38" fillId="0" borderId="0" xfId="0" applyFont="1" applyAlignment="1">
      <alignment horizontal="right"/>
    </xf>
    <xf numFmtId="0" fontId="37" fillId="0" borderId="0" xfId="0" applyFont="1" applyAlignment="1">
      <alignment horizontal="center" wrapText="1"/>
    </xf>
    <xf numFmtId="0" fontId="39" fillId="0" borderId="0" xfId="0" applyFont="1" applyAlignment="1">
      <alignment horizontal="center"/>
    </xf>
    <xf numFmtId="0" fontId="7" fillId="0" borderId="0" xfId="0" applyFont="1" applyAlignment="1">
      <alignment horizontal="left" vertical="center" wrapText="1"/>
    </xf>
    <xf numFmtId="0" fontId="16" fillId="0" borderId="24" xfId="11" applyFont="1" applyFill="1" applyBorder="1" applyAlignment="1">
      <alignment horizontal="center" vertical="center" wrapText="1"/>
    </xf>
    <xf numFmtId="0" fontId="31" fillId="0" borderId="0" xfId="0" applyFont="1"/>
    <xf numFmtId="0" fontId="15" fillId="0" borderId="0" xfId="0" applyFont="1" applyAlignment="1">
      <alignment vertical="center"/>
    </xf>
    <xf numFmtId="0" fontId="14" fillId="0" borderId="23" xfId="0" applyFont="1" applyBorder="1" applyAlignment="1">
      <alignment horizontal="center" vertical="center" wrapText="1"/>
    </xf>
    <xf numFmtId="0" fontId="7" fillId="0" borderId="23" xfId="0" applyFont="1" applyBorder="1" applyAlignment="1">
      <alignment horizontal="center" vertical="center" wrapText="1"/>
    </xf>
    <xf numFmtId="3" fontId="7" fillId="0" borderId="23" xfId="0" applyNumberFormat="1" applyFont="1" applyBorder="1" applyAlignment="1">
      <alignment horizontal="right" vertical="center" wrapText="1"/>
    </xf>
    <xf numFmtId="0" fontId="16" fillId="0" borderId="23" xfId="11" applyFont="1" applyFill="1" applyBorder="1" applyAlignment="1">
      <alignment horizontal="center" vertical="center" wrapText="1"/>
    </xf>
    <xf numFmtId="0" fontId="15" fillId="0" borderId="24" xfId="11" applyFont="1" applyFill="1" applyBorder="1" applyAlignment="1">
      <alignment horizontal="center" vertical="center" wrapText="1"/>
    </xf>
    <xf numFmtId="0" fontId="15" fillId="0" borderId="23" xfId="11" applyFont="1" applyFill="1" applyBorder="1" applyAlignment="1">
      <alignment horizontal="center" vertical="center" wrapText="1"/>
    </xf>
    <xf numFmtId="0" fontId="15" fillId="0" borderId="23" xfId="0" applyFont="1" applyBorder="1" applyAlignment="1">
      <alignment horizontal="left" vertical="center" wrapText="1"/>
    </xf>
    <xf numFmtId="3" fontId="15" fillId="0" borderId="23" xfId="0" applyNumberFormat="1" applyFont="1" applyBorder="1" applyAlignment="1">
      <alignment horizontal="right" vertical="center" wrapText="1"/>
    </xf>
    <xf numFmtId="0" fontId="41" fillId="0" borderId="23" xfId="0" applyFont="1" applyBorder="1" applyAlignment="1">
      <alignment horizontal="center" vertical="center" wrapText="1"/>
    </xf>
    <xf numFmtId="3" fontId="41" fillId="0" borderId="23" xfId="0" applyNumberFormat="1" applyFont="1" applyBorder="1" applyAlignment="1">
      <alignment horizontal="center" vertical="center" wrapText="1"/>
    </xf>
    <xf numFmtId="0" fontId="42" fillId="0" borderId="23" xfId="0" applyFont="1" applyBorder="1" applyAlignment="1">
      <alignment horizontal="center" vertical="center" wrapText="1"/>
    </xf>
    <xf numFmtId="3" fontId="42" fillId="0" borderId="23" xfId="0" applyNumberFormat="1" applyFont="1" applyBorder="1" applyAlignment="1">
      <alignment horizontal="right" vertical="center" wrapText="1"/>
    </xf>
    <xf numFmtId="0" fontId="43" fillId="0" borderId="32" xfId="0" applyFont="1" applyBorder="1" applyAlignment="1">
      <alignment horizontal="center" wrapText="1"/>
    </xf>
    <xf numFmtId="0" fontId="43" fillId="0" borderId="33" xfId="0" applyFont="1" applyBorder="1" applyAlignment="1">
      <alignment horizontal="center" wrapText="1"/>
    </xf>
    <xf numFmtId="0" fontId="1" fillId="0" borderId="0" xfId="0" applyFont="1"/>
    <xf numFmtId="0" fontId="9" fillId="0" borderId="33" xfId="0" applyFont="1" applyBorder="1" applyAlignment="1">
      <alignment horizont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justify" vertical="top" wrapText="1"/>
    </xf>
    <xf numFmtId="0" fontId="15" fillId="0" borderId="1" xfId="0" applyFont="1" applyBorder="1" applyAlignment="1">
      <alignment horizontal="center" vertical="center"/>
    </xf>
    <xf numFmtId="3" fontId="15" fillId="0" borderId="1" xfId="0" applyNumberFormat="1" applyFont="1" applyBorder="1" applyAlignment="1">
      <alignment horizontal="right" vertical="center"/>
    </xf>
    <xf numFmtId="1" fontId="15" fillId="0" borderId="1" xfId="0" applyNumberFormat="1" applyFont="1" applyBorder="1" applyAlignment="1">
      <alignment horizontal="center" vertical="center"/>
    </xf>
    <xf numFmtId="0" fontId="15" fillId="0" borderId="0" xfId="0" applyFont="1"/>
    <xf numFmtId="3" fontId="15" fillId="0" borderId="22" xfId="0" applyNumberFormat="1" applyFont="1" applyBorder="1" applyAlignment="1">
      <alignment horizontal="right" vertical="center"/>
    </xf>
    <xf numFmtId="1" fontId="15" fillId="0" borderId="22" xfId="0" applyNumberFormat="1" applyFont="1" applyBorder="1" applyAlignment="1">
      <alignment horizontal="center" vertical="center"/>
    </xf>
    <xf numFmtId="0" fontId="15" fillId="0" borderId="18" xfId="0" applyFont="1" applyBorder="1" applyAlignment="1">
      <alignment horizontal="center" vertical="center"/>
    </xf>
    <xf numFmtId="3" fontId="15" fillId="0" borderId="25" xfId="0" applyNumberFormat="1" applyFont="1" applyBorder="1" applyAlignment="1">
      <alignment horizontal="right" vertical="center" wrapText="1"/>
    </xf>
    <xf numFmtId="0" fontId="15" fillId="0" borderId="20" xfId="0" applyFont="1" applyBorder="1" applyAlignment="1">
      <alignment horizontal="center" vertical="center" wrapText="1"/>
    </xf>
    <xf numFmtId="3" fontId="15" fillId="0" borderId="21" xfId="0" applyNumberFormat="1" applyFont="1" applyBorder="1" applyAlignment="1">
      <alignment horizontal="right" vertical="center"/>
    </xf>
    <xf numFmtId="1" fontId="15" fillId="0" borderId="21" xfId="0" applyNumberFormat="1" applyFont="1" applyBorder="1" applyAlignment="1">
      <alignment horizontal="center" vertical="center"/>
    </xf>
    <xf numFmtId="3" fontId="15" fillId="0" borderId="28" xfId="0" applyNumberFormat="1" applyFont="1" applyBorder="1" applyAlignment="1">
      <alignment horizontal="right" vertical="center" wrapText="1"/>
    </xf>
    <xf numFmtId="1" fontId="15" fillId="0" borderId="20" xfId="0" applyNumberFormat="1" applyFont="1" applyBorder="1" applyAlignment="1">
      <alignment horizontal="center" vertical="center"/>
    </xf>
    <xf numFmtId="3" fontId="15" fillId="0" borderId="24" xfId="0" applyNumberFormat="1" applyFont="1" applyBorder="1" applyAlignment="1">
      <alignment horizontal="right" vertical="center" wrapText="1"/>
    </xf>
    <xf numFmtId="3" fontId="15" fillId="0" borderId="27" xfId="0" applyNumberFormat="1" applyFont="1" applyBorder="1" applyAlignment="1">
      <alignment horizontal="right" vertical="center" wrapText="1"/>
    </xf>
    <xf numFmtId="0" fontId="15" fillId="0" borderId="22" xfId="0" applyFont="1" applyBorder="1" applyAlignment="1">
      <alignment horizontal="justify" vertical="top" wrapText="1"/>
    </xf>
    <xf numFmtId="0" fontId="15" fillId="0" borderId="22" xfId="0" applyFont="1" applyBorder="1" applyAlignment="1">
      <alignment horizontal="center" vertical="center"/>
    </xf>
    <xf numFmtId="3" fontId="15" fillId="0" borderId="29" xfId="0" applyNumberFormat="1" applyFont="1" applyBorder="1" applyAlignment="1">
      <alignment horizontal="right" vertical="center"/>
    </xf>
    <xf numFmtId="0" fontId="15" fillId="0" borderId="18" xfId="0" applyFont="1" applyBorder="1" applyAlignment="1">
      <alignment horizontal="left" vertical="center" wrapText="1"/>
    </xf>
    <xf numFmtId="0" fontId="15" fillId="0" borderId="20" xfId="0" applyFont="1" applyBorder="1" applyAlignment="1">
      <alignment horizontal="center" vertical="center"/>
    </xf>
    <xf numFmtId="0" fontId="15" fillId="0" borderId="21" xfId="0" applyFont="1" applyBorder="1" applyAlignment="1">
      <alignment horizontal="justify" vertical="top" wrapText="1"/>
    </xf>
    <xf numFmtId="0" fontId="15" fillId="0" borderId="21" xfId="0" applyFont="1" applyBorder="1" applyAlignment="1">
      <alignment horizontal="center" vertical="center"/>
    </xf>
    <xf numFmtId="1" fontId="15" fillId="0" borderId="1" xfId="0" applyNumberFormat="1" applyFont="1" applyBorder="1" applyAlignment="1">
      <alignment horizontal="center"/>
    </xf>
    <xf numFmtId="3" fontId="15" fillId="0" borderId="0" xfId="0" applyNumberFormat="1" applyFont="1" applyAlignment="1">
      <alignment vertical="center"/>
    </xf>
    <xf numFmtId="0" fontId="15" fillId="0" borderId="22"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24" xfId="0" applyFont="1" applyBorder="1" applyAlignment="1">
      <alignment vertical="center" wrapText="1"/>
    </xf>
    <xf numFmtId="0" fontId="15" fillId="0" borderId="24" xfId="0" applyFont="1" applyBorder="1" applyAlignment="1">
      <alignment vertical="top" wrapText="1"/>
    </xf>
    <xf numFmtId="0" fontId="15" fillId="0" borderId="24" xfId="0" applyFont="1" applyBorder="1" applyAlignment="1">
      <alignment horizontal="center" vertical="center" wrapText="1"/>
    </xf>
    <xf numFmtId="0" fontId="15" fillId="0" borderId="21" xfId="0" applyFont="1" applyBorder="1" applyAlignment="1">
      <alignment horizontal="left" vertical="center" wrapText="1"/>
    </xf>
    <xf numFmtId="3" fontId="15" fillId="0" borderId="1" xfId="0" applyNumberFormat="1" applyFont="1" applyBorder="1" applyAlignment="1">
      <alignment vertical="center"/>
    </xf>
    <xf numFmtId="3" fontId="15" fillId="0" borderId="18" xfId="0" applyNumberFormat="1" applyFont="1" applyBorder="1" applyAlignment="1">
      <alignment horizontal="right" vertical="center"/>
    </xf>
    <xf numFmtId="3" fontId="15" fillId="0" borderId="1" xfId="0" applyNumberFormat="1" applyFont="1" applyBorder="1" applyAlignment="1">
      <alignment horizontal="right" vertical="center" wrapText="1"/>
    </xf>
    <xf numFmtId="0" fontId="15" fillId="0" borderId="1" xfId="0" applyFont="1" applyBorder="1" applyAlignment="1">
      <alignment horizontal="left" vertical="top" wrapText="1"/>
    </xf>
    <xf numFmtId="0" fontId="15" fillId="0" borderId="1" xfId="0" applyFont="1" applyBorder="1" applyAlignment="1">
      <alignment horizontal="justify" vertical="justify" wrapText="1"/>
    </xf>
    <xf numFmtId="0" fontId="15" fillId="0" borderId="0" xfId="0" applyFont="1" applyAlignment="1">
      <alignment wrapText="1"/>
    </xf>
    <xf numFmtId="0" fontId="15" fillId="0" borderId="22" xfId="0" applyFont="1" applyBorder="1" applyAlignment="1">
      <alignment horizontal="center" vertical="center" wrapText="1"/>
    </xf>
    <xf numFmtId="0" fontId="15" fillId="0" borderId="21"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8" xfId="0" applyFont="1" applyBorder="1" applyAlignment="1">
      <alignment horizontal="justify" vertical="top" wrapText="1"/>
    </xf>
    <xf numFmtId="3" fontId="15" fillId="0" borderId="1" xfId="0" applyNumberFormat="1"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5" fillId="0" borderId="24" xfId="0" applyFont="1" applyBorder="1" applyAlignment="1">
      <alignment horizontal="left" vertical="center" wrapText="1"/>
    </xf>
    <xf numFmtId="0" fontId="15" fillId="0" borderId="25" xfId="0" applyFont="1" applyBorder="1" applyAlignment="1">
      <alignment horizontal="justify" vertical="top" wrapText="1"/>
    </xf>
    <xf numFmtId="0" fontId="15" fillId="0" borderId="26"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1" fontId="15" fillId="0" borderId="26" xfId="0" applyNumberFormat="1" applyFont="1" applyBorder="1" applyAlignment="1">
      <alignment horizontal="center" vertical="center"/>
    </xf>
    <xf numFmtId="1" fontId="15" fillId="0" borderId="24" xfId="0" applyNumberFormat="1" applyFont="1" applyBorder="1" applyAlignment="1">
      <alignment horizontal="center" vertical="center"/>
    </xf>
    <xf numFmtId="0" fontId="14"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5" xfId="0" applyFont="1" applyBorder="1" applyAlignment="1">
      <alignment horizontal="center" vertical="center" wrapText="1"/>
    </xf>
    <xf numFmtId="1" fontId="15" fillId="0" borderId="26" xfId="0" applyNumberFormat="1" applyFont="1" applyBorder="1" applyAlignment="1">
      <alignment horizontal="center" vertical="center" wrapText="1"/>
    </xf>
    <xf numFmtId="1" fontId="15" fillId="0" borderId="24" xfId="0" applyNumberFormat="1" applyFont="1" applyBorder="1" applyAlignment="1">
      <alignment horizontal="center" vertical="center" wrapText="1"/>
    </xf>
    <xf numFmtId="14" fontId="15" fillId="0" borderId="23" xfId="0" applyNumberFormat="1" applyFont="1" applyBorder="1" applyAlignment="1">
      <alignment horizontal="center" vertical="center" wrapText="1"/>
    </xf>
    <xf numFmtId="0" fontId="15" fillId="0" borderId="23" xfId="0" applyFont="1" applyBorder="1"/>
    <xf numFmtId="0" fontId="15" fillId="0" borderId="24" xfId="0" applyFont="1" applyBorder="1" applyAlignment="1">
      <alignment horizontal="justify" vertical="top" wrapText="1"/>
    </xf>
    <xf numFmtId="3" fontId="15" fillId="0" borderId="27" xfId="0" applyNumberFormat="1" applyFont="1" applyBorder="1" applyAlignment="1">
      <alignment vertical="center" wrapText="1"/>
    </xf>
    <xf numFmtId="0" fontId="15" fillId="0" borderId="28" xfId="0" applyFont="1" applyBorder="1" applyAlignment="1">
      <alignment horizontal="justify" vertical="top" wrapText="1"/>
    </xf>
    <xf numFmtId="0" fontId="15" fillId="0" borderId="28" xfId="0" applyFont="1" applyBorder="1" applyAlignment="1">
      <alignment horizontal="center" vertical="center" wrapText="1"/>
    </xf>
    <xf numFmtId="0" fontId="15" fillId="0" borderId="25" xfId="0" applyFont="1" applyBorder="1" applyAlignment="1">
      <alignment horizontal="left" vertical="center" wrapText="1"/>
    </xf>
    <xf numFmtId="3" fontId="15" fillId="0" borderId="26" xfId="0" applyNumberFormat="1" applyFont="1" applyBorder="1" applyAlignment="1">
      <alignment horizontal="center" vertical="center"/>
    </xf>
    <xf numFmtId="3" fontId="15" fillId="0" borderId="24" xfId="0" applyNumberFormat="1" applyFont="1" applyBorder="1" applyAlignment="1">
      <alignment horizontal="center" vertical="center"/>
    </xf>
    <xf numFmtId="0" fontId="15" fillId="0" borderId="24" xfId="3" applyFont="1" applyBorder="1" applyAlignment="1">
      <alignment horizontal="center" vertical="center" wrapText="1"/>
    </xf>
    <xf numFmtId="0" fontId="15" fillId="0" borderId="25" xfId="3" applyFont="1" applyBorder="1" applyAlignment="1">
      <alignment horizontal="left" vertical="center" wrapText="1"/>
    </xf>
    <xf numFmtId="0" fontId="15" fillId="0" borderId="26" xfId="3" applyFont="1" applyBorder="1" applyAlignment="1">
      <alignment horizontal="center" vertical="center"/>
    </xf>
    <xf numFmtId="0" fontId="15" fillId="0" borderId="24" xfId="3" applyFont="1" applyBorder="1" applyAlignment="1">
      <alignment horizontal="center" vertical="center"/>
    </xf>
    <xf numFmtId="1" fontId="15" fillId="0" borderId="26" xfId="3" applyNumberFormat="1" applyFont="1" applyBorder="1" applyAlignment="1">
      <alignment horizontal="center" vertical="center"/>
    </xf>
    <xf numFmtId="1" fontId="15" fillId="0" borderId="24" xfId="3" applyNumberFormat="1" applyFont="1" applyBorder="1" applyAlignment="1">
      <alignment horizontal="center" vertical="center"/>
    </xf>
    <xf numFmtId="0" fontId="15" fillId="0" borderId="24" xfId="3" applyFont="1" applyBorder="1" applyAlignment="1">
      <alignment horizontal="left" vertical="center" wrapText="1"/>
    </xf>
    <xf numFmtId="0" fontId="15" fillId="0" borderId="27" xfId="3" applyFont="1" applyBorder="1" applyAlignment="1">
      <alignment horizontal="justify" vertical="top" wrapText="1"/>
    </xf>
    <xf numFmtId="0" fontId="15" fillId="0" borderId="27" xfId="3" applyFont="1" applyBorder="1" applyAlignment="1">
      <alignment horizontal="center" vertical="center"/>
    </xf>
    <xf numFmtId="3" fontId="15" fillId="0" borderId="27" xfId="3" applyNumberFormat="1" applyFont="1" applyBorder="1" applyAlignment="1">
      <alignment horizontal="right" vertical="center"/>
    </xf>
    <xf numFmtId="3" fontId="15" fillId="0" borderId="24" xfId="0" applyNumberFormat="1" applyFont="1" applyBorder="1" applyAlignment="1">
      <alignment horizontal="right" vertical="center"/>
    </xf>
    <xf numFmtId="0" fontId="15" fillId="0" borderId="28" xfId="0" applyFont="1" applyBorder="1" applyAlignment="1">
      <alignment horizontal="left" vertical="center" wrapText="1"/>
    </xf>
    <xf numFmtId="0" fontId="15" fillId="0" borderId="27" xfId="0" applyFont="1" applyBorder="1" applyAlignment="1">
      <alignment horizontal="left" vertical="center" wrapText="1"/>
    </xf>
    <xf numFmtId="0" fontId="15" fillId="0" borderId="27" xfId="0" applyFont="1" applyBorder="1" applyAlignment="1">
      <alignment horizontal="justify" vertical="top" wrapText="1"/>
    </xf>
    <xf numFmtId="3" fontId="15" fillId="0" borderId="28" xfId="0" applyNumberFormat="1" applyFont="1" applyBorder="1" applyAlignment="1">
      <alignment horizontal="right" vertical="center"/>
    </xf>
    <xf numFmtId="3" fontId="15" fillId="0" borderId="27" xfId="0" applyNumberFormat="1" applyFont="1" applyBorder="1" applyAlignment="1">
      <alignment horizontal="right" vertical="center"/>
    </xf>
    <xf numFmtId="0" fontId="15" fillId="0" borderId="0" xfId="0" applyFont="1" applyAlignment="1">
      <alignment horizontal="justify" vertical="top" wrapText="1"/>
    </xf>
    <xf numFmtId="0" fontId="15" fillId="0" borderId="28" xfId="0" applyFont="1" applyBorder="1" applyAlignment="1">
      <alignment horizontal="center" vertical="center"/>
    </xf>
    <xf numFmtId="0" fontId="15" fillId="0" borderId="27" xfId="0" applyFont="1" applyBorder="1" applyAlignment="1">
      <alignment horizontal="center" vertical="center"/>
    </xf>
    <xf numFmtId="49" fontId="15" fillId="0" borderId="24" xfId="0" applyNumberFormat="1" applyFont="1" applyBorder="1" applyAlignment="1">
      <alignment horizontal="left" vertical="center" wrapText="1"/>
    </xf>
    <xf numFmtId="0" fontId="15" fillId="0" borderId="27" xfId="0" applyFont="1" applyBorder="1" applyAlignment="1">
      <alignment horizontal="center" vertical="center" wrapText="1"/>
    </xf>
    <xf numFmtId="1" fontId="15" fillId="0" borderId="28" xfId="0" applyNumberFormat="1" applyFont="1" applyBorder="1" applyAlignment="1">
      <alignment horizontal="center" vertical="center"/>
    </xf>
    <xf numFmtId="0" fontId="14" fillId="0" borderId="25" xfId="0" applyFont="1" applyBorder="1" applyAlignment="1">
      <alignment horizontal="center" vertical="center"/>
    </xf>
    <xf numFmtId="0" fontId="15" fillId="0" borderId="30" xfId="0" applyFont="1" applyBorder="1" applyAlignment="1">
      <alignment horizontal="center" vertical="center" wrapText="1"/>
    </xf>
    <xf numFmtId="0" fontId="15" fillId="0" borderId="30" xfId="0" applyFont="1" applyBorder="1" applyAlignment="1">
      <alignment horizontal="left" vertical="center" wrapText="1"/>
    </xf>
    <xf numFmtId="0" fontId="15" fillId="0" borderId="30" xfId="0" applyFont="1" applyBorder="1" applyAlignment="1">
      <alignment horizontal="justify" vertical="top" wrapText="1"/>
    </xf>
    <xf numFmtId="0" fontId="15" fillId="0" borderId="30" xfId="0" applyFont="1" applyBorder="1" applyAlignment="1">
      <alignment horizontal="center" vertical="center"/>
    </xf>
    <xf numFmtId="3" fontId="15" fillId="0" borderId="30" xfId="0" applyNumberFormat="1" applyFont="1" applyBorder="1" applyAlignment="1">
      <alignment horizontal="right" vertical="center"/>
    </xf>
    <xf numFmtId="1" fontId="15" fillId="0" borderId="30" xfId="0" applyNumberFormat="1" applyFont="1" applyBorder="1" applyAlignment="1">
      <alignment horizontal="center" vertical="center"/>
    </xf>
    <xf numFmtId="1" fontId="15" fillId="0" borderId="27" xfId="0" applyNumberFormat="1" applyFont="1" applyBorder="1" applyAlignment="1">
      <alignment horizontal="center" vertical="center"/>
    </xf>
    <xf numFmtId="0" fontId="14" fillId="0" borderId="31" xfId="0" applyFont="1" applyBorder="1" applyAlignment="1">
      <alignment horizontal="center" vertical="center"/>
    </xf>
    <xf numFmtId="0" fontId="15" fillId="0" borderId="28" xfId="0" applyFont="1" applyBorder="1" applyAlignment="1">
      <alignment vertical="top" wrapText="1"/>
    </xf>
    <xf numFmtId="0" fontId="15" fillId="0" borderId="24" xfId="0" applyFont="1" applyBorder="1" applyAlignment="1">
      <alignment horizontal="justify" vertical="center" wrapText="1"/>
    </xf>
    <xf numFmtId="0" fontId="17" fillId="0" borderId="24" xfId="0" applyFont="1" applyBorder="1" applyAlignment="1">
      <alignment horizontal="center" vertical="center" wrapText="1"/>
    </xf>
    <xf numFmtId="0" fontId="14" fillId="0" borderId="27" xfId="0" applyFont="1" applyBorder="1" applyAlignment="1">
      <alignment horizontal="center" vertical="center"/>
    </xf>
    <xf numFmtId="0" fontId="40" fillId="0" borderId="24" xfId="0" applyFont="1" applyBorder="1" applyAlignment="1">
      <alignment horizontal="center" vertical="center" wrapText="1"/>
    </xf>
    <xf numFmtId="0" fontId="14" fillId="0" borderId="28" xfId="0" applyFont="1" applyBorder="1" applyAlignment="1">
      <alignment horizontal="center" vertical="center"/>
    </xf>
    <xf numFmtId="0" fontId="15" fillId="0" borderId="24" xfId="0" applyFont="1" applyBorder="1" applyAlignment="1">
      <alignment horizontal="right" vertical="center" wrapText="1"/>
    </xf>
    <xf numFmtId="3" fontId="15" fillId="0" borderId="5" xfId="0" applyNumberFormat="1" applyFont="1" applyBorder="1" applyAlignment="1">
      <alignment horizontal="right" vertical="center"/>
    </xf>
    <xf numFmtId="3" fontId="15" fillId="0" borderId="28" xfId="0" applyNumberFormat="1" applyFont="1" applyBorder="1" applyAlignment="1">
      <alignment horizontal="center" vertical="center" wrapText="1"/>
    </xf>
    <xf numFmtId="0" fontId="15" fillId="0" borderId="28" xfId="11" applyFont="1" applyFill="1" applyBorder="1" applyAlignment="1">
      <alignment horizontal="center" vertical="center" wrapText="1"/>
    </xf>
    <xf numFmtId="3" fontId="44" fillId="0" borderId="24" xfId="0" applyNumberFormat="1" applyFont="1" applyBorder="1" applyAlignment="1">
      <alignment horizontal="right" vertical="center" wrapText="1"/>
    </xf>
    <xf numFmtId="0" fontId="7" fillId="0" borderId="24" xfId="0" applyFont="1" applyBorder="1" applyAlignment="1">
      <alignment horizontal="center" vertical="center" wrapText="1"/>
    </xf>
    <xf numFmtId="0" fontId="45" fillId="0" borderId="24" xfId="11" applyFont="1" applyFill="1" applyBorder="1" applyAlignment="1">
      <alignment horizontal="center" vertical="center" wrapText="1"/>
    </xf>
    <xf numFmtId="0" fontId="15" fillId="0" borderId="27" xfId="0" applyFont="1" applyBorder="1" applyAlignment="1">
      <alignment vertical="center" wrapText="1"/>
    </xf>
    <xf numFmtId="0" fontId="37" fillId="0" borderId="0" xfId="0" applyFont="1" applyAlignment="1">
      <alignment wrapText="1"/>
    </xf>
    <xf numFmtId="0" fontId="29" fillId="0" borderId="9" xfId="0" applyFont="1" applyBorder="1" applyAlignment="1">
      <alignment horizontal="center" vertical="center"/>
    </xf>
    <xf numFmtId="4" fontId="29" fillId="0" borderId="9" xfId="0" applyNumberFormat="1" applyFont="1" applyBorder="1" applyAlignment="1">
      <alignment horizontal="center"/>
    </xf>
    <xf numFmtId="0" fontId="29" fillId="0" borderId="0" xfId="0" applyFont="1" applyAlignment="1">
      <alignment horizontal="center" vertical="center"/>
    </xf>
    <xf numFmtId="3" fontId="29" fillId="0" borderId="23" xfId="0" applyNumberFormat="1" applyFont="1" applyBorder="1" applyAlignment="1">
      <alignment horizontal="center"/>
    </xf>
    <xf numFmtId="0" fontId="37" fillId="0" borderId="0" xfId="0" applyFont="1"/>
    <xf numFmtId="0" fontId="9" fillId="0" borderId="2" xfId="0" applyFont="1" applyBorder="1" applyAlignment="1">
      <alignment horizontal="center" vertical="center" wrapText="1"/>
    </xf>
    <xf numFmtId="0" fontId="7" fillId="0" borderId="3" xfId="0" applyFont="1" applyBorder="1"/>
    <xf numFmtId="0" fontId="7" fillId="0" borderId="4" xfId="0" applyFont="1" applyBorder="1"/>
    <xf numFmtId="3" fontId="9" fillId="0" borderId="2" xfId="0" applyNumberFormat="1" applyFont="1" applyBorder="1" applyAlignment="1">
      <alignment horizontal="center" vertical="center" wrapText="1"/>
    </xf>
    <xf numFmtId="164" fontId="9" fillId="0" borderId="2" xfId="0" applyNumberFormat="1" applyFont="1" applyBorder="1" applyAlignment="1">
      <alignment horizontal="left" vertical="top" wrapText="1"/>
    </xf>
    <xf numFmtId="0" fontId="11" fillId="4" borderId="2" xfId="0" applyFont="1" applyFill="1" applyBorder="1" applyAlignment="1">
      <alignment horizontal="center" vertical="center"/>
    </xf>
    <xf numFmtId="0" fontId="9" fillId="0" borderId="2" xfId="0" applyFont="1" applyBorder="1" applyAlignment="1">
      <alignment horizontal="center" vertical="center"/>
    </xf>
    <xf numFmtId="14" fontId="9" fillId="0" borderId="2" xfId="0" applyNumberFormat="1" applyFont="1" applyBorder="1" applyAlignment="1">
      <alignment horizontal="center" vertical="center"/>
    </xf>
    <xf numFmtId="0" fontId="9" fillId="0" borderId="6" xfId="0" applyFont="1" applyBorder="1" applyAlignment="1">
      <alignment horizontal="center" vertical="center"/>
    </xf>
    <xf numFmtId="0" fontId="7" fillId="0" borderId="9" xfId="0" applyFont="1" applyBorder="1"/>
    <xf numFmtId="0" fontId="7" fillId="0" borderId="8" xfId="0" applyFont="1" applyBorder="1"/>
    <xf numFmtId="0" fontId="12" fillId="0" borderId="24" xfId="0" quotePrefix="1" applyFont="1" applyBorder="1" applyAlignment="1">
      <alignment horizontal="center" vertical="center"/>
    </xf>
    <xf numFmtId="0" fontId="7" fillId="0" borderId="24" xfId="0" applyFont="1" applyBorder="1"/>
    <xf numFmtId="0" fontId="9" fillId="0" borderId="13" xfId="0" applyFont="1" applyBorder="1" applyAlignment="1">
      <alignment vertical="center" wrapText="1"/>
    </xf>
    <xf numFmtId="0" fontId="7" fillId="0" borderId="15" xfId="0" applyFont="1" applyBorder="1"/>
    <xf numFmtId="0" fontId="7" fillId="0" borderId="5" xfId="0" applyFont="1" applyBorder="1"/>
    <xf numFmtId="0" fontId="9" fillId="0" borderId="2" xfId="0" applyFont="1" applyBorder="1" applyAlignment="1">
      <alignment horizontal="left" vertical="top" wrapText="1"/>
    </xf>
    <xf numFmtId="0" fontId="9" fillId="2" borderId="6" xfId="0" applyFont="1" applyFill="1" applyBorder="1" applyAlignment="1">
      <alignment horizontal="center" vertical="center" wrapText="1"/>
    </xf>
    <xf numFmtId="0" fontId="7" fillId="0" borderId="7" xfId="0" applyFont="1" applyBorder="1"/>
    <xf numFmtId="0" fontId="7" fillId="0" borderId="10" xfId="0" applyFont="1" applyBorder="1"/>
    <xf numFmtId="0" fontId="0" fillId="0" borderId="0" xfId="0"/>
    <xf numFmtId="0" fontId="7" fillId="0" borderId="12" xfId="0" applyFont="1" applyBorder="1"/>
    <xf numFmtId="0" fontId="7" fillId="0" borderId="13" xfId="0" applyFont="1" applyBorder="1"/>
    <xf numFmtId="0" fontId="7" fillId="0" borderId="14" xfId="0" applyFont="1" applyBorder="1"/>
    <xf numFmtId="0" fontId="8" fillId="0" borderId="7" xfId="0" applyFont="1" applyBorder="1" applyAlignment="1">
      <alignment horizontal="center" vertical="center"/>
    </xf>
    <xf numFmtId="0" fontId="7" fillId="0" borderId="11" xfId="0" applyFont="1" applyBorder="1"/>
    <xf numFmtId="0" fontId="9" fillId="2" borderId="2" xfId="0" applyFont="1" applyFill="1" applyBorder="1" applyAlignment="1">
      <alignment horizontal="center" vertical="center"/>
    </xf>
    <xf numFmtId="0" fontId="7" fillId="0" borderId="16" xfId="0" applyFont="1" applyBorder="1"/>
    <xf numFmtId="0" fontId="9" fillId="2" borderId="2" xfId="0" applyFont="1" applyFill="1" applyBorder="1" applyAlignment="1">
      <alignment horizontal="center" vertical="center" wrapText="1"/>
    </xf>
    <xf numFmtId="0" fontId="10" fillId="3" borderId="2" xfId="0" applyFont="1" applyFill="1" applyBorder="1" applyAlignment="1">
      <alignment horizontal="center" vertical="center"/>
    </xf>
  </cellXfs>
  <cellStyles count="12">
    <cellStyle name="BodyStyle" xfId="4" xr:uid="{3E037CF3-9205-47CF-9F9A-4DBA21F048F5}"/>
    <cellStyle name="Hipervínculo" xfId="11" builtinId="8"/>
    <cellStyle name="Hipervínculo 2" xfId="6" xr:uid="{C8A55AE6-5958-4FE4-9E80-C186666DDBDE}"/>
    <cellStyle name="Hipervínculo 3" xfId="5" xr:uid="{40E198A1-A7CB-4DA6-8741-A8E4D5F88209}"/>
    <cellStyle name="Millares 2" xfId="7" xr:uid="{66F8E0D4-E826-4CB1-922D-D98D66BDEBE4}"/>
    <cellStyle name="Moneda 2" xfId="8" xr:uid="{68B28DFD-2D9C-4928-82AF-A9AAC1303E2F}"/>
    <cellStyle name="Normal" xfId="0" builtinId="0"/>
    <cellStyle name="Normal 2" xfId="1" xr:uid="{4A57319D-2270-4AE3-9CC5-F66E1D45F7D7}"/>
    <cellStyle name="Normal 3" xfId="2" xr:uid="{0CF0D0AD-A115-4B8F-9AFC-B1E06B345C0F}"/>
    <cellStyle name="Normal 3 2" xfId="9" xr:uid="{6E2BE480-1EE5-4DEB-89F0-A046E7DB13E7}"/>
    <cellStyle name="Normal 4" xfId="10" xr:uid="{7EAB74CD-631D-456F-92D6-38B42EDA35C8}"/>
    <cellStyle name="Normal 5" xfId="3" xr:uid="{E80AA7C2-BCC2-42AA-952D-9CB1221CA0D7}"/>
  </cellStyles>
  <dxfs count="0"/>
  <tableStyles count="0" defaultTableStyle="TableStyleMedium2" defaultPivotStyle="PivotStyleLight16"/>
  <colors>
    <mruColors>
      <color rgb="FFB4A8D6"/>
      <color rgb="FF0000FF"/>
      <color rgb="FF1D7AEB"/>
      <color rgb="FFFFFF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djmacias@unicauca.edu.co" TargetMode="External"/><Relationship Id="rId18" Type="http://schemas.openxmlformats.org/officeDocument/2006/relationships/hyperlink" Target="mailto:djmacias@unicauca.edu.co" TargetMode="External"/><Relationship Id="rId26" Type="http://schemas.openxmlformats.org/officeDocument/2006/relationships/hyperlink" Target="mailto:carogomez@unicauca.edu.co" TargetMode="External"/><Relationship Id="rId39" Type="http://schemas.openxmlformats.org/officeDocument/2006/relationships/hyperlink" Target="mailto:jefaturatic@unicauca.edu.co" TargetMode="External"/><Relationship Id="rId21" Type="http://schemas.openxmlformats.org/officeDocument/2006/relationships/hyperlink" Target="mailto:djmacias@unicauca.edu.co" TargetMode="External"/><Relationship Id="rId34" Type="http://schemas.openxmlformats.org/officeDocument/2006/relationships/hyperlink" Target="mailto:gustavoalegria@unicauca.edu.co" TargetMode="External"/><Relationship Id="rId42" Type="http://schemas.openxmlformats.org/officeDocument/2006/relationships/hyperlink" Target="mailto:cecav@unicauca.edu.co" TargetMode="External"/><Relationship Id="rId47" Type="http://schemas.openxmlformats.org/officeDocument/2006/relationships/printerSettings" Target="../printerSettings/printerSettings1.bin"/><Relationship Id="rId7" Type="http://schemas.openxmlformats.org/officeDocument/2006/relationships/hyperlink" Target="mailto:luislopez@unicauca.edu.co" TargetMode="External"/><Relationship Id="rId2" Type="http://schemas.openxmlformats.org/officeDocument/2006/relationships/hyperlink" Target="mailto:slcolina@unicauca.edu.co" TargetMode="External"/><Relationship Id="rId16" Type="http://schemas.openxmlformats.org/officeDocument/2006/relationships/hyperlink" Target="mailto:djmacias@unicauca.edu.co" TargetMode="External"/><Relationship Id="rId29" Type="http://schemas.openxmlformats.org/officeDocument/2006/relationships/hyperlink" Target="mailto:jlhoyos@unicauca.edu.co" TargetMode="External"/><Relationship Id="rId11" Type="http://schemas.openxmlformats.org/officeDocument/2006/relationships/hyperlink" Target="mailto:jefaturaquimica@unicauca.edu.co" TargetMode="External"/><Relationship Id="rId24" Type="http://schemas.openxmlformats.org/officeDocument/2006/relationships/hyperlink" Target="mailto:jaimeobando@unicauca.edu.co" TargetMode="External"/><Relationship Id="rId32" Type="http://schemas.openxmlformats.org/officeDocument/2006/relationships/hyperlink" Target="mailto:gustavoalegria@unicauca.edu.co" TargetMode="External"/><Relationship Id="rId37" Type="http://schemas.openxmlformats.org/officeDocument/2006/relationships/hyperlink" Target="mailto:dirunisalud@unicauca.edu.co" TargetMode="External"/><Relationship Id="rId40" Type="http://schemas.openxmlformats.org/officeDocument/2006/relationships/hyperlink" Target="mailto:jefaturatic@unicauca.edu.co" TargetMode="External"/><Relationship Id="rId45" Type="http://schemas.openxmlformats.org/officeDocument/2006/relationships/hyperlink" Target="mailto:cecav@unicauca.edu.co" TargetMode="External"/><Relationship Id="rId5" Type="http://schemas.openxmlformats.org/officeDocument/2006/relationships/hyperlink" Target="mailto:adrianacastro@unicauca.edu.co" TargetMode="External"/><Relationship Id="rId15" Type="http://schemas.openxmlformats.org/officeDocument/2006/relationships/hyperlink" Target="mailto:djmacias@unicauca.edu.co" TargetMode="External"/><Relationship Id="rId23" Type="http://schemas.openxmlformats.org/officeDocument/2006/relationships/hyperlink" Target="mailto:jaimeobando@unicauca.edu.co" TargetMode="External"/><Relationship Id="rId28" Type="http://schemas.openxmlformats.org/officeDocument/2006/relationships/hyperlink" Target="mailto:jlhoyos@unicauca.edu.co" TargetMode="External"/><Relationship Id="rId36" Type="http://schemas.openxmlformats.org/officeDocument/2006/relationships/hyperlink" Target="mailto:rubiel@unicauca.edu.co" TargetMode="External"/><Relationship Id="rId49" Type="http://schemas.openxmlformats.org/officeDocument/2006/relationships/comments" Target="../comments1.xml"/><Relationship Id="rId10" Type="http://schemas.openxmlformats.org/officeDocument/2006/relationships/hyperlink" Target="mailto:facagro@unicauca.edu.co" TargetMode="External"/><Relationship Id="rId19" Type="http://schemas.openxmlformats.org/officeDocument/2006/relationships/hyperlink" Target="mailto:djmacias@unicauca.edu.co" TargetMode="External"/><Relationship Id="rId31" Type="http://schemas.openxmlformats.org/officeDocument/2006/relationships/hyperlink" Target="mailto:gustavoalegria@unicauca.edu.co" TargetMode="External"/><Relationship Id="rId44" Type="http://schemas.openxmlformats.org/officeDocument/2006/relationships/hyperlink" Target="mailto:cecav@unicauca.edu.co" TargetMode="External"/><Relationship Id="rId4" Type="http://schemas.openxmlformats.org/officeDocument/2006/relationships/hyperlink" Target="mailto:viceacad@unicauca.edu.co" TargetMode="External"/><Relationship Id="rId9" Type="http://schemas.openxmlformats.org/officeDocument/2006/relationships/hyperlink" Target="mailto:jccasas@unicauca.edu.co" TargetMode="External"/><Relationship Id="rId14" Type="http://schemas.openxmlformats.org/officeDocument/2006/relationships/hyperlink" Target="mailto:djmacias@unicauca.edu.co" TargetMode="External"/><Relationship Id="rId22" Type="http://schemas.openxmlformats.org/officeDocument/2006/relationships/hyperlink" Target="mailto:jaimeobando@unicauca.edu.co" TargetMode="External"/><Relationship Id="rId27" Type="http://schemas.openxmlformats.org/officeDocument/2006/relationships/hyperlink" Target="mailto:jlhoyos@unicauca.edu.co" TargetMode="External"/><Relationship Id="rId30" Type="http://schemas.openxmlformats.org/officeDocument/2006/relationships/hyperlink" Target="mailto:fyvivas@unicauca.edu.co" TargetMode="External"/><Relationship Id="rId35" Type="http://schemas.openxmlformats.org/officeDocument/2006/relationships/hyperlink" Target="mailto:rubiel@unicauca.edu.co" TargetMode="External"/><Relationship Id="rId43" Type="http://schemas.openxmlformats.org/officeDocument/2006/relationships/hyperlink" Target="mailto:cecav@unicauca.edu.co" TargetMode="External"/><Relationship Id="rId48" Type="http://schemas.openxmlformats.org/officeDocument/2006/relationships/vmlDrawing" Target="../drawings/vmlDrawing1.vml"/><Relationship Id="rId8" Type="http://schemas.openxmlformats.org/officeDocument/2006/relationships/hyperlink" Target="mailto:cusunicauca@unicauca.edu.co" TargetMode="External"/><Relationship Id="rId3" Type="http://schemas.openxmlformats.org/officeDocument/2006/relationships/hyperlink" Target="mailto:alejandrariverab@unicauca.edu.co" TargetMode="External"/><Relationship Id="rId12" Type="http://schemas.openxmlformats.org/officeDocument/2006/relationships/hyperlink" Target="mailto:regionalizacion@unicauca.edu.co" TargetMode="External"/><Relationship Id="rId17" Type="http://schemas.openxmlformats.org/officeDocument/2006/relationships/hyperlink" Target="mailto:djmacias@unicauca.edu.co" TargetMode="External"/><Relationship Id="rId25" Type="http://schemas.openxmlformats.org/officeDocument/2006/relationships/hyperlink" Target="mailto:jaimeobando@unicauca.edu.co" TargetMode="External"/><Relationship Id="rId33" Type="http://schemas.openxmlformats.org/officeDocument/2006/relationships/hyperlink" Target="mailto:gustavoalegria@unicauca.edu.co" TargetMode="External"/><Relationship Id="rId38" Type="http://schemas.openxmlformats.org/officeDocument/2006/relationships/hyperlink" Target="mailto:jefaturatic@unicauca.edu.co" TargetMode="External"/><Relationship Id="rId46" Type="http://schemas.openxmlformats.org/officeDocument/2006/relationships/hyperlink" Target="mailto:cecav@unicauca.edu.co" TargetMode="External"/><Relationship Id="rId20" Type="http://schemas.openxmlformats.org/officeDocument/2006/relationships/hyperlink" Target="mailto:djmacias@unicauca.edu.co" TargetMode="External"/><Relationship Id="rId41" Type="http://schemas.openxmlformats.org/officeDocument/2006/relationships/hyperlink" Target="mailto:jaimeobando@unicauca.edu.co" TargetMode="External"/><Relationship Id="rId1" Type="http://schemas.openxmlformats.org/officeDocument/2006/relationships/hyperlink" Target="http://www.unicauca.edu.co/" TargetMode="External"/><Relationship Id="rId6" Type="http://schemas.openxmlformats.org/officeDocument/2006/relationships/hyperlink" Target="mailto:jccasas@unicauca.edu.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2692"/>
  <sheetViews>
    <sheetView tabSelected="1" view="pageBreakPreview" topLeftCell="A18" zoomScale="70" zoomScaleNormal="70" zoomScaleSheetLayoutView="70" workbookViewId="0">
      <selection activeCell="K26" sqref="K26"/>
    </sheetView>
  </sheetViews>
  <sheetFormatPr baseColWidth="10" defaultColWidth="14.42578125" defaultRowHeight="15" customHeight="1" x14ac:dyDescent="0.25"/>
  <cols>
    <col min="1" max="1" width="11" style="108" customWidth="1"/>
    <col min="2" max="2" width="42.7109375" style="65" customWidth="1"/>
    <col min="3" max="3" width="21.42578125" style="77" customWidth="1"/>
    <col min="4" max="4" width="63.28515625" style="46" customWidth="1"/>
    <col min="5" max="5" width="27.7109375" style="64" customWidth="1"/>
    <col min="6" max="6" width="15.7109375" style="72" customWidth="1"/>
    <col min="7" max="7" width="13.28515625" style="72" customWidth="1"/>
    <col min="8" max="8" width="14.28515625" style="72" customWidth="1"/>
    <col min="9" max="9" width="14.42578125" style="72" customWidth="1"/>
    <col min="10" max="10" width="19.5703125" style="64" customWidth="1"/>
    <col min="11" max="11" width="29.85546875" style="70" customWidth="1"/>
    <col min="12" max="12" width="25.28515625" style="61" customWidth="1"/>
    <col min="13" max="13" width="18.7109375" style="64" customWidth="1"/>
    <col min="14" max="14" width="14.28515625" style="64" customWidth="1"/>
    <col min="15" max="15" width="23.5703125" style="65" customWidth="1"/>
    <col min="16" max="16" width="18.85546875" style="72" customWidth="1"/>
    <col min="17" max="17" width="38.28515625" customWidth="1"/>
    <col min="18" max="18" width="16.28515625" customWidth="1"/>
    <col min="19" max="19" width="36.5703125" style="32" customWidth="1"/>
  </cols>
  <sheetData>
    <row r="1" spans="1:19" ht="15" customHeight="1" x14ac:dyDescent="0.25">
      <c r="A1" s="19"/>
      <c r="B1" s="50"/>
      <c r="C1" s="74"/>
      <c r="D1" s="37"/>
      <c r="E1" s="262" t="s">
        <v>0</v>
      </c>
      <c r="F1" s="263"/>
      <c r="G1" s="263"/>
      <c r="H1" s="263"/>
      <c r="I1" s="263"/>
      <c r="J1" s="263"/>
      <c r="K1" s="263"/>
      <c r="L1" s="263"/>
      <c r="M1" s="263"/>
      <c r="N1" s="254"/>
      <c r="O1" s="269"/>
      <c r="P1" s="263"/>
      <c r="Q1" s="263"/>
      <c r="R1" s="263"/>
      <c r="S1" s="255"/>
    </row>
    <row r="2" spans="1:19" ht="26.25" customHeight="1" x14ac:dyDescent="0.25">
      <c r="A2" s="25"/>
      <c r="B2" s="51"/>
      <c r="C2" s="75"/>
      <c r="D2" s="38"/>
      <c r="E2" s="264"/>
      <c r="F2" s="265"/>
      <c r="G2" s="265"/>
      <c r="H2" s="265"/>
      <c r="I2" s="265"/>
      <c r="J2" s="265"/>
      <c r="K2" s="265"/>
      <c r="L2" s="265"/>
      <c r="M2" s="265"/>
      <c r="N2" s="266"/>
      <c r="O2" s="265"/>
      <c r="P2" s="265"/>
      <c r="Q2" s="265"/>
      <c r="R2" s="265"/>
      <c r="S2" s="270"/>
    </row>
    <row r="3" spans="1:19" ht="48.75" customHeight="1" x14ac:dyDescent="0.25">
      <c r="A3" s="26"/>
      <c r="B3" s="52"/>
      <c r="C3" s="76"/>
      <c r="D3" s="39"/>
      <c r="E3" s="267"/>
      <c r="F3" s="268"/>
      <c r="G3" s="268"/>
      <c r="H3" s="268"/>
      <c r="I3" s="268"/>
      <c r="J3" s="268"/>
      <c r="K3" s="268"/>
      <c r="L3" s="268"/>
      <c r="M3" s="268"/>
      <c r="N3" s="259"/>
      <c r="O3" s="268"/>
      <c r="P3" s="268"/>
      <c r="Q3" s="268"/>
      <c r="R3" s="268"/>
      <c r="S3" s="260"/>
    </row>
    <row r="4" spans="1:19" ht="18.75" customHeight="1" x14ac:dyDescent="0.25">
      <c r="A4" s="27" t="s">
        <v>1</v>
      </c>
      <c r="B4" s="53"/>
      <c r="C4" s="53"/>
      <c r="D4" s="40"/>
      <c r="E4" s="28"/>
      <c r="F4" s="28"/>
      <c r="G4" s="29"/>
      <c r="H4" s="271" t="s">
        <v>2</v>
      </c>
      <c r="I4" s="246"/>
      <c r="J4" s="246"/>
      <c r="K4" s="246"/>
      <c r="L4" s="246"/>
      <c r="M4" s="246"/>
      <c r="N4" s="272"/>
      <c r="O4" s="273" t="s">
        <v>3</v>
      </c>
      <c r="P4" s="246"/>
      <c r="Q4" s="246"/>
      <c r="R4" s="246"/>
      <c r="S4" s="247"/>
    </row>
    <row r="5" spans="1:19" x14ac:dyDescent="0.25">
      <c r="A5" s="20"/>
      <c r="B5" s="1"/>
      <c r="C5" s="2"/>
      <c r="D5" s="41"/>
      <c r="E5" s="30"/>
      <c r="F5" s="30"/>
      <c r="G5" s="30"/>
      <c r="H5" s="3"/>
      <c r="I5" s="4"/>
      <c r="J5" s="4"/>
      <c r="K5" s="56"/>
      <c r="L5" s="56"/>
      <c r="M5" s="21"/>
      <c r="N5" s="21"/>
      <c r="O5" s="1"/>
      <c r="P5" s="1"/>
      <c r="Q5" s="1"/>
      <c r="R5" s="22"/>
      <c r="S5" s="33"/>
    </row>
    <row r="6" spans="1:19" ht="40.5" customHeight="1" x14ac:dyDescent="0.25">
      <c r="A6" s="20"/>
      <c r="B6" s="1"/>
      <c r="C6" s="2"/>
      <c r="D6" s="42"/>
      <c r="E6" s="274" t="s">
        <v>2158</v>
      </c>
      <c r="F6" s="246"/>
      <c r="G6" s="246"/>
      <c r="H6" s="246"/>
      <c r="I6" s="246"/>
      <c r="J6" s="246"/>
      <c r="K6" s="246"/>
      <c r="L6" s="246"/>
      <c r="M6" s="246"/>
      <c r="N6" s="247"/>
      <c r="O6" s="1"/>
      <c r="P6" s="1"/>
      <c r="Q6" s="1"/>
      <c r="R6" s="22"/>
      <c r="S6" s="33"/>
    </row>
    <row r="7" spans="1:19" ht="33.75" customHeight="1" x14ac:dyDescent="0.25">
      <c r="A7" s="20"/>
      <c r="B7" s="1"/>
      <c r="C7" s="2"/>
      <c r="D7" s="42"/>
      <c r="E7" s="250" t="s">
        <v>4</v>
      </c>
      <c r="F7" s="246"/>
      <c r="G7" s="246"/>
      <c r="H7" s="246"/>
      <c r="I7" s="246"/>
      <c r="J7" s="246"/>
      <c r="K7" s="246"/>
      <c r="L7" s="246"/>
      <c r="M7" s="246"/>
      <c r="N7" s="247"/>
      <c r="O7" s="1"/>
      <c r="P7" s="1"/>
      <c r="Q7" s="1"/>
      <c r="R7" s="22"/>
      <c r="S7" s="33"/>
    </row>
    <row r="8" spans="1:19" x14ac:dyDescent="0.25">
      <c r="A8" s="20"/>
      <c r="B8" s="1"/>
      <c r="C8" s="2"/>
      <c r="D8" s="42"/>
      <c r="E8" s="5" t="s">
        <v>5</v>
      </c>
      <c r="F8" s="251" t="s">
        <v>6</v>
      </c>
      <c r="G8" s="246"/>
      <c r="H8" s="246"/>
      <c r="I8" s="246"/>
      <c r="J8" s="246"/>
      <c r="K8" s="246"/>
      <c r="L8" s="246"/>
      <c r="M8" s="246"/>
      <c r="N8" s="247"/>
      <c r="O8" s="1"/>
      <c r="P8" s="1"/>
      <c r="Q8" s="1"/>
      <c r="R8" s="22"/>
      <c r="S8" s="33"/>
    </row>
    <row r="9" spans="1:19" x14ac:dyDescent="0.25">
      <c r="A9" s="20"/>
      <c r="B9" s="1"/>
      <c r="C9" s="2"/>
      <c r="D9" s="42"/>
      <c r="E9" s="5" t="s">
        <v>7</v>
      </c>
      <c r="F9" s="251" t="s">
        <v>8</v>
      </c>
      <c r="G9" s="246"/>
      <c r="H9" s="246"/>
      <c r="I9" s="246"/>
      <c r="J9" s="246"/>
      <c r="K9" s="246"/>
      <c r="L9" s="246"/>
      <c r="M9" s="246"/>
      <c r="N9" s="247"/>
      <c r="O9" s="1"/>
      <c r="P9" s="1"/>
      <c r="Q9" s="1"/>
      <c r="R9" s="22"/>
      <c r="S9" s="33"/>
    </row>
    <row r="10" spans="1:19" ht="18.75" customHeight="1" x14ac:dyDescent="0.25">
      <c r="A10" s="20"/>
      <c r="B10" s="1"/>
      <c r="C10" s="2"/>
      <c r="D10" s="42"/>
      <c r="E10" s="5" t="s">
        <v>9</v>
      </c>
      <c r="F10" s="253" t="s">
        <v>10</v>
      </c>
      <c r="G10" s="254"/>
      <c r="H10" s="254"/>
      <c r="I10" s="254"/>
      <c r="J10" s="254"/>
      <c r="K10" s="254"/>
      <c r="L10" s="254"/>
      <c r="M10" s="254"/>
      <c r="N10" s="255"/>
      <c r="O10" s="1"/>
      <c r="P10" s="1"/>
      <c r="Q10" s="1"/>
      <c r="R10" s="22"/>
      <c r="S10" s="33"/>
    </row>
    <row r="11" spans="1:19" ht="15.75" customHeight="1" x14ac:dyDescent="0.25">
      <c r="A11" s="20"/>
      <c r="B11" s="1"/>
      <c r="C11" s="2"/>
      <c r="D11" s="42"/>
      <c r="E11" s="48" t="s">
        <v>11</v>
      </c>
      <c r="F11" s="256" t="s">
        <v>12</v>
      </c>
      <c r="G11" s="257"/>
      <c r="H11" s="257"/>
      <c r="I11" s="257"/>
      <c r="J11" s="257"/>
      <c r="K11" s="257"/>
      <c r="L11" s="257"/>
      <c r="M11" s="257"/>
      <c r="N11" s="257"/>
      <c r="O11" s="1"/>
      <c r="P11" s="1"/>
      <c r="Q11" s="1"/>
      <c r="R11" s="22"/>
      <c r="S11" s="33"/>
    </row>
    <row r="12" spans="1:19" ht="82.5" customHeight="1" x14ac:dyDescent="0.25">
      <c r="A12" s="20"/>
      <c r="B12" s="1"/>
      <c r="C12" s="2"/>
      <c r="D12" s="43"/>
      <c r="E12" s="5" t="s">
        <v>13</v>
      </c>
      <c r="F12" s="258" t="s">
        <v>14</v>
      </c>
      <c r="G12" s="259"/>
      <c r="H12" s="259"/>
      <c r="I12" s="259"/>
      <c r="J12" s="259"/>
      <c r="K12" s="259"/>
      <c r="L12" s="259"/>
      <c r="M12" s="259"/>
      <c r="N12" s="260"/>
      <c r="O12" s="1"/>
      <c r="P12" s="1"/>
      <c r="Q12" s="1"/>
      <c r="R12" s="22"/>
      <c r="S12" s="33"/>
    </row>
    <row r="13" spans="1:19" ht="36" customHeight="1" x14ac:dyDescent="0.25">
      <c r="A13" s="20"/>
      <c r="B13" s="1"/>
      <c r="C13" s="2"/>
      <c r="D13" s="42"/>
      <c r="E13" s="5" t="s">
        <v>15</v>
      </c>
      <c r="F13" s="261" t="s">
        <v>16</v>
      </c>
      <c r="G13" s="246"/>
      <c r="H13" s="246"/>
      <c r="I13" s="246"/>
      <c r="J13" s="246"/>
      <c r="K13" s="246"/>
      <c r="L13" s="246"/>
      <c r="M13" s="246"/>
      <c r="N13" s="247"/>
      <c r="O13" s="1"/>
      <c r="P13" s="1"/>
      <c r="Q13" s="1"/>
      <c r="R13" s="22"/>
      <c r="S13" s="33"/>
    </row>
    <row r="14" spans="1:19" ht="38.25" customHeight="1" x14ac:dyDescent="0.25">
      <c r="A14" s="20"/>
      <c r="B14" s="1"/>
      <c r="C14" s="2"/>
      <c r="D14" s="42"/>
      <c r="E14" s="5" t="s">
        <v>17</v>
      </c>
      <c r="F14" s="245" t="s">
        <v>18</v>
      </c>
      <c r="G14" s="246"/>
      <c r="H14" s="246"/>
      <c r="I14" s="246"/>
      <c r="J14" s="246"/>
      <c r="K14" s="246"/>
      <c r="L14" s="246"/>
      <c r="M14" s="246"/>
      <c r="N14" s="247"/>
      <c r="O14" s="1"/>
      <c r="P14" s="1"/>
      <c r="Q14" s="1"/>
      <c r="R14" s="22"/>
      <c r="S14" s="33"/>
    </row>
    <row r="15" spans="1:19" ht="38.25" customHeight="1" x14ac:dyDescent="0.25">
      <c r="A15" s="20"/>
      <c r="B15" s="1"/>
      <c r="C15" s="2"/>
      <c r="D15" s="42"/>
      <c r="E15" s="5" t="s">
        <v>19</v>
      </c>
      <c r="F15" s="248">
        <v>109933098995</v>
      </c>
      <c r="G15" s="246"/>
      <c r="H15" s="246"/>
      <c r="I15" s="246"/>
      <c r="J15" s="246"/>
      <c r="K15" s="246"/>
      <c r="L15" s="246"/>
      <c r="M15" s="246"/>
      <c r="N15" s="247"/>
      <c r="O15" s="78"/>
      <c r="P15" s="6"/>
      <c r="Q15" s="1"/>
      <c r="R15" s="22"/>
      <c r="S15" s="33"/>
    </row>
    <row r="16" spans="1:19" ht="36" customHeight="1" x14ac:dyDescent="0.25">
      <c r="A16" s="20"/>
      <c r="B16" s="1"/>
      <c r="C16" s="2"/>
      <c r="D16" s="42"/>
      <c r="E16" s="5" t="s">
        <v>20</v>
      </c>
      <c r="F16" s="251" t="s">
        <v>21</v>
      </c>
      <c r="G16" s="246"/>
      <c r="H16" s="246"/>
      <c r="I16" s="246"/>
      <c r="J16" s="246"/>
      <c r="K16" s="246"/>
      <c r="L16" s="246"/>
      <c r="M16" s="246"/>
      <c r="N16" s="247"/>
      <c r="O16" s="1"/>
      <c r="P16" s="1"/>
      <c r="Q16" s="1"/>
      <c r="R16" s="22"/>
      <c r="S16" s="33"/>
    </row>
    <row r="17" spans="1:196" ht="26.25" customHeight="1" x14ac:dyDescent="0.25">
      <c r="A17" s="20"/>
      <c r="B17" s="1"/>
      <c r="C17" s="2"/>
      <c r="D17" s="42"/>
      <c r="E17" s="5" t="s">
        <v>22</v>
      </c>
      <c r="F17" s="251" t="s">
        <v>23</v>
      </c>
      <c r="G17" s="246"/>
      <c r="H17" s="246"/>
      <c r="I17" s="246"/>
      <c r="J17" s="246"/>
      <c r="K17" s="246"/>
      <c r="L17" s="246"/>
      <c r="M17" s="246"/>
      <c r="N17" s="247"/>
      <c r="O17" s="1"/>
      <c r="P17" s="1"/>
      <c r="Q17" s="6"/>
      <c r="R17" s="22"/>
      <c r="S17" s="33"/>
    </row>
    <row r="18" spans="1:196" ht="42.75" customHeight="1" x14ac:dyDescent="0.25">
      <c r="A18" s="20"/>
      <c r="B18" s="1"/>
      <c r="C18" s="2"/>
      <c r="D18" s="42"/>
      <c r="E18" s="5" t="s">
        <v>24</v>
      </c>
      <c r="F18" s="252">
        <v>45828</v>
      </c>
      <c r="G18" s="246"/>
      <c r="H18" s="246"/>
      <c r="I18" s="246"/>
      <c r="J18" s="246"/>
      <c r="K18" s="246"/>
      <c r="L18" s="246"/>
      <c r="M18" s="246"/>
      <c r="N18" s="247"/>
      <c r="O18" s="1"/>
      <c r="P18" s="1"/>
      <c r="Q18" s="1"/>
      <c r="R18" s="22"/>
      <c r="S18" s="33"/>
    </row>
    <row r="19" spans="1:196" ht="51" customHeight="1" x14ac:dyDescent="0.25">
      <c r="A19" s="20"/>
      <c r="B19" s="1"/>
      <c r="C19" s="2"/>
      <c r="D19" s="42"/>
      <c r="E19" s="5" t="s">
        <v>25</v>
      </c>
      <c r="F19" s="249" t="s">
        <v>26</v>
      </c>
      <c r="G19" s="246"/>
      <c r="H19" s="246"/>
      <c r="I19" s="246"/>
      <c r="J19" s="246"/>
      <c r="K19" s="246"/>
      <c r="L19" s="246"/>
      <c r="M19" s="246"/>
      <c r="N19" s="247"/>
      <c r="O19" s="1"/>
      <c r="P19" s="1"/>
      <c r="Q19" s="1"/>
      <c r="R19" s="22"/>
      <c r="S19" s="33"/>
    </row>
    <row r="20" spans="1:196" ht="42" customHeight="1" x14ac:dyDescent="0.25">
      <c r="A20" s="20"/>
      <c r="B20" s="1"/>
      <c r="C20" s="2"/>
      <c r="D20" s="42"/>
      <c r="E20" s="249" t="s">
        <v>27</v>
      </c>
      <c r="F20" s="246"/>
      <c r="G20" s="246"/>
      <c r="H20" s="246"/>
      <c r="I20" s="246"/>
      <c r="J20" s="246"/>
      <c r="K20" s="246"/>
      <c r="L20" s="246"/>
      <c r="M20" s="246"/>
      <c r="N20" s="247"/>
      <c r="O20" s="1"/>
      <c r="P20" s="1"/>
      <c r="Q20" s="1"/>
      <c r="R20" s="22"/>
      <c r="S20" s="33"/>
    </row>
    <row r="21" spans="1:196" x14ac:dyDescent="0.25">
      <c r="A21" s="7" t="s">
        <v>28</v>
      </c>
      <c r="B21" s="31"/>
      <c r="C21" s="8"/>
      <c r="D21" s="44"/>
      <c r="E21" s="9"/>
      <c r="F21" s="9"/>
      <c r="G21" s="9"/>
      <c r="H21" s="9"/>
      <c r="I21" s="9"/>
      <c r="J21" s="9"/>
      <c r="K21" s="57"/>
      <c r="L21" s="57"/>
      <c r="M21" s="10"/>
      <c r="N21" s="10"/>
      <c r="O21" s="11"/>
      <c r="P21" s="11"/>
      <c r="Q21" s="11"/>
      <c r="R21" s="9"/>
      <c r="S21" s="34"/>
    </row>
    <row r="22" spans="1:196" ht="66" customHeight="1" x14ac:dyDescent="0.25">
      <c r="A22" s="23" t="s">
        <v>29</v>
      </c>
      <c r="B22" s="12" t="s">
        <v>1942</v>
      </c>
      <c r="C22" s="36" t="s">
        <v>420</v>
      </c>
      <c r="D22" s="12" t="s">
        <v>30</v>
      </c>
      <c r="E22" s="12" t="s">
        <v>31</v>
      </c>
      <c r="F22" s="12" t="s">
        <v>32</v>
      </c>
      <c r="G22" s="12" t="s">
        <v>33</v>
      </c>
      <c r="H22" s="23" t="s">
        <v>34</v>
      </c>
      <c r="I22" s="13" t="s">
        <v>35</v>
      </c>
      <c r="J22" s="13" t="s">
        <v>36</v>
      </c>
      <c r="K22" s="58" t="s">
        <v>37</v>
      </c>
      <c r="L22" s="62" t="s">
        <v>38</v>
      </c>
      <c r="M22" s="14" t="s">
        <v>39</v>
      </c>
      <c r="N22" s="14" t="s">
        <v>40</v>
      </c>
      <c r="O22" s="12" t="s">
        <v>41</v>
      </c>
      <c r="P22" s="12" t="s">
        <v>42</v>
      </c>
      <c r="Q22" s="12" t="s">
        <v>43</v>
      </c>
      <c r="R22" s="12" t="s">
        <v>44</v>
      </c>
      <c r="S22" s="36" t="s">
        <v>45</v>
      </c>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row>
    <row r="23" spans="1:196" s="32" customFormat="1" ht="75" x14ac:dyDescent="0.25">
      <c r="A23" s="126">
        <v>1</v>
      </c>
      <c r="B23" s="127" t="s">
        <v>127</v>
      </c>
      <c r="C23" s="128">
        <v>72101505</v>
      </c>
      <c r="D23" s="129" t="s">
        <v>1209</v>
      </c>
      <c r="E23" s="130">
        <v>1</v>
      </c>
      <c r="F23" s="130">
        <v>2</v>
      </c>
      <c r="G23" s="130">
        <v>10</v>
      </c>
      <c r="H23" s="130">
        <v>1</v>
      </c>
      <c r="I23" s="130" t="s">
        <v>47</v>
      </c>
      <c r="J23" s="130">
        <v>0</v>
      </c>
      <c r="K23" s="131">
        <v>66824000</v>
      </c>
      <c r="L23" s="131">
        <v>66824000</v>
      </c>
      <c r="M23" s="132">
        <v>0</v>
      </c>
      <c r="N23" s="132">
        <v>0</v>
      </c>
      <c r="O23" s="127" t="s">
        <v>48</v>
      </c>
      <c r="P23" s="127" t="s">
        <v>49</v>
      </c>
      <c r="Q23" s="127" t="s">
        <v>122</v>
      </c>
      <c r="R23" s="130">
        <v>8209800</v>
      </c>
      <c r="S23" s="127" t="s">
        <v>123</v>
      </c>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c r="DW23" s="133"/>
      <c r="DX23" s="133"/>
      <c r="DY23" s="133"/>
      <c r="DZ23" s="133"/>
      <c r="EA23" s="133"/>
      <c r="EB23" s="133"/>
      <c r="EC23" s="133"/>
      <c r="ED23" s="133"/>
      <c r="EE23" s="133"/>
      <c r="EF23" s="133"/>
      <c r="EG23" s="133"/>
      <c r="EH23" s="133"/>
      <c r="EI23" s="133"/>
      <c r="EJ23" s="133"/>
      <c r="EK23" s="133"/>
      <c r="EL23" s="133"/>
      <c r="EM23" s="133"/>
      <c r="EN23" s="133"/>
      <c r="EO23" s="133"/>
      <c r="EP23" s="133"/>
      <c r="EQ23" s="133"/>
      <c r="ER23" s="133"/>
      <c r="ES23" s="133"/>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row>
    <row r="24" spans="1:196" s="32" customFormat="1" ht="75" x14ac:dyDescent="0.25">
      <c r="A24" s="126">
        <v>2</v>
      </c>
      <c r="B24" s="127" t="s">
        <v>127</v>
      </c>
      <c r="C24" s="128">
        <v>72153002</v>
      </c>
      <c r="D24" s="129" t="s">
        <v>124</v>
      </c>
      <c r="E24" s="130">
        <v>1</v>
      </c>
      <c r="F24" s="130">
        <v>2</v>
      </c>
      <c r="G24" s="130">
        <v>10</v>
      </c>
      <c r="H24" s="130">
        <v>1</v>
      </c>
      <c r="I24" s="130" t="s">
        <v>47</v>
      </c>
      <c r="J24" s="130">
        <v>0</v>
      </c>
      <c r="K24" s="131">
        <v>44669668</v>
      </c>
      <c r="L24" s="131">
        <v>44669668</v>
      </c>
      <c r="M24" s="132">
        <v>0</v>
      </c>
      <c r="N24" s="132">
        <v>0</v>
      </c>
      <c r="O24" s="127" t="s">
        <v>48</v>
      </c>
      <c r="P24" s="127" t="s">
        <v>49</v>
      </c>
      <c r="Q24" s="127" t="s">
        <v>122</v>
      </c>
      <c r="R24" s="130">
        <v>8209800</v>
      </c>
      <c r="S24" s="127" t="s">
        <v>123</v>
      </c>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row>
    <row r="25" spans="1:196" s="32" customFormat="1" ht="60" x14ac:dyDescent="0.25">
      <c r="A25" s="126">
        <v>3</v>
      </c>
      <c r="B25" s="127" t="s">
        <v>127</v>
      </c>
      <c r="C25" s="128">
        <v>70111502</v>
      </c>
      <c r="D25" s="129" t="s">
        <v>125</v>
      </c>
      <c r="E25" s="130">
        <v>2</v>
      </c>
      <c r="F25" s="130">
        <v>3</v>
      </c>
      <c r="G25" s="130">
        <v>9</v>
      </c>
      <c r="H25" s="130">
        <v>1</v>
      </c>
      <c r="I25" s="130" t="s">
        <v>47</v>
      </c>
      <c r="J25" s="130">
        <v>0</v>
      </c>
      <c r="K25" s="131">
        <v>166181712</v>
      </c>
      <c r="L25" s="131">
        <v>166181712</v>
      </c>
      <c r="M25" s="132">
        <v>0</v>
      </c>
      <c r="N25" s="132">
        <v>0</v>
      </c>
      <c r="O25" s="127" t="s">
        <v>48</v>
      </c>
      <c r="P25" s="127" t="s">
        <v>49</v>
      </c>
      <c r="Q25" s="127" t="s">
        <v>122</v>
      </c>
      <c r="R25" s="130">
        <v>8209800</v>
      </c>
      <c r="S25" s="127" t="s">
        <v>123</v>
      </c>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row>
    <row r="26" spans="1:196" s="32" customFormat="1" ht="105" x14ac:dyDescent="0.25">
      <c r="A26" s="126">
        <v>4</v>
      </c>
      <c r="B26" s="127" t="s">
        <v>127</v>
      </c>
      <c r="C26" s="128">
        <v>72102103</v>
      </c>
      <c r="D26" s="129" t="s">
        <v>126</v>
      </c>
      <c r="E26" s="130">
        <v>1</v>
      </c>
      <c r="F26" s="130">
        <v>2</v>
      </c>
      <c r="G26" s="130">
        <v>10</v>
      </c>
      <c r="H26" s="130">
        <v>1</v>
      </c>
      <c r="I26" s="130" t="s">
        <v>47</v>
      </c>
      <c r="J26" s="130">
        <v>0</v>
      </c>
      <c r="K26" s="131">
        <v>43096000</v>
      </c>
      <c r="L26" s="131">
        <v>43096000</v>
      </c>
      <c r="M26" s="132">
        <v>0</v>
      </c>
      <c r="N26" s="132">
        <v>0</v>
      </c>
      <c r="O26" s="127" t="s">
        <v>48</v>
      </c>
      <c r="P26" s="127" t="s">
        <v>49</v>
      </c>
      <c r="Q26" s="127" t="s">
        <v>122</v>
      </c>
      <c r="R26" s="130">
        <v>8209800</v>
      </c>
      <c r="S26" s="127" t="s">
        <v>123</v>
      </c>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c r="DW26" s="133"/>
      <c r="DX26" s="133"/>
      <c r="DY26" s="133"/>
      <c r="DZ26" s="133"/>
      <c r="EA26" s="133"/>
      <c r="EB26" s="133"/>
      <c r="EC26" s="133"/>
      <c r="ED26" s="133"/>
      <c r="EE26" s="133"/>
      <c r="EF26" s="133"/>
      <c r="EG26" s="133"/>
      <c r="EH26" s="133"/>
      <c r="EI26" s="133"/>
      <c r="EJ26" s="133"/>
      <c r="EK26" s="133"/>
      <c r="EL26" s="133"/>
      <c r="EM26" s="133"/>
      <c r="EN26" s="133"/>
      <c r="EO26" s="133"/>
      <c r="EP26" s="133"/>
      <c r="EQ26" s="133"/>
      <c r="ER26" s="133"/>
      <c r="ES26" s="133"/>
      <c r="ET26" s="133"/>
      <c r="EU26" s="133"/>
      <c r="EV26" s="133"/>
      <c r="EW26" s="133"/>
      <c r="EX26" s="133"/>
      <c r="EY26" s="133"/>
      <c r="EZ26" s="133"/>
      <c r="FA26" s="133"/>
      <c r="FB26" s="133"/>
      <c r="FC26" s="133"/>
      <c r="FD26" s="133"/>
      <c r="FE26" s="133"/>
      <c r="FF26" s="133"/>
      <c r="FG26" s="133"/>
      <c r="FH26" s="133"/>
      <c r="FI26" s="133"/>
      <c r="FJ26" s="133"/>
      <c r="FK26" s="133"/>
      <c r="FL26" s="133"/>
      <c r="FM26" s="133"/>
      <c r="FN26" s="133"/>
      <c r="FO26" s="133"/>
      <c r="FP26" s="133"/>
      <c r="FQ26" s="133"/>
      <c r="FR26" s="133"/>
      <c r="FS26" s="133"/>
      <c r="FT26" s="133"/>
      <c r="FU26" s="133"/>
      <c r="FV26" s="133"/>
      <c r="FW26" s="133"/>
      <c r="FX26" s="133"/>
      <c r="FY26" s="133"/>
      <c r="FZ26" s="133"/>
      <c r="GA26" s="133"/>
      <c r="GB26" s="133"/>
      <c r="GC26" s="133"/>
      <c r="GD26" s="133"/>
      <c r="GE26" s="133"/>
      <c r="GF26" s="133"/>
      <c r="GG26" s="133"/>
      <c r="GH26" s="133"/>
      <c r="GI26" s="133"/>
      <c r="GJ26" s="133"/>
      <c r="GK26" s="133"/>
      <c r="GL26" s="133"/>
      <c r="GM26" s="133"/>
      <c r="GN26" s="133"/>
    </row>
    <row r="27" spans="1:196" s="32" customFormat="1" ht="75" x14ac:dyDescent="0.25">
      <c r="A27" s="126">
        <v>5</v>
      </c>
      <c r="B27" s="127" t="s">
        <v>127</v>
      </c>
      <c r="C27" s="128" t="s">
        <v>1229</v>
      </c>
      <c r="D27" s="129" t="s">
        <v>1227</v>
      </c>
      <c r="E27" s="130">
        <v>2</v>
      </c>
      <c r="F27" s="130">
        <v>3</v>
      </c>
      <c r="G27" s="130">
        <v>2</v>
      </c>
      <c r="H27" s="130">
        <v>1</v>
      </c>
      <c r="I27" s="130" t="s">
        <v>47</v>
      </c>
      <c r="J27" s="130">
        <v>0</v>
      </c>
      <c r="K27" s="131">
        <v>222733974</v>
      </c>
      <c r="L27" s="131">
        <v>222733974</v>
      </c>
      <c r="M27" s="132">
        <v>0</v>
      </c>
      <c r="N27" s="132">
        <v>0</v>
      </c>
      <c r="O27" s="127" t="s">
        <v>48</v>
      </c>
      <c r="P27" s="127" t="s">
        <v>49</v>
      </c>
      <c r="Q27" s="127" t="s">
        <v>122</v>
      </c>
      <c r="R27" s="130">
        <v>8209800</v>
      </c>
      <c r="S27" s="127" t="s">
        <v>123</v>
      </c>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c r="DV27" s="133"/>
      <c r="DW27" s="133"/>
      <c r="DX27" s="133"/>
      <c r="DY27" s="133"/>
      <c r="DZ27" s="133"/>
      <c r="EA27" s="133"/>
      <c r="EB27" s="133"/>
      <c r="EC27" s="133"/>
      <c r="ED27" s="133"/>
      <c r="EE27" s="133"/>
      <c r="EF27" s="133"/>
      <c r="EG27" s="133"/>
      <c r="EH27" s="133"/>
      <c r="EI27" s="133"/>
      <c r="EJ27" s="133"/>
      <c r="EK27" s="133"/>
      <c r="EL27" s="133"/>
      <c r="EM27" s="133"/>
      <c r="EN27" s="133"/>
      <c r="EO27" s="133"/>
      <c r="EP27" s="133"/>
      <c r="EQ27" s="133"/>
      <c r="ER27" s="133"/>
      <c r="ES27" s="133"/>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3"/>
      <c r="GK27" s="133"/>
      <c r="GL27" s="133"/>
      <c r="GM27" s="133"/>
      <c r="GN27" s="133"/>
    </row>
    <row r="28" spans="1:196" s="32" customFormat="1" ht="90" x14ac:dyDescent="0.25">
      <c r="A28" s="126">
        <v>6</v>
      </c>
      <c r="B28" s="127" t="s">
        <v>127</v>
      </c>
      <c r="C28" s="128">
        <v>81101500</v>
      </c>
      <c r="D28" s="129" t="s">
        <v>1228</v>
      </c>
      <c r="E28" s="130">
        <v>2</v>
      </c>
      <c r="F28" s="130">
        <v>3</v>
      </c>
      <c r="G28" s="130">
        <v>2</v>
      </c>
      <c r="H28" s="130">
        <v>1</v>
      </c>
      <c r="I28" s="130" t="s">
        <v>47</v>
      </c>
      <c r="J28" s="130">
        <v>0</v>
      </c>
      <c r="K28" s="131">
        <v>22734000</v>
      </c>
      <c r="L28" s="131">
        <v>22734000</v>
      </c>
      <c r="M28" s="132">
        <v>0</v>
      </c>
      <c r="N28" s="132">
        <v>0</v>
      </c>
      <c r="O28" s="127" t="s">
        <v>48</v>
      </c>
      <c r="P28" s="127" t="s">
        <v>49</v>
      </c>
      <c r="Q28" s="127" t="s">
        <v>122</v>
      </c>
      <c r="R28" s="130">
        <v>8209800</v>
      </c>
      <c r="S28" s="127" t="s">
        <v>123</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row>
    <row r="29" spans="1:196" s="32" customFormat="1" ht="90" x14ac:dyDescent="0.25">
      <c r="A29" s="126">
        <v>9</v>
      </c>
      <c r="B29" s="127" t="s">
        <v>127</v>
      </c>
      <c r="C29" s="128">
        <v>76121900</v>
      </c>
      <c r="D29" s="129" t="s">
        <v>393</v>
      </c>
      <c r="E29" s="130">
        <v>1</v>
      </c>
      <c r="F29" s="130">
        <v>2</v>
      </c>
      <c r="G29" s="130">
        <v>10</v>
      </c>
      <c r="H29" s="130">
        <v>1</v>
      </c>
      <c r="I29" s="130" t="s">
        <v>47</v>
      </c>
      <c r="J29" s="130">
        <v>0</v>
      </c>
      <c r="K29" s="131">
        <v>34725600</v>
      </c>
      <c r="L29" s="131">
        <v>34725600</v>
      </c>
      <c r="M29" s="132">
        <v>0</v>
      </c>
      <c r="N29" s="132">
        <v>0</v>
      </c>
      <c r="O29" s="127" t="s">
        <v>48</v>
      </c>
      <c r="P29" s="127" t="s">
        <v>49</v>
      </c>
      <c r="Q29" s="127" t="s">
        <v>122</v>
      </c>
      <c r="R29" s="130">
        <v>8209800</v>
      </c>
      <c r="S29" s="127" t="s">
        <v>123</v>
      </c>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c r="DW29" s="133"/>
      <c r="DX29" s="133"/>
      <c r="DY29" s="133"/>
      <c r="DZ29" s="133"/>
      <c r="EA29" s="133"/>
      <c r="EB29" s="133"/>
      <c r="EC29" s="133"/>
      <c r="ED29" s="133"/>
      <c r="EE29" s="133"/>
      <c r="EF29" s="133"/>
      <c r="EG29" s="133"/>
      <c r="EH29" s="133"/>
      <c r="EI29" s="133"/>
      <c r="EJ29" s="133"/>
      <c r="EK29" s="133"/>
      <c r="EL29" s="133"/>
      <c r="EM29" s="133"/>
      <c r="EN29" s="133"/>
      <c r="EO29" s="133"/>
      <c r="EP29" s="133"/>
      <c r="EQ29" s="133"/>
      <c r="ER29" s="133"/>
      <c r="ES29" s="133"/>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3"/>
      <c r="GK29" s="133"/>
      <c r="GL29" s="133"/>
      <c r="GM29" s="133"/>
      <c r="GN29" s="133"/>
    </row>
    <row r="30" spans="1:196" s="32" customFormat="1" ht="75" x14ac:dyDescent="0.25">
      <c r="A30" s="126">
        <v>10</v>
      </c>
      <c r="B30" s="127" t="s">
        <v>107</v>
      </c>
      <c r="C30" s="128" t="s">
        <v>128</v>
      </c>
      <c r="D30" s="129" t="s">
        <v>129</v>
      </c>
      <c r="E30" s="130">
        <v>1</v>
      </c>
      <c r="F30" s="130">
        <v>2</v>
      </c>
      <c r="G30" s="130">
        <v>2</v>
      </c>
      <c r="H30" s="130">
        <v>1</v>
      </c>
      <c r="I30" s="130" t="s">
        <v>47</v>
      </c>
      <c r="J30" s="130">
        <v>0</v>
      </c>
      <c r="K30" s="131">
        <v>212000000</v>
      </c>
      <c r="L30" s="131">
        <v>212000000</v>
      </c>
      <c r="M30" s="132">
        <v>0</v>
      </c>
      <c r="N30" s="132">
        <v>0</v>
      </c>
      <c r="O30" s="127" t="s">
        <v>48</v>
      </c>
      <c r="P30" s="127" t="s">
        <v>49</v>
      </c>
      <c r="Q30" s="127" t="s">
        <v>122</v>
      </c>
      <c r="R30" s="130">
        <v>8209800</v>
      </c>
      <c r="S30" s="127" t="s">
        <v>123</v>
      </c>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c r="FS30" s="133"/>
      <c r="FT30" s="133"/>
      <c r="FU30" s="133"/>
      <c r="FV30" s="133"/>
      <c r="FW30" s="133"/>
      <c r="FX30" s="133"/>
      <c r="FY30" s="133"/>
      <c r="FZ30" s="133"/>
      <c r="GA30" s="133"/>
      <c r="GB30" s="133"/>
      <c r="GC30" s="133"/>
      <c r="GD30" s="133"/>
      <c r="GE30" s="133"/>
      <c r="GF30" s="133"/>
      <c r="GG30" s="133"/>
      <c r="GH30" s="133"/>
      <c r="GI30" s="133"/>
      <c r="GJ30" s="133"/>
      <c r="GK30" s="133"/>
      <c r="GL30" s="133"/>
      <c r="GM30" s="133"/>
      <c r="GN30" s="133"/>
    </row>
    <row r="31" spans="1:196" s="32" customFormat="1" ht="75" x14ac:dyDescent="0.25">
      <c r="A31" s="126">
        <v>11</v>
      </c>
      <c r="B31" s="127" t="s">
        <v>107</v>
      </c>
      <c r="C31" s="128" t="s">
        <v>130</v>
      </c>
      <c r="D31" s="129" t="s">
        <v>131</v>
      </c>
      <c r="E31" s="130">
        <v>1</v>
      </c>
      <c r="F31" s="130">
        <v>2</v>
      </c>
      <c r="G31" s="130">
        <v>2</v>
      </c>
      <c r="H31" s="130">
        <v>1</v>
      </c>
      <c r="I31" s="130" t="s">
        <v>47</v>
      </c>
      <c r="J31" s="130">
        <v>0</v>
      </c>
      <c r="K31" s="131">
        <v>312123000</v>
      </c>
      <c r="L31" s="131">
        <v>312123000</v>
      </c>
      <c r="M31" s="132">
        <v>0</v>
      </c>
      <c r="N31" s="132">
        <v>0</v>
      </c>
      <c r="O31" s="127" t="s">
        <v>48</v>
      </c>
      <c r="P31" s="127" t="s">
        <v>49</v>
      </c>
      <c r="Q31" s="127" t="s">
        <v>122</v>
      </c>
      <c r="R31" s="130">
        <v>8209800</v>
      </c>
      <c r="S31" s="127" t="s">
        <v>123</v>
      </c>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33"/>
      <c r="EN31" s="133"/>
      <c r="EO31" s="133"/>
      <c r="EP31" s="133"/>
      <c r="EQ31" s="133"/>
      <c r="ER31" s="133"/>
      <c r="ES31" s="133"/>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3"/>
      <c r="GK31" s="133"/>
      <c r="GL31" s="133"/>
      <c r="GM31" s="133"/>
      <c r="GN31" s="133"/>
    </row>
    <row r="32" spans="1:196" s="32" customFormat="1" ht="90" x14ac:dyDescent="0.25">
      <c r="A32" s="126">
        <v>12</v>
      </c>
      <c r="B32" s="127" t="s">
        <v>107</v>
      </c>
      <c r="C32" s="128">
        <v>40142207</v>
      </c>
      <c r="D32" s="129" t="s">
        <v>132</v>
      </c>
      <c r="E32" s="130">
        <v>1</v>
      </c>
      <c r="F32" s="130">
        <v>2</v>
      </c>
      <c r="G32" s="130">
        <v>2</v>
      </c>
      <c r="H32" s="130">
        <v>1</v>
      </c>
      <c r="I32" s="130" t="s">
        <v>47</v>
      </c>
      <c r="J32" s="130">
        <v>0</v>
      </c>
      <c r="K32" s="131">
        <v>68900000</v>
      </c>
      <c r="L32" s="131">
        <v>68900000</v>
      </c>
      <c r="M32" s="132">
        <v>0</v>
      </c>
      <c r="N32" s="132">
        <v>0</v>
      </c>
      <c r="O32" s="127" t="s">
        <v>48</v>
      </c>
      <c r="P32" s="127" t="s">
        <v>49</v>
      </c>
      <c r="Q32" s="127" t="s">
        <v>122</v>
      </c>
      <c r="R32" s="130">
        <v>8209800</v>
      </c>
      <c r="S32" s="127" t="s">
        <v>123</v>
      </c>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c r="DW32" s="133"/>
      <c r="DX32" s="133"/>
      <c r="DY32" s="133"/>
      <c r="DZ32" s="133"/>
      <c r="EA32" s="133"/>
      <c r="EB32" s="133"/>
      <c r="EC32" s="133"/>
      <c r="ED32" s="133"/>
      <c r="EE32" s="133"/>
      <c r="EF32" s="133"/>
      <c r="EG32" s="133"/>
      <c r="EH32" s="133"/>
      <c r="EI32" s="133"/>
      <c r="EJ32" s="133"/>
      <c r="EK32" s="133"/>
      <c r="EL32" s="133"/>
      <c r="EM32" s="133"/>
      <c r="EN32" s="133"/>
      <c r="EO32" s="133"/>
      <c r="EP32" s="133"/>
      <c r="EQ32" s="133"/>
      <c r="ER32" s="133"/>
      <c r="ES32" s="133"/>
      <c r="ET32" s="133"/>
      <c r="EU32" s="133"/>
      <c r="EV32" s="133"/>
      <c r="EW32" s="133"/>
      <c r="EX32" s="133"/>
      <c r="EY32" s="133"/>
      <c r="EZ32" s="133"/>
      <c r="FA32" s="133"/>
      <c r="FB32" s="133"/>
      <c r="FC32" s="133"/>
      <c r="FD32" s="133"/>
      <c r="FE32" s="133"/>
      <c r="FF32" s="133"/>
      <c r="FG32" s="133"/>
      <c r="FH32" s="133"/>
      <c r="FI32" s="133"/>
      <c r="FJ32" s="133"/>
      <c r="FK32" s="133"/>
      <c r="FL32" s="133"/>
      <c r="FM32" s="133"/>
      <c r="FN32" s="133"/>
      <c r="FO32" s="133"/>
      <c r="FP32" s="133"/>
      <c r="FQ32" s="133"/>
      <c r="FR32" s="133"/>
      <c r="FS32" s="133"/>
      <c r="FT32" s="133"/>
      <c r="FU32" s="133"/>
      <c r="FV32" s="133"/>
      <c r="FW32" s="133"/>
      <c r="FX32" s="133"/>
      <c r="FY32" s="133"/>
      <c r="FZ32" s="133"/>
      <c r="GA32" s="133"/>
      <c r="GB32" s="133"/>
      <c r="GC32" s="133"/>
      <c r="GD32" s="133"/>
      <c r="GE32" s="133"/>
      <c r="GF32" s="133"/>
      <c r="GG32" s="133"/>
      <c r="GH32" s="133"/>
      <c r="GI32" s="133"/>
      <c r="GJ32" s="133"/>
      <c r="GK32" s="133"/>
      <c r="GL32" s="133"/>
      <c r="GM32" s="133"/>
      <c r="GN32" s="133"/>
    </row>
    <row r="33" spans="1:196" s="32" customFormat="1" ht="45" x14ac:dyDescent="0.25">
      <c r="A33" s="126">
        <v>13</v>
      </c>
      <c r="B33" s="127" t="s">
        <v>107</v>
      </c>
      <c r="C33" s="128" t="s">
        <v>133</v>
      </c>
      <c r="D33" s="129" t="s">
        <v>134</v>
      </c>
      <c r="E33" s="130">
        <v>1</v>
      </c>
      <c r="F33" s="130">
        <v>2</v>
      </c>
      <c r="G33" s="130">
        <v>2</v>
      </c>
      <c r="H33" s="130">
        <v>1</v>
      </c>
      <c r="I33" s="130" t="s">
        <v>47</v>
      </c>
      <c r="J33" s="130">
        <v>0</v>
      </c>
      <c r="K33" s="131">
        <v>27640000</v>
      </c>
      <c r="L33" s="131">
        <v>27640000</v>
      </c>
      <c r="M33" s="132">
        <v>0</v>
      </c>
      <c r="N33" s="132">
        <v>0</v>
      </c>
      <c r="O33" s="127" t="s">
        <v>48</v>
      </c>
      <c r="P33" s="127" t="s">
        <v>49</v>
      </c>
      <c r="Q33" s="127" t="s">
        <v>122</v>
      </c>
      <c r="R33" s="130">
        <v>8209800</v>
      </c>
      <c r="S33" s="127" t="s">
        <v>123</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133"/>
      <c r="DP33" s="133"/>
      <c r="DQ33" s="133"/>
      <c r="DR33" s="133"/>
      <c r="DS33" s="133"/>
      <c r="DT33" s="133"/>
      <c r="DU33" s="133"/>
      <c r="DV33" s="133"/>
      <c r="DW33" s="133"/>
      <c r="DX33" s="133"/>
      <c r="DY33" s="133"/>
      <c r="DZ33" s="133"/>
      <c r="EA33" s="133"/>
      <c r="EB33" s="133"/>
      <c r="EC33" s="133"/>
      <c r="ED33" s="133"/>
      <c r="EE33" s="133"/>
      <c r="EF33" s="133"/>
      <c r="EG33" s="133"/>
      <c r="EH33" s="133"/>
      <c r="EI33" s="133"/>
      <c r="EJ33" s="133"/>
      <c r="EK33" s="133"/>
      <c r="EL33" s="133"/>
      <c r="EM33" s="133"/>
      <c r="EN33" s="133"/>
      <c r="EO33" s="133"/>
      <c r="EP33" s="133"/>
      <c r="EQ33" s="133"/>
      <c r="ER33" s="133"/>
      <c r="ES33" s="133"/>
      <c r="ET33" s="133"/>
      <c r="EU33" s="133"/>
      <c r="EV33" s="133"/>
      <c r="EW33" s="133"/>
      <c r="EX33" s="133"/>
      <c r="EY33" s="133"/>
      <c r="EZ33" s="133"/>
      <c r="FA33" s="133"/>
      <c r="FB33" s="133"/>
      <c r="FC33" s="133"/>
      <c r="FD33" s="133"/>
      <c r="FE33" s="133"/>
      <c r="FF33" s="133"/>
      <c r="FG33" s="133"/>
      <c r="FH33" s="133"/>
      <c r="FI33" s="133"/>
      <c r="FJ33" s="133"/>
      <c r="FK33" s="133"/>
      <c r="FL33" s="133"/>
      <c r="FM33" s="133"/>
      <c r="FN33" s="133"/>
      <c r="FO33" s="133"/>
      <c r="FP33" s="133"/>
      <c r="FQ33" s="133"/>
      <c r="FR33" s="133"/>
      <c r="FS33" s="133"/>
      <c r="FT33" s="133"/>
      <c r="FU33" s="133"/>
      <c r="FV33" s="133"/>
      <c r="FW33" s="133"/>
      <c r="FX33" s="133"/>
      <c r="FY33" s="133"/>
      <c r="FZ33" s="133"/>
      <c r="GA33" s="133"/>
      <c r="GB33" s="133"/>
      <c r="GC33" s="133"/>
      <c r="GD33" s="133"/>
      <c r="GE33" s="133"/>
      <c r="GF33" s="133"/>
      <c r="GG33" s="133"/>
      <c r="GH33" s="133"/>
      <c r="GI33" s="133"/>
      <c r="GJ33" s="133"/>
      <c r="GK33" s="133"/>
      <c r="GL33" s="133"/>
      <c r="GM33" s="133"/>
      <c r="GN33" s="133"/>
    </row>
    <row r="34" spans="1:196" s="32" customFormat="1" ht="45" x14ac:dyDescent="0.25">
      <c r="A34" s="126">
        <v>14</v>
      </c>
      <c r="B34" s="127" t="s">
        <v>107</v>
      </c>
      <c r="C34" s="128" t="s">
        <v>135</v>
      </c>
      <c r="D34" s="129" t="s">
        <v>501</v>
      </c>
      <c r="E34" s="130">
        <v>1</v>
      </c>
      <c r="F34" s="130">
        <v>2</v>
      </c>
      <c r="G34" s="130">
        <v>2</v>
      </c>
      <c r="H34" s="130">
        <v>1</v>
      </c>
      <c r="I34" s="130" t="s">
        <v>47</v>
      </c>
      <c r="J34" s="130">
        <v>0</v>
      </c>
      <c r="K34" s="131">
        <v>44520000</v>
      </c>
      <c r="L34" s="131">
        <v>44520000</v>
      </c>
      <c r="M34" s="132">
        <v>0</v>
      </c>
      <c r="N34" s="132">
        <v>0</v>
      </c>
      <c r="O34" s="127" t="s">
        <v>48</v>
      </c>
      <c r="P34" s="127" t="s">
        <v>49</v>
      </c>
      <c r="Q34" s="127" t="s">
        <v>122</v>
      </c>
      <c r="R34" s="130">
        <v>8209800</v>
      </c>
      <c r="S34" s="127" t="s">
        <v>123</v>
      </c>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133"/>
      <c r="GB34" s="133"/>
      <c r="GC34" s="133"/>
      <c r="GD34" s="133"/>
      <c r="GE34" s="133"/>
      <c r="GF34" s="133"/>
      <c r="GG34" s="133"/>
      <c r="GH34" s="133"/>
      <c r="GI34" s="133"/>
      <c r="GJ34" s="133"/>
      <c r="GK34" s="133"/>
      <c r="GL34" s="133"/>
      <c r="GM34" s="133"/>
      <c r="GN34" s="133"/>
    </row>
    <row r="35" spans="1:196" s="32" customFormat="1" ht="75" x14ac:dyDescent="0.25">
      <c r="A35" s="126">
        <v>15</v>
      </c>
      <c r="B35" s="127" t="s">
        <v>107</v>
      </c>
      <c r="C35" s="128" t="s">
        <v>479</v>
      </c>
      <c r="D35" s="129" t="s">
        <v>142</v>
      </c>
      <c r="E35" s="130">
        <v>7</v>
      </c>
      <c r="F35" s="130">
        <v>8</v>
      </c>
      <c r="G35" s="130">
        <v>12</v>
      </c>
      <c r="H35" s="130">
        <v>1</v>
      </c>
      <c r="I35" s="130" t="s">
        <v>47</v>
      </c>
      <c r="J35" s="130">
        <v>0</v>
      </c>
      <c r="K35" s="131">
        <v>2967041280</v>
      </c>
      <c r="L35" s="131">
        <v>2472534400</v>
      </c>
      <c r="M35" s="132">
        <v>1</v>
      </c>
      <c r="N35" s="132">
        <v>1</v>
      </c>
      <c r="O35" s="127" t="s">
        <v>48</v>
      </c>
      <c r="P35" s="127" t="s">
        <v>49</v>
      </c>
      <c r="Q35" s="127" t="s">
        <v>122</v>
      </c>
      <c r="R35" s="130">
        <v>8209800</v>
      </c>
      <c r="S35" s="127" t="s">
        <v>123</v>
      </c>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3"/>
      <c r="EA35" s="133"/>
      <c r="EB35" s="133"/>
      <c r="EC35" s="133"/>
      <c r="ED35" s="133"/>
      <c r="EE35" s="133"/>
      <c r="EF35" s="133"/>
      <c r="EG35" s="133"/>
      <c r="EH35" s="133"/>
      <c r="EI35" s="133"/>
      <c r="EJ35" s="133"/>
      <c r="EK35" s="133"/>
      <c r="EL35" s="133"/>
      <c r="EM35" s="133"/>
      <c r="EN35" s="133"/>
      <c r="EO35" s="133"/>
      <c r="EP35" s="133"/>
      <c r="EQ35" s="133"/>
      <c r="ER35" s="133"/>
      <c r="ES35" s="133"/>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133"/>
      <c r="GB35" s="133"/>
      <c r="GC35" s="133"/>
      <c r="GD35" s="133"/>
      <c r="GE35" s="133"/>
      <c r="GF35" s="133"/>
      <c r="GG35" s="133"/>
      <c r="GH35" s="133"/>
      <c r="GI35" s="133"/>
      <c r="GJ35" s="133"/>
      <c r="GK35" s="133"/>
      <c r="GL35" s="133"/>
      <c r="GM35" s="133"/>
      <c r="GN35" s="133"/>
    </row>
    <row r="36" spans="1:196" s="32" customFormat="1" ht="45" x14ac:dyDescent="0.25">
      <c r="A36" s="126">
        <v>16</v>
      </c>
      <c r="B36" s="127" t="s">
        <v>107</v>
      </c>
      <c r="C36" s="128" t="s">
        <v>108</v>
      </c>
      <c r="D36" s="129" t="s">
        <v>109</v>
      </c>
      <c r="E36" s="130">
        <v>1</v>
      </c>
      <c r="F36" s="130">
        <v>2</v>
      </c>
      <c r="G36" s="130">
        <v>1</v>
      </c>
      <c r="H36" s="130">
        <v>1</v>
      </c>
      <c r="I36" s="130" t="s">
        <v>47</v>
      </c>
      <c r="J36" s="130">
        <v>0</v>
      </c>
      <c r="K36" s="131">
        <v>218180000</v>
      </c>
      <c r="L36" s="131">
        <v>218180000</v>
      </c>
      <c r="M36" s="132">
        <v>0</v>
      </c>
      <c r="N36" s="132">
        <v>0</v>
      </c>
      <c r="O36" s="127" t="s">
        <v>48</v>
      </c>
      <c r="P36" s="127" t="s">
        <v>49</v>
      </c>
      <c r="Q36" s="127" t="s">
        <v>110</v>
      </c>
      <c r="R36" s="130">
        <v>8209800</v>
      </c>
      <c r="S36" s="127" t="s">
        <v>111</v>
      </c>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c r="DX36" s="133"/>
      <c r="DY36" s="133"/>
      <c r="DZ36" s="133"/>
      <c r="EA36" s="133"/>
      <c r="EB36" s="133"/>
      <c r="EC36" s="133"/>
      <c r="ED36" s="133"/>
      <c r="EE36" s="133"/>
      <c r="EF36" s="133"/>
      <c r="EG36" s="133"/>
      <c r="EH36" s="133"/>
      <c r="EI36" s="133"/>
      <c r="EJ36" s="133"/>
      <c r="EK36" s="133"/>
      <c r="EL36" s="133"/>
      <c r="EM36" s="133"/>
      <c r="EN36" s="133"/>
      <c r="EO36" s="133"/>
      <c r="EP36" s="133"/>
      <c r="EQ36" s="133"/>
      <c r="ER36" s="133"/>
      <c r="ES36" s="133"/>
      <c r="ET36" s="133"/>
      <c r="EU36" s="133"/>
      <c r="EV36" s="133"/>
      <c r="EW36" s="133"/>
      <c r="EX36" s="133"/>
      <c r="EY36" s="133"/>
      <c r="EZ36" s="133"/>
      <c r="FA36" s="133"/>
      <c r="FB36" s="133"/>
      <c r="FC36" s="133"/>
      <c r="FD36" s="133"/>
      <c r="FE36" s="133"/>
      <c r="FF36" s="133"/>
      <c r="FG36" s="133"/>
      <c r="FH36" s="133"/>
      <c r="FI36" s="133"/>
      <c r="FJ36" s="133"/>
      <c r="FK36" s="133"/>
      <c r="FL36" s="133"/>
      <c r="FM36" s="133"/>
      <c r="FN36" s="133"/>
      <c r="FO36" s="133"/>
      <c r="FP36" s="133"/>
      <c r="FQ36" s="133"/>
      <c r="FR36" s="133"/>
      <c r="FS36" s="133"/>
      <c r="FT36" s="133"/>
      <c r="FU36" s="133"/>
      <c r="FV36" s="133"/>
      <c r="FW36" s="133"/>
      <c r="FX36" s="133"/>
      <c r="FY36" s="133"/>
      <c r="FZ36" s="133"/>
      <c r="GA36" s="133"/>
      <c r="GB36" s="133"/>
      <c r="GC36" s="133"/>
      <c r="GD36" s="133"/>
      <c r="GE36" s="133"/>
      <c r="GF36" s="133"/>
      <c r="GG36" s="133"/>
      <c r="GH36" s="133"/>
      <c r="GI36" s="133"/>
      <c r="GJ36" s="133"/>
      <c r="GK36" s="133"/>
      <c r="GL36" s="133"/>
      <c r="GM36" s="133"/>
      <c r="GN36" s="133"/>
    </row>
    <row r="37" spans="1:196" s="32" customFormat="1" ht="60" x14ac:dyDescent="0.25">
      <c r="A37" s="126">
        <v>17</v>
      </c>
      <c r="B37" s="127" t="s">
        <v>107</v>
      </c>
      <c r="C37" s="128" t="s">
        <v>121</v>
      </c>
      <c r="D37" s="129" t="s">
        <v>502</v>
      </c>
      <c r="E37" s="130">
        <v>2</v>
      </c>
      <c r="F37" s="130">
        <v>3</v>
      </c>
      <c r="G37" s="130">
        <v>9</v>
      </c>
      <c r="H37" s="130">
        <v>1</v>
      </c>
      <c r="I37" s="130" t="s">
        <v>47</v>
      </c>
      <c r="J37" s="130">
        <v>0</v>
      </c>
      <c r="K37" s="131">
        <v>53086019</v>
      </c>
      <c r="L37" s="131">
        <v>53086019</v>
      </c>
      <c r="M37" s="132">
        <v>0</v>
      </c>
      <c r="N37" s="132">
        <v>0</v>
      </c>
      <c r="O37" s="127" t="s">
        <v>48</v>
      </c>
      <c r="P37" s="127" t="s">
        <v>49</v>
      </c>
      <c r="Q37" s="127" t="s">
        <v>120</v>
      </c>
      <c r="R37" s="130">
        <v>8209800</v>
      </c>
      <c r="S37" s="127" t="s">
        <v>503</v>
      </c>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3"/>
      <c r="FG37" s="133"/>
      <c r="FH37" s="133"/>
      <c r="FI37" s="133"/>
      <c r="FJ37" s="133"/>
      <c r="FK37" s="133"/>
      <c r="FL37" s="133"/>
      <c r="FM37" s="133"/>
      <c r="FN37" s="133"/>
      <c r="FO37" s="133"/>
      <c r="FP37" s="133"/>
      <c r="FQ37" s="133"/>
      <c r="FR37" s="133"/>
      <c r="FS37" s="133"/>
      <c r="FT37" s="133"/>
      <c r="FU37" s="133"/>
      <c r="FV37" s="133"/>
      <c r="FW37" s="133"/>
      <c r="FX37" s="133"/>
      <c r="FY37" s="133"/>
      <c r="FZ37" s="133"/>
      <c r="GA37" s="133"/>
      <c r="GB37" s="133"/>
      <c r="GC37" s="133"/>
      <c r="GD37" s="133"/>
      <c r="GE37" s="133"/>
      <c r="GF37" s="133"/>
      <c r="GG37" s="133"/>
      <c r="GH37" s="133"/>
      <c r="GI37" s="133"/>
      <c r="GJ37" s="133"/>
      <c r="GK37" s="133"/>
      <c r="GL37" s="133"/>
      <c r="GM37" s="133"/>
      <c r="GN37" s="133"/>
    </row>
    <row r="38" spans="1:196" s="32" customFormat="1" ht="60" x14ac:dyDescent="0.25">
      <c r="A38" s="126">
        <v>18</v>
      </c>
      <c r="B38" s="127" t="s">
        <v>107</v>
      </c>
      <c r="C38" s="128">
        <v>72101511</v>
      </c>
      <c r="D38" s="129" t="s">
        <v>504</v>
      </c>
      <c r="E38" s="130">
        <v>2</v>
      </c>
      <c r="F38" s="130">
        <v>3</v>
      </c>
      <c r="G38" s="130">
        <v>9</v>
      </c>
      <c r="H38" s="130">
        <v>1</v>
      </c>
      <c r="I38" s="130" t="s">
        <v>47</v>
      </c>
      <c r="J38" s="130">
        <v>0</v>
      </c>
      <c r="K38" s="131">
        <v>68998580</v>
      </c>
      <c r="L38" s="131">
        <v>68998580</v>
      </c>
      <c r="M38" s="132">
        <v>0</v>
      </c>
      <c r="N38" s="132">
        <v>0</v>
      </c>
      <c r="O38" s="127" t="s">
        <v>48</v>
      </c>
      <c r="P38" s="127" t="s">
        <v>49</v>
      </c>
      <c r="Q38" s="127" t="s">
        <v>120</v>
      </c>
      <c r="R38" s="130">
        <v>8209800</v>
      </c>
      <c r="S38" s="127" t="s">
        <v>503</v>
      </c>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c r="EF38" s="133"/>
      <c r="EG38" s="133"/>
      <c r="EH38" s="133"/>
      <c r="EI38" s="133"/>
      <c r="EJ38" s="133"/>
      <c r="EK38" s="133"/>
      <c r="EL38" s="133"/>
      <c r="EM38" s="133"/>
      <c r="EN38" s="133"/>
      <c r="EO38" s="133"/>
      <c r="EP38" s="133"/>
      <c r="EQ38" s="133"/>
      <c r="ER38" s="133"/>
      <c r="ES38" s="133"/>
      <c r="ET38" s="133"/>
      <c r="EU38" s="133"/>
      <c r="EV38" s="133"/>
      <c r="EW38" s="133"/>
      <c r="EX38" s="133"/>
      <c r="EY38" s="133"/>
      <c r="EZ38" s="133"/>
      <c r="FA38" s="133"/>
      <c r="FB38" s="133"/>
      <c r="FC38" s="133"/>
      <c r="FD38" s="133"/>
      <c r="FE38" s="133"/>
      <c r="FF38" s="133"/>
      <c r="FG38" s="133"/>
      <c r="FH38" s="133"/>
      <c r="FI38" s="133"/>
      <c r="FJ38" s="133"/>
      <c r="FK38" s="133"/>
      <c r="FL38" s="133"/>
      <c r="FM38" s="133"/>
      <c r="FN38" s="133"/>
      <c r="FO38" s="133"/>
      <c r="FP38" s="133"/>
      <c r="FQ38" s="133"/>
      <c r="FR38" s="133"/>
      <c r="FS38" s="133"/>
      <c r="FT38" s="133"/>
      <c r="FU38" s="133"/>
      <c r="FV38" s="133"/>
      <c r="FW38" s="133"/>
      <c r="FX38" s="133"/>
      <c r="FY38" s="133"/>
      <c r="FZ38" s="133"/>
      <c r="GA38" s="133"/>
      <c r="GB38" s="133"/>
      <c r="GC38" s="133"/>
      <c r="GD38" s="133"/>
      <c r="GE38" s="133"/>
      <c r="GF38" s="133"/>
      <c r="GG38" s="133"/>
      <c r="GH38" s="133"/>
      <c r="GI38" s="133"/>
      <c r="GJ38" s="133"/>
      <c r="GK38" s="133"/>
      <c r="GL38" s="133"/>
      <c r="GM38" s="133"/>
      <c r="GN38" s="133"/>
    </row>
    <row r="39" spans="1:196" s="32" customFormat="1" ht="45" x14ac:dyDescent="0.25">
      <c r="A39" s="126">
        <v>19</v>
      </c>
      <c r="B39" s="127" t="s">
        <v>107</v>
      </c>
      <c r="C39" s="128">
        <v>73152108</v>
      </c>
      <c r="D39" s="129" t="s">
        <v>505</v>
      </c>
      <c r="E39" s="130">
        <v>2</v>
      </c>
      <c r="F39" s="130">
        <v>3</v>
      </c>
      <c r="G39" s="130">
        <v>9</v>
      </c>
      <c r="H39" s="130">
        <v>1</v>
      </c>
      <c r="I39" s="130" t="s">
        <v>47</v>
      </c>
      <c r="J39" s="130">
        <v>0</v>
      </c>
      <c r="K39" s="131">
        <v>67566891</v>
      </c>
      <c r="L39" s="131">
        <v>67566891</v>
      </c>
      <c r="M39" s="132">
        <v>0</v>
      </c>
      <c r="N39" s="132">
        <v>0</v>
      </c>
      <c r="O39" s="127" t="s">
        <v>48</v>
      </c>
      <c r="P39" s="127" t="s">
        <v>49</v>
      </c>
      <c r="Q39" s="127" t="s">
        <v>120</v>
      </c>
      <c r="R39" s="130">
        <v>8209800</v>
      </c>
      <c r="S39" s="127" t="s">
        <v>503</v>
      </c>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3"/>
      <c r="EA39" s="133"/>
      <c r="EB39" s="133"/>
      <c r="EC39" s="133"/>
      <c r="ED39" s="133"/>
      <c r="EE39" s="133"/>
      <c r="EF39" s="133"/>
      <c r="EG39" s="133"/>
      <c r="EH39" s="133"/>
      <c r="EI39" s="133"/>
      <c r="EJ39" s="133"/>
      <c r="EK39" s="133"/>
      <c r="EL39" s="133"/>
      <c r="EM39" s="133"/>
      <c r="EN39" s="133"/>
      <c r="EO39" s="133"/>
      <c r="EP39" s="133"/>
      <c r="EQ39" s="133"/>
      <c r="ER39" s="133"/>
      <c r="ES39" s="133"/>
      <c r="ET39" s="133"/>
      <c r="EU39" s="133"/>
      <c r="EV39" s="133"/>
      <c r="EW39" s="133"/>
      <c r="EX39" s="133"/>
      <c r="EY39" s="133"/>
      <c r="EZ39" s="133"/>
      <c r="FA39" s="133"/>
      <c r="FB39" s="133"/>
      <c r="FC39" s="133"/>
      <c r="FD39" s="133"/>
      <c r="FE39" s="133"/>
      <c r="FF39" s="133"/>
      <c r="FG39" s="133"/>
      <c r="FH39" s="133"/>
      <c r="FI39" s="133"/>
      <c r="FJ39" s="133"/>
      <c r="FK39" s="133"/>
      <c r="FL39" s="133"/>
      <c r="FM39" s="133"/>
      <c r="FN39" s="133"/>
      <c r="FO39" s="133"/>
      <c r="FP39" s="133"/>
      <c r="FQ39" s="133"/>
      <c r="FR39" s="133"/>
      <c r="FS39" s="133"/>
      <c r="FT39" s="133"/>
      <c r="FU39" s="133"/>
      <c r="FV39" s="133"/>
      <c r="FW39" s="133"/>
      <c r="FX39" s="133"/>
      <c r="FY39" s="133"/>
      <c r="FZ39" s="133"/>
      <c r="GA39" s="133"/>
      <c r="GB39" s="133"/>
      <c r="GC39" s="133"/>
      <c r="GD39" s="133"/>
      <c r="GE39" s="133"/>
      <c r="GF39" s="133"/>
      <c r="GG39" s="133"/>
      <c r="GH39" s="133"/>
      <c r="GI39" s="133"/>
      <c r="GJ39" s="133"/>
      <c r="GK39" s="133"/>
      <c r="GL39" s="133"/>
      <c r="GM39" s="133"/>
      <c r="GN39" s="133"/>
    </row>
    <row r="40" spans="1:196" s="32" customFormat="1" ht="60" x14ac:dyDescent="0.25">
      <c r="A40" s="126">
        <v>20</v>
      </c>
      <c r="B40" s="127" t="s">
        <v>107</v>
      </c>
      <c r="C40" s="128">
        <v>81101706</v>
      </c>
      <c r="D40" s="129" t="s">
        <v>506</v>
      </c>
      <c r="E40" s="130">
        <v>2</v>
      </c>
      <c r="F40" s="130">
        <v>3</v>
      </c>
      <c r="G40" s="130">
        <v>8</v>
      </c>
      <c r="H40" s="130">
        <v>1</v>
      </c>
      <c r="I40" s="130" t="s">
        <v>47</v>
      </c>
      <c r="J40" s="130">
        <v>0</v>
      </c>
      <c r="K40" s="131">
        <v>66696336</v>
      </c>
      <c r="L40" s="131">
        <v>66696336</v>
      </c>
      <c r="M40" s="132">
        <v>0</v>
      </c>
      <c r="N40" s="132">
        <v>0</v>
      </c>
      <c r="O40" s="127" t="s">
        <v>48</v>
      </c>
      <c r="P40" s="127" t="s">
        <v>49</v>
      </c>
      <c r="Q40" s="127" t="s">
        <v>120</v>
      </c>
      <c r="R40" s="130">
        <v>8209800</v>
      </c>
      <c r="S40" s="127" t="s">
        <v>503</v>
      </c>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c r="FK40" s="133"/>
      <c r="FL40" s="133"/>
      <c r="FM40" s="133"/>
      <c r="FN40" s="133"/>
      <c r="FO40" s="133"/>
      <c r="FP40" s="133"/>
      <c r="FQ40" s="133"/>
      <c r="FR40" s="133"/>
      <c r="FS40" s="133"/>
      <c r="FT40" s="133"/>
      <c r="FU40" s="133"/>
      <c r="FV40" s="133"/>
      <c r="FW40" s="133"/>
      <c r="FX40" s="133"/>
      <c r="FY40" s="133"/>
      <c r="FZ40" s="133"/>
      <c r="GA40" s="133"/>
      <c r="GB40" s="133"/>
      <c r="GC40" s="133"/>
      <c r="GD40" s="133"/>
      <c r="GE40" s="133"/>
      <c r="GF40" s="133"/>
      <c r="GG40" s="133"/>
      <c r="GH40" s="133"/>
      <c r="GI40" s="133"/>
      <c r="GJ40" s="133"/>
      <c r="GK40" s="133"/>
      <c r="GL40" s="133"/>
      <c r="GM40" s="133"/>
      <c r="GN40" s="133"/>
    </row>
    <row r="41" spans="1:196" s="32" customFormat="1" ht="75" x14ac:dyDescent="0.25">
      <c r="A41" s="126">
        <v>21</v>
      </c>
      <c r="B41" s="127" t="s">
        <v>107</v>
      </c>
      <c r="C41" s="128">
        <v>81101706</v>
      </c>
      <c r="D41" s="129" t="s">
        <v>507</v>
      </c>
      <c r="E41" s="130">
        <v>6</v>
      </c>
      <c r="F41" s="130">
        <v>7</v>
      </c>
      <c r="G41" s="130">
        <v>3</v>
      </c>
      <c r="H41" s="130">
        <v>1</v>
      </c>
      <c r="I41" s="130" t="s">
        <v>47</v>
      </c>
      <c r="J41" s="130">
        <v>0</v>
      </c>
      <c r="K41" s="131">
        <v>15628640</v>
      </c>
      <c r="L41" s="131">
        <v>15628640</v>
      </c>
      <c r="M41" s="132">
        <v>0</v>
      </c>
      <c r="N41" s="132">
        <v>0</v>
      </c>
      <c r="O41" s="127" t="s">
        <v>48</v>
      </c>
      <c r="P41" s="127" t="s">
        <v>49</v>
      </c>
      <c r="Q41" s="127" t="s">
        <v>120</v>
      </c>
      <c r="R41" s="130">
        <v>8209800</v>
      </c>
      <c r="S41" s="127" t="s">
        <v>503</v>
      </c>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3"/>
      <c r="DZ41" s="133"/>
      <c r="EA41" s="133"/>
      <c r="EB41" s="133"/>
      <c r="EC41" s="133"/>
      <c r="ED41" s="133"/>
      <c r="EE41" s="133"/>
      <c r="EF41" s="133"/>
      <c r="EG41" s="133"/>
      <c r="EH41" s="133"/>
      <c r="EI41" s="133"/>
      <c r="EJ41" s="133"/>
      <c r="EK41" s="133"/>
      <c r="EL41" s="133"/>
      <c r="EM41" s="133"/>
      <c r="EN41" s="133"/>
      <c r="EO41" s="133"/>
      <c r="EP41" s="133"/>
      <c r="EQ41" s="133"/>
      <c r="ER41" s="133"/>
      <c r="ES41" s="133"/>
      <c r="ET41" s="133"/>
      <c r="EU41" s="133"/>
      <c r="EV41" s="133"/>
      <c r="EW41" s="133"/>
      <c r="EX41" s="133"/>
      <c r="EY41" s="133"/>
      <c r="EZ41" s="133"/>
      <c r="FA41" s="133"/>
      <c r="FB41" s="133"/>
      <c r="FC41" s="133"/>
      <c r="FD41" s="133"/>
      <c r="FE41" s="133"/>
      <c r="FF41" s="133"/>
      <c r="FG41" s="133"/>
      <c r="FH41" s="133"/>
      <c r="FI41" s="133"/>
      <c r="FJ41" s="133"/>
      <c r="FK41" s="133"/>
      <c r="FL41" s="133"/>
      <c r="FM41" s="133"/>
      <c r="FN41" s="133"/>
      <c r="FO41" s="133"/>
      <c r="FP41" s="133"/>
      <c r="FQ41" s="133"/>
      <c r="FR41" s="133"/>
      <c r="FS41" s="133"/>
      <c r="FT41" s="133"/>
      <c r="FU41" s="133"/>
      <c r="FV41" s="133"/>
      <c r="FW41" s="133"/>
      <c r="FX41" s="133"/>
      <c r="FY41" s="133"/>
      <c r="FZ41" s="133"/>
      <c r="GA41" s="133"/>
      <c r="GB41" s="133"/>
      <c r="GC41" s="133"/>
      <c r="GD41" s="133"/>
      <c r="GE41" s="133"/>
      <c r="GF41" s="133"/>
      <c r="GG41" s="133"/>
      <c r="GH41" s="133"/>
      <c r="GI41" s="133"/>
      <c r="GJ41" s="133"/>
      <c r="GK41" s="133"/>
      <c r="GL41" s="133"/>
      <c r="GM41" s="133"/>
      <c r="GN41" s="133"/>
    </row>
    <row r="42" spans="1:196" s="32" customFormat="1" ht="60" x14ac:dyDescent="0.25">
      <c r="A42" s="126">
        <v>22</v>
      </c>
      <c r="B42" s="127" t="s">
        <v>107</v>
      </c>
      <c r="C42" s="128">
        <v>73152100</v>
      </c>
      <c r="D42" s="129" t="s">
        <v>508</v>
      </c>
      <c r="E42" s="130">
        <v>3</v>
      </c>
      <c r="F42" s="130">
        <v>4</v>
      </c>
      <c r="G42" s="130">
        <v>3</v>
      </c>
      <c r="H42" s="130">
        <v>1</v>
      </c>
      <c r="I42" s="130" t="s">
        <v>47</v>
      </c>
      <c r="J42" s="130">
        <v>0</v>
      </c>
      <c r="K42" s="131">
        <v>12282962</v>
      </c>
      <c r="L42" s="131">
        <v>12282962</v>
      </c>
      <c r="M42" s="132">
        <v>0</v>
      </c>
      <c r="N42" s="132">
        <v>0</v>
      </c>
      <c r="O42" s="127" t="s">
        <v>48</v>
      </c>
      <c r="P42" s="127" t="s">
        <v>49</v>
      </c>
      <c r="Q42" s="127" t="s">
        <v>120</v>
      </c>
      <c r="R42" s="130">
        <v>8209800</v>
      </c>
      <c r="S42" s="127" t="s">
        <v>503</v>
      </c>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row>
    <row r="43" spans="1:196" s="32" customFormat="1" ht="60" x14ac:dyDescent="0.25">
      <c r="A43" s="126">
        <v>23</v>
      </c>
      <c r="B43" s="127" t="s">
        <v>107</v>
      </c>
      <c r="C43" s="128">
        <v>72151001</v>
      </c>
      <c r="D43" s="129" t="s">
        <v>509</v>
      </c>
      <c r="E43" s="130">
        <v>3</v>
      </c>
      <c r="F43" s="130">
        <v>4</v>
      </c>
      <c r="G43" s="130">
        <v>1</v>
      </c>
      <c r="H43" s="130">
        <v>1</v>
      </c>
      <c r="I43" s="130" t="s">
        <v>47</v>
      </c>
      <c r="J43" s="130">
        <v>0</v>
      </c>
      <c r="K43" s="131">
        <v>14371035</v>
      </c>
      <c r="L43" s="131">
        <v>14371035</v>
      </c>
      <c r="M43" s="132">
        <v>0</v>
      </c>
      <c r="N43" s="132">
        <v>0</v>
      </c>
      <c r="O43" s="127" t="s">
        <v>48</v>
      </c>
      <c r="P43" s="127" t="s">
        <v>49</v>
      </c>
      <c r="Q43" s="127" t="s">
        <v>120</v>
      </c>
      <c r="R43" s="130">
        <v>8209800</v>
      </c>
      <c r="S43" s="127" t="s">
        <v>503</v>
      </c>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c r="CE43" s="133"/>
      <c r="CF43" s="133"/>
      <c r="CG43" s="133"/>
      <c r="CH43" s="133"/>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3"/>
      <c r="EA43" s="133"/>
      <c r="EB43" s="133"/>
      <c r="EC43" s="133"/>
      <c r="ED43" s="133"/>
      <c r="EE43" s="133"/>
      <c r="EF43" s="133"/>
      <c r="EG43" s="133"/>
      <c r="EH43" s="133"/>
      <c r="EI43" s="133"/>
      <c r="EJ43" s="133"/>
      <c r="EK43" s="133"/>
      <c r="EL43" s="133"/>
      <c r="EM43" s="133"/>
      <c r="EN43" s="133"/>
      <c r="EO43" s="133"/>
      <c r="EP43" s="133"/>
      <c r="EQ43" s="133"/>
      <c r="ER43" s="133"/>
      <c r="ES43" s="133"/>
      <c r="ET43" s="133"/>
      <c r="EU43" s="133"/>
      <c r="EV43" s="133"/>
      <c r="EW43" s="133"/>
      <c r="EX43" s="133"/>
      <c r="EY43" s="133"/>
      <c r="EZ43" s="133"/>
      <c r="FA43" s="133"/>
      <c r="FB43" s="133"/>
      <c r="FC43" s="133"/>
      <c r="FD43" s="133"/>
      <c r="FE43" s="133"/>
      <c r="FF43" s="133"/>
      <c r="FG43" s="133"/>
      <c r="FH43" s="133"/>
      <c r="FI43" s="133"/>
      <c r="FJ43" s="133"/>
      <c r="FK43" s="133"/>
      <c r="FL43" s="133"/>
      <c r="FM43" s="133"/>
      <c r="FN43" s="133"/>
      <c r="FO43" s="133"/>
      <c r="FP43" s="133"/>
      <c r="FQ43" s="133"/>
      <c r="FR43" s="133"/>
      <c r="FS43" s="133"/>
      <c r="FT43" s="133"/>
      <c r="FU43" s="133"/>
      <c r="FV43" s="133"/>
      <c r="FW43" s="133"/>
      <c r="FX43" s="133"/>
      <c r="FY43" s="133"/>
      <c r="FZ43" s="133"/>
      <c r="GA43" s="133"/>
      <c r="GB43" s="133"/>
      <c r="GC43" s="133"/>
      <c r="GD43" s="133"/>
      <c r="GE43" s="133"/>
      <c r="GF43" s="133"/>
      <c r="GG43" s="133"/>
      <c r="GH43" s="133"/>
      <c r="GI43" s="133"/>
      <c r="GJ43" s="133"/>
      <c r="GK43" s="133"/>
      <c r="GL43" s="133"/>
      <c r="GM43" s="133"/>
      <c r="GN43" s="133"/>
    </row>
    <row r="44" spans="1:196" s="32" customFormat="1" ht="105" x14ac:dyDescent="0.25">
      <c r="A44" s="126">
        <v>24</v>
      </c>
      <c r="B44" s="127" t="s">
        <v>107</v>
      </c>
      <c r="C44" s="128" t="s">
        <v>423</v>
      </c>
      <c r="D44" s="129" t="s">
        <v>510</v>
      </c>
      <c r="E44" s="130">
        <v>3</v>
      </c>
      <c r="F44" s="130">
        <v>4</v>
      </c>
      <c r="G44" s="130">
        <v>9</v>
      </c>
      <c r="H44" s="130">
        <v>1</v>
      </c>
      <c r="I44" s="130" t="s">
        <v>47</v>
      </c>
      <c r="J44" s="130">
        <v>0</v>
      </c>
      <c r="K44" s="131">
        <v>61816020</v>
      </c>
      <c r="L44" s="131">
        <v>61816020</v>
      </c>
      <c r="M44" s="132">
        <v>0</v>
      </c>
      <c r="N44" s="132">
        <v>0</v>
      </c>
      <c r="O44" s="127" t="s">
        <v>48</v>
      </c>
      <c r="P44" s="127" t="s">
        <v>49</v>
      </c>
      <c r="Q44" s="127" t="s">
        <v>120</v>
      </c>
      <c r="R44" s="130">
        <v>8209800</v>
      </c>
      <c r="S44" s="127" t="s">
        <v>503</v>
      </c>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133"/>
      <c r="DO44" s="133"/>
      <c r="DP44" s="133"/>
      <c r="DQ44" s="133"/>
      <c r="DR44" s="133"/>
      <c r="DS44" s="133"/>
      <c r="DT44" s="133"/>
      <c r="DU44" s="133"/>
      <c r="DV44" s="133"/>
      <c r="DW44" s="133"/>
      <c r="DX44" s="133"/>
      <c r="DY44" s="133"/>
      <c r="DZ44" s="133"/>
      <c r="EA44" s="133"/>
      <c r="EB44" s="133"/>
      <c r="EC44" s="133"/>
      <c r="ED44" s="133"/>
      <c r="EE44" s="133"/>
      <c r="EF44" s="133"/>
      <c r="EG44" s="133"/>
      <c r="EH44" s="133"/>
      <c r="EI44" s="133"/>
      <c r="EJ44" s="133"/>
      <c r="EK44" s="133"/>
      <c r="EL44" s="133"/>
      <c r="EM44" s="133"/>
      <c r="EN44" s="133"/>
      <c r="EO44" s="133"/>
      <c r="EP44" s="133"/>
      <c r="EQ44" s="133"/>
      <c r="ER44" s="133"/>
      <c r="ES44" s="133"/>
      <c r="ET44" s="133"/>
      <c r="EU44" s="133"/>
      <c r="EV44" s="133"/>
      <c r="EW44" s="133"/>
      <c r="EX44" s="133"/>
      <c r="EY44" s="133"/>
      <c r="EZ44" s="133"/>
      <c r="FA44" s="133"/>
      <c r="FB44" s="133"/>
      <c r="FC44" s="133"/>
      <c r="FD44" s="133"/>
      <c r="FE44" s="133"/>
      <c r="FF44" s="133"/>
      <c r="FG44" s="133"/>
      <c r="FH44" s="133"/>
      <c r="FI44" s="133"/>
      <c r="FJ44" s="133"/>
      <c r="FK44" s="133"/>
      <c r="FL44" s="133"/>
      <c r="FM44" s="133"/>
      <c r="FN44" s="133"/>
      <c r="FO44" s="133"/>
      <c r="FP44" s="133"/>
      <c r="FQ44" s="133"/>
      <c r="FR44" s="133"/>
      <c r="FS44" s="133"/>
      <c r="FT44" s="133"/>
      <c r="FU44" s="133"/>
      <c r="FV44" s="133"/>
      <c r="FW44" s="133"/>
      <c r="FX44" s="133"/>
      <c r="FY44" s="133"/>
      <c r="FZ44" s="133"/>
      <c r="GA44" s="133"/>
      <c r="GB44" s="133"/>
      <c r="GC44" s="133"/>
      <c r="GD44" s="133"/>
      <c r="GE44" s="133"/>
      <c r="GF44" s="133"/>
      <c r="GG44" s="133"/>
      <c r="GH44" s="133"/>
      <c r="GI44" s="133"/>
      <c r="GJ44" s="133"/>
      <c r="GK44" s="133"/>
      <c r="GL44" s="133"/>
      <c r="GM44" s="133"/>
      <c r="GN44" s="133"/>
    </row>
    <row r="45" spans="1:196" s="32" customFormat="1" ht="30" x14ac:dyDescent="0.25">
      <c r="A45" s="126">
        <v>25</v>
      </c>
      <c r="B45" s="127" t="s">
        <v>107</v>
      </c>
      <c r="C45" s="128">
        <v>72151800</v>
      </c>
      <c r="D45" s="129" t="s">
        <v>511</v>
      </c>
      <c r="E45" s="130">
        <v>6</v>
      </c>
      <c r="F45" s="130">
        <v>7</v>
      </c>
      <c r="G45" s="130">
        <v>1</v>
      </c>
      <c r="H45" s="130">
        <v>1</v>
      </c>
      <c r="I45" s="130" t="s">
        <v>47</v>
      </c>
      <c r="J45" s="130">
        <v>0</v>
      </c>
      <c r="K45" s="131">
        <v>1696000</v>
      </c>
      <c r="L45" s="131">
        <v>1696000</v>
      </c>
      <c r="M45" s="132">
        <v>0</v>
      </c>
      <c r="N45" s="132">
        <v>0</v>
      </c>
      <c r="O45" s="127" t="s">
        <v>48</v>
      </c>
      <c r="P45" s="127" t="s">
        <v>49</v>
      </c>
      <c r="Q45" s="127" t="s">
        <v>120</v>
      </c>
      <c r="R45" s="130">
        <v>8209800</v>
      </c>
      <c r="S45" s="127" t="s">
        <v>503</v>
      </c>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c r="DW45" s="133"/>
      <c r="DX45" s="133"/>
      <c r="DY45" s="133"/>
      <c r="DZ45" s="133"/>
      <c r="EA45" s="133"/>
      <c r="EB45" s="133"/>
      <c r="EC45" s="133"/>
      <c r="ED45" s="133"/>
      <c r="EE45" s="133"/>
      <c r="EF45" s="133"/>
      <c r="EG45" s="133"/>
      <c r="EH45" s="133"/>
      <c r="EI45" s="133"/>
      <c r="EJ45" s="133"/>
      <c r="EK45" s="133"/>
      <c r="EL45" s="133"/>
      <c r="EM45" s="133"/>
      <c r="EN45" s="133"/>
      <c r="EO45" s="133"/>
      <c r="EP45" s="133"/>
      <c r="EQ45" s="133"/>
      <c r="ER45" s="133"/>
      <c r="ES45" s="133"/>
      <c r="ET45" s="133"/>
      <c r="EU45" s="133"/>
      <c r="EV45" s="133"/>
      <c r="EW45" s="133"/>
      <c r="EX45" s="133"/>
      <c r="EY45" s="133"/>
      <c r="EZ45" s="133"/>
      <c r="FA45" s="133"/>
      <c r="FB45" s="133"/>
      <c r="FC45" s="133"/>
      <c r="FD45" s="133"/>
      <c r="FE45" s="133"/>
      <c r="FF45" s="133"/>
      <c r="FG45" s="133"/>
      <c r="FH45" s="133"/>
      <c r="FI45" s="133"/>
      <c r="FJ45" s="133"/>
      <c r="FK45" s="133"/>
      <c r="FL45" s="133"/>
      <c r="FM45" s="133"/>
      <c r="FN45" s="133"/>
      <c r="FO45" s="133"/>
      <c r="FP45" s="133"/>
      <c r="FQ45" s="133"/>
      <c r="FR45" s="133"/>
      <c r="FS45" s="133"/>
      <c r="FT45" s="133"/>
      <c r="FU45" s="133"/>
      <c r="FV45" s="133"/>
      <c r="FW45" s="133"/>
      <c r="FX45" s="133"/>
      <c r="FY45" s="133"/>
      <c r="FZ45" s="133"/>
      <c r="GA45" s="133"/>
      <c r="GB45" s="133"/>
      <c r="GC45" s="133"/>
      <c r="GD45" s="133"/>
      <c r="GE45" s="133"/>
      <c r="GF45" s="133"/>
      <c r="GG45" s="133"/>
      <c r="GH45" s="133"/>
      <c r="GI45" s="133"/>
      <c r="GJ45" s="133"/>
      <c r="GK45" s="133"/>
      <c r="GL45" s="133"/>
      <c r="GM45" s="133"/>
      <c r="GN45" s="133"/>
    </row>
    <row r="46" spans="1:196" s="32" customFormat="1" ht="60" x14ac:dyDescent="0.25">
      <c r="A46" s="126">
        <v>26</v>
      </c>
      <c r="B46" s="127" t="s">
        <v>107</v>
      </c>
      <c r="C46" s="128">
        <v>72101506</v>
      </c>
      <c r="D46" s="129" t="s">
        <v>512</v>
      </c>
      <c r="E46" s="130">
        <v>4</v>
      </c>
      <c r="F46" s="130">
        <v>5</v>
      </c>
      <c r="G46" s="130">
        <v>12</v>
      </c>
      <c r="H46" s="130">
        <v>1</v>
      </c>
      <c r="I46" s="130" t="s">
        <v>47</v>
      </c>
      <c r="J46" s="130">
        <v>0</v>
      </c>
      <c r="K46" s="134">
        <v>16120919</v>
      </c>
      <c r="L46" s="134">
        <v>8060459.5</v>
      </c>
      <c r="M46" s="135">
        <v>1</v>
      </c>
      <c r="N46" s="135">
        <v>1</v>
      </c>
      <c r="O46" s="127" t="s">
        <v>48</v>
      </c>
      <c r="P46" s="127" t="s">
        <v>49</v>
      </c>
      <c r="Q46" s="127" t="s">
        <v>120</v>
      </c>
      <c r="R46" s="130">
        <v>8209800</v>
      </c>
      <c r="S46" s="127" t="s">
        <v>503</v>
      </c>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133"/>
      <c r="DO46" s="133"/>
      <c r="DP46" s="133"/>
      <c r="DQ46" s="133"/>
      <c r="DR46" s="133"/>
      <c r="DS46" s="133"/>
      <c r="DT46" s="133"/>
      <c r="DU46" s="133"/>
      <c r="DV46" s="133"/>
      <c r="DW46" s="133"/>
      <c r="DX46" s="133"/>
      <c r="DY46" s="133"/>
      <c r="DZ46" s="133"/>
      <c r="EA46" s="133"/>
      <c r="EB46" s="133"/>
      <c r="EC46" s="133"/>
      <c r="ED46" s="133"/>
      <c r="EE46" s="133"/>
      <c r="EF46" s="133"/>
      <c r="EG46" s="133"/>
      <c r="EH46" s="133"/>
      <c r="EI46" s="133"/>
      <c r="EJ46" s="133"/>
      <c r="EK46" s="133"/>
      <c r="EL46" s="133"/>
      <c r="EM46" s="133"/>
      <c r="EN46" s="133"/>
      <c r="EO46" s="133"/>
      <c r="EP46" s="133"/>
      <c r="EQ46" s="133"/>
      <c r="ER46" s="133"/>
      <c r="ES46" s="133"/>
      <c r="ET46" s="133"/>
      <c r="EU46" s="133"/>
      <c r="EV46" s="133"/>
      <c r="EW46" s="133"/>
      <c r="EX46" s="133"/>
      <c r="EY46" s="133"/>
      <c r="EZ46" s="133"/>
      <c r="FA46" s="133"/>
      <c r="FB46" s="133"/>
      <c r="FC46" s="133"/>
      <c r="FD46" s="133"/>
      <c r="FE46" s="133"/>
      <c r="FF46" s="133"/>
      <c r="FG46" s="133"/>
      <c r="FH46" s="133"/>
      <c r="FI46" s="133"/>
      <c r="FJ46" s="133"/>
      <c r="FK46" s="133"/>
      <c r="FL46" s="133"/>
      <c r="FM46" s="133"/>
      <c r="FN46" s="133"/>
      <c r="FO46" s="133"/>
      <c r="FP46" s="133"/>
      <c r="FQ46" s="133"/>
      <c r="FR46" s="133"/>
      <c r="FS46" s="133"/>
      <c r="FT46" s="133"/>
      <c r="FU46" s="133"/>
      <c r="FV46" s="133"/>
      <c r="FW46" s="133"/>
      <c r="FX46" s="133"/>
      <c r="FY46" s="133"/>
      <c r="FZ46" s="133"/>
      <c r="GA46" s="133"/>
      <c r="GB46" s="133"/>
      <c r="GC46" s="133"/>
      <c r="GD46" s="133"/>
      <c r="GE46" s="133"/>
      <c r="GF46" s="133"/>
      <c r="GG46" s="133"/>
      <c r="GH46" s="133"/>
      <c r="GI46" s="133"/>
      <c r="GJ46" s="133"/>
      <c r="GK46" s="133"/>
      <c r="GL46" s="133"/>
      <c r="GM46" s="133"/>
      <c r="GN46" s="133"/>
    </row>
    <row r="47" spans="1:196" s="32" customFormat="1" ht="83.25" customHeight="1" x14ac:dyDescent="0.25">
      <c r="A47" s="126">
        <v>27</v>
      </c>
      <c r="B47" s="127" t="s">
        <v>107</v>
      </c>
      <c r="C47" s="128">
        <v>72101506</v>
      </c>
      <c r="D47" s="129" t="s">
        <v>2161</v>
      </c>
      <c r="E47" s="130">
        <v>4</v>
      </c>
      <c r="F47" s="130">
        <v>5</v>
      </c>
      <c r="G47" s="130">
        <v>12</v>
      </c>
      <c r="H47" s="130">
        <v>1</v>
      </c>
      <c r="I47" s="130" t="s">
        <v>47</v>
      </c>
      <c r="J47" s="136">
        <v>0</v>
      </c>
      <c r="K47" s="137">
        <v>42785786</v>
      </c>
      <c r="L47" s="143">
        <v>36709798</v>
      </c>
      <c r="M47" s="158">
        <v>1</v>
      </c>
      <c r="N47" s="158">
        <v>1</v>
      </c>
      <c r="O47" s="138" t="s">
        <v>48</v>
      </c>
      <c r="P47" s="127" t="s">
        <v>49</v>
      </c>
      <c r="Q47" s="127" t="s">
        <v>120</v>
      </c>
      <c r="R47" s="130">
        <v>8209800</v>
      </c>
      <c r="S47" s="127" t="s">
        <v>503</v>
      </c>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3"/>
      <c r="EA47" s="133"/>
      <c r="EB47" s="133"/>
      <c r="EC47" s="133"/>
      <c r="ED47" s="133"/>
      <c r="EE47" s="133"/>
      <c r="EF47" s="133"/>
      <c r="EG47" s="133"/>
      <c r="EH47" s="133"/>
      <c r="EI47" s="133"/>
      <c r="EJ47" s="133"/>
      <c r="EK47" s="133"/>
      <c r="EL47" s="133"/>
      <c r="EM47" s="133"/>
      <c r="EN47" s="133"/>
      <c r="EO47" s="133"/>
      <c r="EP47" s="133"/>
      <c r="EQ47" s="133"/>
      <c r="ER47" s="133"/>
      <c r="ES47" s="133"/>
      <c r="ET47" s="133"/>
      <c r="EU47" s="133"/>
      <c r="EV47" s="133"/>
      <c r="EW47" s="133"/>
      <c r="EX47" s="133"/>
      <c r="EY47" s="133"/>
      <c r="EZ47" s="133"/>
      <c r="FA47" s="133"/>
      <c r="FB47" s="133"/>
      <c r="FC47" s="133"/>
      <c r="FD47" s="133"/>
      <c r="FE47" s="133"/>
      <c r="FF47" s="133"/>
      <c r="FG47" s="133"/>
      <c r="FH47" s="133"/>
      <c r="FI47" s="133"/>
      <c r="FJ47" s="133"/>
      <c r="FK47" s="133"/>
      <c r="FL47" s="133"/>
      <c r="FM47" s="133"/>
      <c r="FN47" s="133"/>
      <c r="FO47" s="133"/>
      <c r="FP47" s="133"/>
      <c r="FQ47" s="133"/>
      <c r="FR47" s="133"/>
      <c r="FS47" s="133"/>
      <c r="FT47" s="133"/>
      <c r="FU47" s="133"/>
      <c r="FV47" s="133"/>
      <c r="FW47" s="133"/>
      <c r="FX47" s="133"/>
      <c r="FY47" s="133"/>
      <c r="FZ47" s="133"/>
      <c r="GA47" s="133"/>
      <c r="GB47" s="133"/>
      <c r="GC47" s="133"/>
      <c r="GD47" s="133"/>
      <c r="GE47" s="133"/>
      <c r="GF47" s="133"/>
      <c r="GG47" s="133"/>
      <c r="GH47" s="133"/>
      <c r="GI47" s="133"/>
      <c r="GJ47" s="133"/>
      <c r="GK47" s="133"/>
      <c r="GL47" s="133"/>
      <c r="GM47" s="133"/>
      <c r="GN47" s="133"/>
    </row>
    <row r="48" spans="1:196" s="32" customFormat="1" ht="75" x14ac:dyDescent="0.25">
      <c r="A48" s="126">
        <v>28</v>
      </c>
      <c r="B48" s="127" t="s">
        <v>107</v>
      </c>
      <c r="C48" s="128">
        <v>72101506</v>
      </c>
      <c r="D48" s="129" t="s">
        <v>513</v>
      </c>
      <c r="E48" s="130">
        <v>5</v>
      </c>
      <c r="F48" s="130">
        <v>6</v>
      </c>
      <c r="G48" s="130">
        <v>12</v>
      </c>
      <c r="H48" s="130">
        <v>1</v>
      </c>
      <c r="I48" s="130" t="s">
        <v>47</v>
      </c>
      <c r="J48" s="130">
        <v>0</v>
      </c>
      <c r="K48" s="139">
        <v>13774488</v>
      </c>
      <c r="L48" s="139">
        <v>6887244</v>
      </c>
      <c r="M48" s="140">
        <v>1</v>
      </c>
      <c r="N48" s="140">
        <v>1</v>
      </c>
      <c r="O48" s="127" t="s">
        <v>48</v>
      </c>
      <c r="P48" s="127" t="s">
        <v>49</v>
      </c>
      <c r="Q48" s="127" t="s">
        <v>120</v>
      </c>
      <c r="R48" s="130">
        <v>8209800</v>
      </c>
      <c r="S48" s="127" t="s">
        <v>503</v>
      </c>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c r="DW48" s="133"/>
      <c r="DX48" s="133"/>
      <c r="DY48" s="133"/>
      <c r="DZ48" s="133"/>
      <c r="EA48" s="133"/>
      <c r="EB48" s="133"/>
      <c r="EC48" s="133"/>
      <c r="ED48" s="133"/>
      <c r="EE48" s="133"/>
      <c r="EF48" s="133"/>
      <c r="EG48" s="133"/>
      <c r="EH48" s="133"/>
      <c r="EI48" s="133"/>
      <c r="EJ48" s="133"/>
      <c r="EK48" s="133"/>
      <c r="EL48" s="133"/>
      <c r="EM48" s="133"/>
      <c r="EN48" s="133"/>
      <c r="EO48" s="133"/>
      <c r="EP48" s="133"/>
      <c r="EQ48" s="133"/>
      <c r="ER48" s="133"/>
      <c r="ES48" s="133"/>
      <c r="ET48" s="133"/>
      <c r="EU48" s="133"/>
      <c r="EV48" s="133"/>
      <c r="EW48" s="133"/>
      <c r="EX48" s="133"/>
      <c r="EY48" s="133"/>
      <c r="EZ48" s="133"/>
      <c r="FA48" s="133"/>
      <c r="FB48" s="133"/>
      <c r="FC48" s="133"/>
      <c r="FD48" s="133"/>
      <c r="FE48" s="133"/>
      <c r="FF48" s="133"/>
      <c r="FG48" s="133"/>
      <c r="FH48" s="133"/>
      <c r="FI48" s="133"/>
      <c r="FJ48" s="133"/>
      <c r="FK48" s="133"/>
      <c r="FL48" s="133"/>
      <c r="FM48" s="133"/>
      <c r="FN48" s="133"/>
      <c r="FO48" s="133"/>
      <c r="FP48" s="133"/>
      <c r="FQ48" s="133"/>
      <c r="FR48" s="133"/>
      <c r="FS48" s="133"/>
      <c r="FT48" s="133"/>
      <c r="FU48" s="133"/>
      <c r="FV48" s="133"/>
      <c r="FW48" s="133"/>
      <c r="FX48" s="133"/>
      <c r="FY48" s="133"/>
      <c r="FZ48" s="133"/>
      <c r="GA48" s="133"/>
      <c r="GB48" s="133"/>
      <c r="GC48" s="133"/>
      <c r="GD48" s="133"/>
      <c r="GE48" s="133"/>
      <c r="GF48" s="133"/>
      <c r="GG48" s="133"/>
      <c r="GH48" s="133"/>
      <c r="GI48" s="133"/>
      <c r="GJ48" s="133"/>
      <c r="GK48" s="133"/>
      <c r="GL48" s="133"/>
      <c r="GM48" s="133"/>
      <c r="GN48" s="133"/>
    </row>
    <row r="49" spans="1:196" s="32" customFormat="1" ht="45" x14ac:dyDescent="0.25">
      <c r="A49" s="126">
        <v>29</v>
      </c>
      <c r="B49" s="127" t="s">
        <v>107</v>
      </c>
      <c r="C49" s="128">
        <v>83121702</v>
      </c>
      <c r="D49" s="129" t="s">
        <v>514</v>
      </c>
      <c r="E49" s="130">
        <v>6</v>
      </c>
      <c r="F49" s="130">
        <v>7</v>
      </c>
      <c r="G49" s="130">
        <v>1</v>
      </c>
      <c r="H49" s="130">
        <v>1</v>
      </c>
      <c r="I49" s="130" t="s">
        <v>47</v>
      </c>
      <c r="J49" s="130">
        <v>0</v>
      </c>
      <c r="K49" s="131">
        <v>14896110</v>
      </c>
      <c r="L49" s="131">
        <v>14896110</v>
      </c>
      <c r="M49" s="132">
        <v>0</v>
      </c>
      <c r="N49" s="132">
        <v>0</v>
      </c>
      <c r="O49" s="127" t="s">
        <v>48</v>
      </c>
      <c r="P49" s="127" t="s">
        <v>49</v>
      </c>
      <c r="Q49" s="127" t="s">
        <v>120</v>
      </c>
      <c r="R49" s="130">
        <v>8209800</v>
      </c>
      <c r="S49" s="127" t="s">
        <v>503</v>
      </c>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3"/>
      <c r="CY49" s="133"/>
      <c r="CZ49" s="133"/>
      <c r="DA49" s="133"/>
      <c r="DB49" s="133"/>
      <c r="DC49" s="133"/>
      <c r="DD49" s="133"/>
      <c r="DE49" s="133"/>
      <c r="DF49" s="133"/>
      <c r="DG49" s="133"/>
      <c r="DH49" s="133"/>
      <c r="DI49" s="133"/>
      <c r="DJ49" s="133"/>
      <c r="DK49" s="133"/>
      <c r="DL49" s="133"/>
      <c r="DM49" s="133"/>
      <c r="DN49" s="133"/>
      <c r="DO49" s="133"/>
      <c r="DP49" s="133"/>
      <c r="DQ49" s="133"/>
      <c r="DR49" s="133"/>
      <c r="DS49" s="133"/>
      <c r="DT49" s="133"/>
      <c r="DU49" s="133"/>
      <c r="DV49" s="133"/>
      <c r="DW49" s="133"/>
      <c r="DX49" s="133"/>
      <c r="DY49" s="133"/>
      <c r="DZ49" s="133"/>
      <c r="EA49" s="133"/>
      <c r="EB49" s="133"/>
      <c r="EC49" s="133"/>
      <c r="ED49" s="133"/>
      <c r="EE49" s="133"/>
      <c r="EF49" s="133"/>
      <c r="EG49" s="133"/>
      <c r="EH49" s="133"/>
      <c r="EI49" s="133"/>
      <c r="EJ49" s="133"/>
      <c r="EK49" s="133"/>
      <c r="EL49" s="133"/>
      <c r="EM49" s="133"/>
      <c r="EN49" s="133"/>
      <c r="EO49" s="133"/>
      <c r="EP49" s="133"/>
      <c r="EQ49" s="133"/>
      <c r="ER49" s="133"/>
      <c r="ES49" s="133"/>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3"/>
      <c r="GK49" s="133"/>
      <c r="GL49" s="133"/>
      <c r="GM49" s="133"/>
      <c r="GN49" s="133"/>
    </row>
    <row r="50" spans="1:196" s="32" customFormat="1" ht="30" x14ac:dyDescent="0.25">
      <c r="A50" s="126">
        <v>30</v>
      </c>
      <c r="B50" s="127" t="s">
        <v>107</v>
      </c>
      <c r="C50" s="128">
        <v>81112306</v>
      </c>
      <c r="D50" s="129" t="s">
        <v>515</v>
      </c>
      <c r="E50" s="130">
        <v>3</v>
      </c>
      <c r="F50" s="130">
        <v>4</v>
      </c>
      <c r="G50" s="130">
        <v>2</v>
      </c>
      <c r="H50" s="130">
        <v>1</v>
      </c>
      <c r="I50" s="130" t="s">
        <v>47</v>
      </c>
      <c r="J50" s="130">
        <v>0</v>
      </c>
      <c r="K50" s="131">
        <v>2000000</v>
      </c>
      <c r="L50" s="131">
        <v>2000000</v>
      </c>
      <c r="M50" s="132">
        <v>0</v>
      </c>
      <c r="N50" s="132">
        <v>0</v>
      </c>
      <c r="O50" s="127" t="s">
        <v>48</v>
      </c>
      <c r="P50" s="127" t="s">
        <v>49</v>
      </c>
      <c r="Q50" s="127" t="s">
        <v>120</v>
      </c>
      <c r="R50" s="130">
        <v>8209800</v>
      </c>
      <c r="S50" s="127" t="s">
        <v>503</v>
      </c>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c r="DW50" s="133"/>
      <c r="DX50" s="133"/>
      <c r="DY50" s="133"/>
      <c r="DZ50" s="133"/>
      <c r="EA50" s="133"/>
      <c r="EB50" s="133"/>
      <c r="EC50" s="133"/>
      <c r="ED50" s="133"/>
      <c r="EE50" s="133"/>
      <c r="EF50" s="133"/>
      <c r="EG50" s="133"/>
      <c r="EH50" s="133"/>
      <c r="EI50" s="133"/>
      <c r="EJ50" s="133"/>
      <c r="EK50" s="133"/>
      <c r="EL50" s="133"/>
      <c r="EM50" s="133"/>
      <c r="EN50" s="133"/>
      <c r="EO50" s="133"/>
      <c r="EP50" s="133"/>
      <c r="EQ50" s="133"/>
      <c r="ER50" s="133"/>
      <c r="ES50" s="133"/>
      <c r="ET50" s="133"/>
      <c r="EU50" s="133"/>
      <c r="EV50" s="133"/>
      <c r="EW50" s="133"/>
      <c r="EX50" s="133"/>
      <c r="EY50" s="133"/>
      <c r="EZ50" s="133"/>
      <c r="FA50" s="133"/>
      <c r="FB50" s="133"/>
      <c r="FC50" s="133"/>
      <c r="FD50" s="133"/>
      <c r="FE50" s="133"/>
      <c r="FF50" s="133"/>
      <c r="FG50" s="133"/>
      <c r="FH50" s="133"/>
      <c r="FI50" s="133"/>
      <c r="FJ50" s="133"/>
      <c r="FK50" s="133"/>
      <c r="FL50" s="133"/>
      <c r="FM50" s="133"/>
      <c r="FN50" s="133"/>
      <c r="FO50" s="133"/>
      <c r="FP50" s="133"/>
      <c r="FQ50" s="133"/>
      <c r="FR50" s="133"/>
      <c r="FS50" s="133"/>
      <c r="FT50" s="133"/>
      <c r="FU50" s="133"/>
      <c r="FV50" s="133"/>
      <c r="FW50" s="133"/>
      <c r="FX50" s="133"/>
      <c r="FY50" s="133"/>
      <c r="FZ50" s="133"/>
      <c r="GA50" s="133"/>
      <c r="GB50" s="133"/>
      <c r="GC50" s="133"/>
      <c r="GD50" s="133"/>
      <c r="GE50" s="133"/>
      <c r="GF50" s="133"/>
      <c r="GG50" s="133"/>
      <c r="GH50" s="133"/>
      <c r="GI50" s="133"/>
      <c r="GJ50" s="133"/>
      <c r="GK50" s="133"/>
      <c r="GL50" s="133"/>
      <c r="GM50" s="133"/>
      <c r="GN50" s="133"/>
    </row>
    <row r="51" spans="1:196" s="32" customFormat="1" ht="45" x14ac:dyDescent="0.25">
      <c r="A51" s="126">
        <v>31</v>
      </c>
      <c r="B51" s="127" t="s">
        <v>107</v>
      </c>
      <c r="C51" s="128">
        <v>72154201</v>
      </c>
      <c r="D51" s="129" t="s">
        <v>516</v>
      </c>
      <c r="E51" s="130">
        <v>6</v>
      </c>
      <c r="F51" s="130">
        <v>7</v>
      </c>
      <c r="G51" s="130">
        <v>2</v>
      </c>
      <c r="H51" s="130">
        <v>1</v>
      </c>
      <c r="I51" s="130" t="s">
        <v>47</v>
      </c>
      <c r="J51" s="130">
        <v>0</v>
      </c>
      <c r="K51" s="131">
        <v>41983200</v>
      </c>
      <c r="L51" s="131">
        <v>41983200</v>
      </c>
      <c r="M51" s="132">
        <v>0</v>
      </c>
      <c r="N51" s="132">
        <v>0</v>
      </c>
      <c r="O51" s="127" t="s">
        <v>48</v>
      </c>
      <c r="P51" s="127" t="s">
        <v>49</v>
      </c>
      <c r="Q51" s="127" t="s">
        <v>120</v>
      </c>
      <c r="R51" s="130">
        <v>8209800</v>
      </c>
      <c r="S51" s="127" t="s">
        <v>503</v>
      </c>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3"/>
      <c r="EA51" s="133"/>
      <c r="EB51" s="133"/>
      <c r="EC51" s="133"/>
      <c r="ED51" s="133"/>
      <c r="EE51" s="133"/>
      <c r="EF51" s="133"/>
      <c r="EG51" s="133"/>
      <c r="EH51" s="133"/>
      <c r="EI51" s="133"/>
      <c r="EJ51" s="133"/>
      <c r="EK51" s="133"/>
      <c r="EL51" s="133"/>
      <c r="EM51" s="133"/>
      <c r="EN51" s="133"/>
      <c r="EO51" s="133"/>
      <c r="EP51" s="133"/>
      <c r="EQ51" s="133"/>
      <c r="ER51" s="133"/>
      <c r="ES51" s="133"/>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3"/>
      <c r="GK51" s="133"/>
      <c r="GL51" s="133"/>
      <c r="GM51" s="133"/>
      <c r="GN51" s="133"/>
    </row>
    <row r="52" spans="1:196" s="32" customFormat="1" ht="75" x14ac:dyDescent="0.25">
      <c r="A52" s="126">
        <v>32</v>
      </c>
      <c r="B52" s="127" t="s">
        <v>107</v>
      </c>
      <c r="C52" s="128">
        <v>72154201</v>
      </c>
      <c r="D52" s="129" t="s">
        <v>517</v>
      </c>
      <c r="E52" s="130">
        <v>6</v>
      </c>
      <c r="F52" s="130">
        <v>7</v>
      </c>
      <c r="G52" s="130">
        <v>2</v>
      </c>
      <c r="H52" s="130">
        <v>1</v>
      </c>
      <c r="I52" s="130" t="s">
        <v>47</v>
      </c>
      <c r="J52" s="130">
        <v>0</v>
      </c>
      <c r="K52" s="134">
        <v>30500649</v>
      </c>
      <c r="L52" s="134">
        <v>30500649</v>
      </c>
      <c r="M52" s="132">
        <v>0</v>
      </c>
      <c r="N52" s="132">
        <v>0</v>
      </c>
      <c r="O52" s="127" t="s">
        <v>48</v>
      </c>
      <c r="P52" s="127" t="s">
        <v>49</v>
      </c>
      <c r="Q52" s="127" t="s">
        <v>120</v>
      </c>
      <c r="R52" s="130">
        <v>8209800</v>
      </c>
      <c r="S52" s="127" t="s">
        <v>503</v>
      </c>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3"/>
      <c r="CY52" s="133"/>
      <c r="CZ52" s="133"/>
      <c r="DA52" s="133"/>
      <c r="DB52" s="133"/>
      <c r="DC52" s="133"/>
      <c r="DD52" s="133"/>
      <c r="DE52" s="133"/>
      <c r="DF52" s="133"/>
      <c r="DG52" s="133"/>
      <c r="DH52" s="133"/>
      <c r="DI52" s="133"/>
      <c r="DJ52" s="133"/>
      <c r="DK52" s="133"/>
      <c r="DL52" s="133"/>
      <c r="DM52" s="133"/>
      <c r="DN52" s="133"/>
      <c r="DO52" s="133"/>
      <c r="DP52" s="133"/>
      <c r="DQ52" s="133"/>
      <c r="DR52" s="133"/>
      <c r="DS52" s="133"/>
      <c r="DT52" s="133"/>
      <c r="DU52" s="133"/>
      <c r="DV52" s="133"/>
      <c r="DW52" s="133"/>
      <c r="DX52" s="133"/>
      <c r="DY52" s="133"/>
      <c r="DZ52" s="133"/>
      <c r="EA52" s="133"/>
      <c r="EB52" s="133"/>
      <c r="EC52" s="133"/>
      <c r="ED52" s="133"/>
      <c r="EE52" s="133"/>
      <c r="EF52" s="133"/>
      <c r="EG52" s="133"/>
      <c r="EH52" s="133"/>
      <c r="EI52" s="133"/>
      <c r="EJ52" s="133"/>
      <c r="EK52" s="133"/>
      <c r="EL52" s="133"/>
      <c r="EM52" s="133"/>
      <c r="EN52" s="133"/>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133"/>
      <c r="FQ52" s="133"/>
      <c r="FR52" s="133"/>
      <c r="FS52" s="133"/>
      <c r="FT52" s="133"/>
      <c r="FU52" s="133"/>
      <c r="FV52" s="133"/>
      <c r="FW52" s="133"/>
      <c r="FX52" s="133"/>
      <c r="FY52" s="133"/>
      <c r="FZ52" s="133"/>
      <c r="GA52" s="133"/>
      <c r="GB52" s="133"/>
      <c r="GC52" s="133"/>
      <c r="GD52" s="133"/>
      <c r="GE52" s="133"/>
      <c r="GF52" s="133"/>
      <c r="GG52" s="133"/>
      <c r="GH52" s="133"/>
      <c r="GI52" s="133"/>
      <c r="GJ52" s="133"/>
      <c r="GK52" s="133"/>
      <c r="GL52" s="133"/>
      <c r="GM52" s="133"/>
      <c r="GN52" s="133"/>
    </row>
    <row r="53" spans="1:196" s="32" customFormat="1" ht="75" x14ac:dyDescent="0.25">
      <c r="A53" s="126">
        <v>33</v>
      </c>
      <c r="B53" s="127" t="s">
        <v>107</v>
      </c>
      <c r="C53" s="128">
        <v>81101706</v>
      </c>
      <c r="D53" s="129" t="s">
        <v>518</v>
      </c>
      <c r="E53" s="130">
        <v>6</v>
      </c>
      <c r="F53" s="130">
        <v>7</v>
      </c>
      <c r="G53" s="130">
        <v>2</v>
      </c>
      <c r="H53" s="130">
        <v>1</v>
      </c>
      <c r="I53" s="130" t="s">
        <v>47</v>
      </c>
      <c r="J53" s="136">
        <v>0</v>
      </c>
      <c r="K53" s="141">
        <v>9693145</v>
      </c>
      <c r="L53" s="141">
        <v>9693145</v>
      </c>
      <c r="M53" s="142">
        <v>0</v>
      </c>
      <c r="N53" s="132">
        <v>0</v>
      </c>
      <c r="O53" s="127" t="s">
        <v>48</v>
      </c>
      <c r="P53" s="127" t="s">
        <v>49</v>
      </c>
      <c r="Q53" s="127" t="s">
        <v>120</v>
      </c>
      <c r="R53" s="130">
        <v>8209800</v>
      </c>
      <c r="S53" s="127" t="s">
        <v>503</v>
      </c>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row>
    <row r="54" spans="1:196" s="32" customFormat="1" ht="30" x14ac:dyDescent="0.25">
      <c r="A54" s="126">
        <v>34</v>
      </c>
      <c r="B54" s="127" t="s">
        <v>107</v>
      </c>
      <c r="C54" s="128">
        <v>81101706</v>
      </c>
      <c r="D54" s="129" t="s">
        <v>519</v>
      </c>
      <c r="E54" s="130">
        <v>6</v>
      </c>
      <c r="F54" s="130">
        <v>6</v>
      </c>
      <c r="G54" s="130">
        <v>3</v>
      </c>
      <c r="H54" s="130">
        <v>1</v>
      </c>
      <c r="I54" s="130" t="s">
        <v>47</v>
      </c>
      <c r="J54" s="136">
        <v>0</v>
      </c>
      <c r="K54" s="143">
        <v>14756000</v>
      </c>
      <c r="L54" s="143">
        <v>14756000</v>
      </c>
      <c r="M54" s="142">
        <v>0</v>
      </c>
      <c r="N54" s="132">
        <v>0</v>
      </c>
      <c r="O54" s="127" t="s">
        <v>48</v>
      </c>
      <c r="P54" s="127" t="s">
        <v>49</v>
      </c>
      <c r="Q54" s="127" t="s">
        <v>120</v>
      </c>
      <c r="R54" s="130">
        <v>8209800</v>
      </c>
      <c r="S54" s="127" t="s">
        <v>503</v>
      </c>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3"/>
      <c r="EJ54" s="133"/>
      <c r="EK54" s="133"/>
      <c r="EL54" s="133"/>
      <c r="EM54" s="133"/>
      <c r="EN54" s="133"/>
      <c r="EO54" s="133"/>
      <c r="EP54" s="133"/>
      <c r="EQ54" s="133"/>
      <c r="ER54" s="133"/>
      <c r="ES54" s="133"/>
      <c r="ET54" s="133"/>
      <c r="EU54" s="133"/>
      <c r="EV54" s="133"/>
      <c r="EW54" s="133"/>
      <c r="EX54" s="133"/>
      <c r="EY54" s="133"/>
      <c r="EZ54" s="133"/>
      <c r="FA54" s="133"/>
      <c r="FB54" s="133"/>
      <c r="FC54" s="133"/>
      <c r="FD54" s="133"/>
      <c r="FE54" s="133"/>
      <c r="FF54" s="133"/>
      <c r="FG54" s="133"/>
      <c r="FH54" s="133"/>
      <c r="FI54" s="133"/>
      <c r="FJ54" s="133"/>
      <c r="FK54" s="133"/>
      <c r="FL54" s="133"/>
      <c r="FM54" s="133"/>
      <c r="FN54" s="133"/>
      <c r="FO54" s="133"/>
      <c r="FP54" s="133"/>
      <c r="FQ54" s="133"/>
      <c r="FR54" s="133"/>
      <c r="FS54" s="133"/>
      <c r="FT54" s="133"/>
      <c r="FU54" s="133"/>
      <c r="FV54" s="133"/>
      <c r="FW54" s="133"/>
      <c r="FX54" s="133"/>
      <c r="FY54" s="133"/>
      <c r="FZ54" s="133"/>
      <c r="GA54" s="133"/>
      <c r="GB54" s="133"/>
      <c r="GC54" s="133"/>
      <c r="GD54" s="133"/>
      <c r="GE54" s="133"/>
      <c r="GF54" s="133"/>
      <c r="GG54" s="133"/>
      <c r="GH54" s="133"/>
      <c r="GI54" s="133"/>
      <c r="GJ54" s="133"/>
      <c r="GK54" s="133"/>
      <c r="GL54" s="133"/>
      <c r="GM54" s="133"/>
      <c r="GN54" s="133"/>
    </row>
    <row r="55" spans="1:196" s="32" customFormat="1" ht="75" x14ac:dyDescent="0.25">
      <c r="A55" s="126">
        <v>35</v>
      </c>
      <c r="B55" s="127" t="s">
        <v>107</v>
      </c>
      <c r="C55" s="128">
        <v>81101706</v>
      </c>
      <c r="D55" s="129" t="s">
        <v>520</v>
      </c>
      <c r="E55" s="130">
        <v>6</v>
      </c>
      <c r="F55" s="130">
        <v>7</v>
      </c>
      <c r="G55" s="130">
        <v>4</v>
      </c>
      <c r="H55" s="130">
        <v>1</v>
      </c>
      <c r="I55" s="130" t="s">
        <v>47</v>
      </c>
      <c r="J55" s="136">
        <v>0</v>
      </c>
      <c r="K55" s="144">
        <v>16719500</v>
      </c>
      <c r="L55" s="144">
        <v>16719500</v>
      </c>
      <c r="M55" s="142">
        <v>0</v>
      </c>
      <c r="N55" s="132">
        <v>0</v>
      </c>
      <c r="O55" s="127" t="s">
        <v>48</v>
      </c>
      <c r="P55" s="127" t="s">
        <v>49</v>
      </c>
      <c r="Q55" s="127" t="s">
        <v>120</v>
      </c>
      <c r="R55" s="130">
        <v>8209800</v>
      </c>
      <c r="S55" s="127" t="s">
        <v>503</v>
      </c>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33"/>
      <c r="FW55" s="133"/>
      <c r="FX55" s="133"/>
      <c r="FY55" s="133"/>
      <c r="FZ55" s="133"/>
      <c r="GA55" s="133"/>
      <c r="GB55" s="133"/>
      <c r="GC55" s="133"/>
      <c r="GD55" s="133"/>
      <c r="GE55" s="133"/>
      <c r="GF55" s="133"/>
      <c r="GG55" s="133"/>
      <c r="GH55" s="133"/>
      <c r="GI55" s="133"/>
      <c r="GJ55" s="133"/>
      <c r="GK55" s="133"/>
      <c r="GL55" s="133"/>
      <c r="GM55" s="133"/>
      <c r="GN55" s="133"/>
    </row>
    <row r="56" spans="1:196" s="32" customFormat="1" ht="75" x14ac:dyDescent="0.25">
      <c r="A56" s="126">
        <v>36</v>
      </c>
      <c r="B56" s="127" t="s">
        <v>107</v>
      </c>
      <c r="C56" s="128">
        <v>81101706</v>
      </c>
      <c r="D56" s="129" t="s">
        <v>521</v>
      </c>
      <c r="E56" s="130">
        <v>2</v>
      </c>
      <c r="F56" s="130">
        <v>3</v>
      </c>
      <c r="G56" s="130">
        <v>9</v>
      </c>
      <c r="H56" s="130">
        <v>1</v>
      </c>
      <c r="I56" s="130" t="s">
        <v>47</v>
      </c>
      <c r="J56" s="130">
        <v>0</v>
      </c>
      <c r="K56" s="139">
        <v>31323000</v>
      </c>
      <c r="L56" s="139">
        <v>31323000</v>
      </c>
      <c r="M56" s="132">
        <v>0</v>
      </c>
      <c r="N56" s="132">
        <v>0</v>
      </c>
      <c r="O56" s="127" t="s">
        <v>48</v>
      </c>
      <c r="P56" s="127" t="s">
        <v>49</v>
      </c>
      <c r="Q56" s="127" t="s">
        <v>120</v>
      </c>
      <c r="R56" s="130">
        <v>8209800</v>
      </c>
      <c r="S56" s="127" t="s">
        <v>503</v>
      </c>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c r="DW56" s="133"/>
      <c r="DX56" s="133"/>
      <c r="DY56" s="133"/>
      <c r="DZ56" s="133"/>
      <c r="EA56" s="133"/>
      <c r="EB56" s="133"/>
      <c r="EC56" s="133"/>
      <c r="ED56" s="133"/>
      <c r="EE56" s="133"/>
      <c r="EF56" s="133"/>
      <c r="EG56" s="133"/>
      <c r="EH56" s="133"/>
      <c r="EI56" s="133"/>
      <c r="EJ56" s="133"/>
      <c r="EK56" s="133"/>
      <c r="EL56" s="133"/>
      <c r="EM56" s="133"/>
      <c r="EN56" s="133"/>
      <c r="EO56" s="133"/>
      <c r="EP56" s="133"/>
      <c r="EQ56" s="133"/>
      <c r="ER56" s="133"/>
      <c r="ES56" s="133"/>
      <c r="ET56" s="133"/>
      <c r="EU56" s="133"/>
      <c r="EV56" s="133"/>
      <c r="EW56" s="133"/>
      <c r="EX56" s="133"/>
      <c r="EY56" s="133"/>
      <c r="EZ56" s="133"/>
      <c r="FA56" s="133"/>
      <c r="FB56" s="133"/>
      <c r="FC56" s="133"/>
      <c r="FD56" s="133"/>
      <c r="FE56" s="133"/>
      <c r="FF56" s="133"/>
      <c r="FG56" s="133"/>
      <c r="FH56" s="133"/>
      <c r="FI56" s="133"/>
      <c r="FJ56" s="133"/>
      <c r="FK56" s="133"/>
      <c r="FL56" s="133"/>
      <c r="FM56" s="133"/>
      <c r="FN56" s="133"/>
      <c r="FO56" s="133"/>
      <c r="FP56" s="133"/>
      <c r="FQ56" s="133"/>
      <c r="FR56" s="133"/>
      <c r="FS56" s="133"/>
      <c r="FT56" s="133"/>
      <c r="FU56" s="133"/>
      <c r="FV56" s="133"/>
      <c r="FW56" s="133"/>
      <c r="FX56" s="133"/>
      <c r="FY56" s="133"/>
      <c r="FZ56" s="133"/>
      <c r="GA56" s="133"/>
      <c r="GB56" s="133"/>
      <c r="GC56" s="133"/>
      <c r="GD56" s="133"/>
      <c r="GE56" s="133"/>
      <c r="GF56" s="133"/>
      <c r="GG56" s="133"/>
      <c r="GH56" s="133"/>
      <c r="GI56" s="133"/>
      <c r="GJ56" s="133"/>
      <c r="GK56" s="133"/>
      <c r="GL56" s="133"/>
      <c r="GM56" s="133"/>
      <c r="GN56" s="133"/>
    </row>
    <row r="57" spans="1:196" s="32" customFormat="1" ht="30" x14ac:dyDescent="0.25">
      <c r="A57" s="126">
        <v>37</v>
      </c>
      <c r="B57" s="127" t="s">
        <v>107</v>
      </c>
      <c r="C57" s="128">
        <v>81101706</v>
      </c>
      <c r="D57" s="129" t="s">
        <v>522</v>
      </c>
      <c r="E57" s="130">
        <v>6</v>
      </c>
      <c r="F57" s="130">
        <v>7</v>
      </c>
      <c r="G57" s="130">
        <v>3</v>
      </c>
      <c r="H57" s="130">
        <v>1</v>
      </c>
      <c r="I57" s="130" t="s">
        <v>47</v>
      </c>
      <c r="J57" s="130">
        <v>0</v>
      </c>
      <c r="K57" s="131">
        <v>10000000</v>
      </c>
      <c r="L57" s="131">
        <v>10000000</v>
      </c>
      <c r="M57" s="132">
        <v>0</v>
      </c>
      <c r="N57" s="132">
        <v>0</v>
      </c>
      <c r="O57" s="127" t="s">
        <v>48</v>
      </c>
      <c r="P57" s="127" t="s">
        <v>49</v>
      </c>
      <c r="Q57" s="127" t="s">
        <v>120</v>
      </c>
      <c r="R57" s="130">
        <v>8209800</v>
      </c>
      <c r="S57" s="127" t="s">
        <v>503</v>
      </c>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3"/>
      <c r="DV57" s="133"/>
      <c r="DW57" s="133"/>
      <c r="DX57" s="133"/>
      <c r="DY57" s="133"/>
      <c r="DZ57" s="133"/>
      <c r="EA57" s="133"/>
      <c r="EB57" s="133"/>
      <c r="EC57" s="133"/>
      <c r="ED57" s="133"/>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row>
    <row r="58" spans="1:196" s="32" customFormat="1" ht="75" x14ac:dyDescent="0.25">
      <c r="A58" s="126">
        <v>38</v>
      </c>
      <c r="B58" s="127" t="s">
        <v>107</v>
      </c>
      <c r="C58" s="128">
        <v>81101706</v>
      </c>
      <c r="D58" s="129" t="s">
        <v>523</v>
      </c>
      <c r="E58" s="130">
        <v>3</v>
      </c>
      <c r="F58" s="130">
        <v>4</v>
      </c>
      <c r="G58" s="130">
        <v>4</v>
      </c>
      <c r="H58" s="130">
        <v>1</v>
      </c>
      <c r="I58" s="130" t="s">
        <v>47</v>
      </c>
      <c r="J58" s="130">
        <v>0</v>
      </c>
      <c r="K58" s="131">
        <v>9780000</v>
      </c>
      <c r="L58" s="131">
        <v>9780000</v>
      </c>
      <c r="M58" s="132">
        <v>0</v>
      </c>
      <c r="N58" s="132">
        <v>0</v>
      </c>
      <c r="O58" s="127" t="s">
        <v>48</v>
      </c>
      <c r="P58" s="127" t="s">
        <v>49</v>
      </c>
      <c r="Q58" s="127" t="s">
        <v>120</v>
      </c>
      <c r="R58" s="130">
        <v>8209800</v>
      </c>
      <c r="S58" s="127" t="s">
        <v>503</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133"/>
      <c r="GE58" s="133"/>
      <c r="GF58" s="133"/>
      <c r="GG58" s="133"/>
      <c r="GH58" s="133"/>
      <c r="GI58" s="133"/>
      <c r="GJ58" s="133"/>
      <c r="GK58" s="133"/>
      <c r="GL58" s="133"/>
      <c r="GM58" s="133"/>
      <c r="GN58" s="133"/>
    </row>
    <row r="59" spans="1:196" s="32" customFormat="1" ht="30" x14ac:dyDescent="0.25">
      <c r="A59" s="126">
        <v>39</v>
      </c>
      <c r="B59" s="127" t="s">
        <v>107</v>
      </c>
      <c r="C59" s="128">
        <v>81101706</v>
      </c>
      <c r="D59" s="129" t="s">
        <v>524</v>
      </c>
      <c r="E59" s="130">
        <v>3</v>
      </c>
      <c r="F59" s="130">
        <v>6</v>
      </c>
      <c r="G59" s="130">
        <v>3</v>
      </c>
      <c r="H59" s="130">
        <v>1</v>
      </c>
      <c r="I59" s="130" t="s">
        <v>47</v>
      </c>
      <c r="J59" s="130">
        <v>0</v>
      </c>
      <c r="K59" s="131">
        <v>11766000.000000002</v>
      </c>
      <c r="L59" s="131">
        <v>11766000.000000002</v>
      </c>
      <c r="M59" s="132">
        <v>0</v>
      </c>
      <c r="N59" s="132">
        <v>0</v>
      </c>
      <c r="O59" s="127" t="s">
        <v>48</v>
      </c>
      <c r="P59" s="127" t="s">
        <v>49</v>
      </c>
      <c r="Q59" s="127" t="s">
        <v>120</v>
      </c>
      <c r="R59" s="130">
        <v>8209800</v>
      </c>
      <c r="S59" s="127" t="s">
        <v>503</v>
      </c>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row>
    <row r="60" spans="1:196" s="32" customFormat="1" ht="30" x14ac:dyDescent="0.25">
      <c r="A60" s="126">
        <v>40</v>
      </c>
      <c r="B60" s="127" t="s">
        <v>107</v>
      </c>
      <c r="C60" s="128">
        <v>81101706</v>
      </c>
      <c r="D60" s="129" t="s">
        <v>525</v>
      </c>
      <c r="E60" s="130">
        <v>5</v>
      </c>
      <c r="F60" s="130">
        <v>6</v>
      </c>
      <c r="G60" s="130">
        <v>3</v>
      </c>
      <c r="H60" s="130">
        <v>1</v>
      </c>
      <c r="I60" s="130" t="s">
        <v>47</v>
      </c>
      <c r="J60" s="130">
        <v>0</v>
      </c>
      <c r="K60" s="131">
        <v>9950000</v>
      </c>
      <c r="L60" s="131">
        <v>9950000</v>
      </c>
      <c r="M60" s="132">
        <v>0</v>
      </c>
      <c r="N60" s="132">
        <v>0</v>
      </c>
      <c r="O60" s="127" t="s">
        <v>48</v>
      </c>
      <c r="P60" s="127" t="s">
        <v>49</v>
      </c>
      <c r="Q60" s="127" t="s">
        <v>120</v>
      </c>
      <c r="R60" s="130">
        <v>8209800</v>
      </c>
      <c r="S60" s="127" t="s">
        <v>503</v>
      </c>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row>
    <row r="61" spans="1:196" s="32" customFormat="1" ht="30" x14ac:dyDescent="0.25">
      <c r="A61" s="126">
        <v>41</v>
      </c>
      <c r="B61" s="127" t="s">
        <v>107</v>
      </c>
      <c r="C61" s="128">
        <v>81101706</v>
      </c>
      <c r="D61" s="129" t="s">
        <v>526</v>
      </c>
      <c r="E61" s="130">
        <v>3</v>
      </c>
      <c r="F61" s="130">
        <v>4</v>
      </c>
      <c r="G61" s="130">
        <v>4</v>
      </c>
      <c r="H61" s="130">
        <v>1</v>
      </c>
      <c r="I61" s="130" t="s">
        <v>47</v>
      </c>
      <c r="J61" s="130">
        <v>0</v>
      </c>
      <c r="K61" s="131">
        <v>26829978</v>
      </c>
      <c r="L61" s="131">
        <v>26829978</v>
      </c>
      <c r="M61" s="132">
        <v>0</v>
      </c>
      <c r="N61" s="132">
        <v>0</v>
      </c>
      <c r="O61" s="127" t="s">
        <v>48</v>
      </c>
      <c r="P61" s="127" t="s">
        <v>49</v>
      </c>
      <c r="Q61" s="127" t="s">
        <v>120</v>
      </c>
      <c r="R61" s="130">
        <v>8209800</v>
      </c>
      <c r="S61" s="127" t="s">
        <v>503</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row>
    <row r="62" spans="1:196" s="32" customFormat="1" ht="120" x14ac:dyDescent="0.25">
      <c r="A62" s="126">
        <v>42</v>
      </c>
      <c r="B62" s="127" t="s">
        <v>107</v>
      </c>
      <c r="C62" s="128">
        <v>81101706</v>
      </c>
      <c r="D62" s="129" t="s">
        <v>527</v>
      </c>
      <c r="E62" s="130">
        <v>3</v>
      </c>
      <c r="F62" s="130">
        <v>4</v>
      </c>
      <c r="G62" s="130">
        <v>4</v>
      </c>
      <c r="H62" s="130">
        <v>1</v>
      </c>
      <c r="I62" s="130" t="s">
        <v>47</v>
      </c>
      <c r="J62" s="130">
        <v>0</v>
      </c>
      <c r="K62" s="131">
        <v>7910000</v>
      </c>
      <c r="L62" s="131">
        <v>7910000</v>
      </c>
      <c r="M62" s="132">
        <v>0</v>
      </c>
      <c r="N62" s="132">
        <v>0</v>
      </c>
      <c r="O62" s="127" t="s">
        <v>48</v>
      </c>
      <c r="P62" s="127" t="s">
        <v>49</v>
      </c>
      <c r="Q62" s="127" t="s">
        <v>120</v>
      </c>
      <c r="R62" s="130">
        <v>8209800</v>
      </c>
      <c r="S62" s="127" t="s">
        <v>503</v>
      </c>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133"/>
      <c r="DO62" s="133"/>
      <c r="DP62" s="133"/>
      <c r="DQ62" s="133"/>
      <c r="DR62" s="133"/>
      <c r="DS62" s="133"/>
      <c r="DT62" s="133"/>
      <c r="DU62" s="133"/>
      <c r="DV62" s="133"/>
      <c r="DW62" s="133"/>
      <c r="DX62" s="133"/>
      <c r="DY62" s="133"/>
      <c r="DZ62" s="133"/>
      <c r="EA62" s="133"/>
      <c r="EB62" s="133"/>
      <c r="EC62" s="133"/>
      <c r="ED62" s="133"/>
      <c r="EE62" s="133"/>
      <c r="EF62" s="133"/>
      <c r="EG62" s="133"/>
      <c r="EH62" s="133"/>
      <c r="EI62" s="133"/>
      <c r="EJ62" s="133"/>
      <c r="EK62" s="133"/>
      <c r="EL62" s="133"/>
      <c r="EM62" s="133"/>
      <c r="EN62" s="133"/>
      <c r="EO62" s="133"/>
      <c r="EP62" s="133"/>
      <c r="EQ62" s="133"/>
      <c r="ER62" s="133"/>
      <c r="ES62" s="133"/>
      <c r="ET62" s="133"/>
      <c r="EU62" s="133"/>
      <c r="EV62" s="133"/>
      <c r="EW62" s="133"/>
      <c r="EX62" s="133"/>
      <c r="EY62" s="133"/>
      <c r="EZ62" s="133"/>
      <c r="FA62" s="133"/>
      <c r="FB62" s="133"/>
      <c r="FC62" s="133"/>
      <c r="FD62" s="133"/>
      <c r="FE62" s="133"/>
      <c r="FF62" s="133"/>
      <c r="FG62" s="133"/>
      <c r="FH62" s="133"/>
      <c r="FI62" s="133"/>
      <c r="FJ62" s="133"/>
      <c r="FK62" s="133"/>
      <c r="FL62" s="133"/>
      <c r="FM62" s="133"/>
      <c r="FN62" s="133"/>
      <c r="FO62" s="133"/>
      <c r="FP62" s="133"/>
      <c r="FQ62" s="133"/>
      <c r="FR62" s="133"/>
      <c r="FS62" s="133"/>
      <c r="FT62" s="133"/>
      <c r="FU62" s="133"/>
      <c r="FV62" s="133"/>
      <c r="FW62" s="133"/>
      <c r="FX62" s="133"/>
      <c r="FY62" s="133"/>
      <c r="FZ62" s="133"/>
      <c r="GA62" s="133"/>
      <c r="GB62" s="133"/>
      <c r="GC62" s="133"/>
      <c r="GD62" s="133"/>
      <c r="GE62" s="133"/>
      <c r="GF62" s="133"/>
      <c r="GG62" s="133"/>
      <c r="GH62" s="133"/>
      <c r="GI62" s="133"/>
      <c r="GJ62" s="133"/>
      <c r="GK62" s="133"/>
      <c r="GL62" s="133"/>
      <c r="GM62" s="133"/>
      <c r="GN62" s="133"/>
    </row>
    <row r="63" spans="1:196" s="32" customFormat="1" ht="45" x14ac:dyDescent="0.25">
      <c r="A63" s="126">
        <v>43</v>
      </c>
      <c r="B63" s="127" t="s">
        <v>107</v>
      </c>
      <c r="C63" s="128">
        <v>81101706</v>
      </c>
      <c r="D63" s="129" t="s">
        <v>528</v>
      </c>
      <c r="E63" s="130">
        <v>3</v>
      </c>
      <c r="F63" s="130">
        <v>4</v>
      </c>
      <c r="G63" s="130">
        <v>4</v>
      </c>
      <c r="H63" s="130">
        <v>1</v>
      </c>
      <c r="I63" s="130" t="s">
        <v>47</v>
      </c>
      <c r="J63" s="130">
        <v>0</v>
      </c>
      <c r="K63" s="131">
        <v>7910000</v>
      </c>
      <c r="L63" s="131">
        <v>7910000</v>
      </c>
      <c r="M63" s="132">
        <v>0</v>
      </c>
      <c r="N63" s="132">
        <v>0</v>
      </c>
      <c r="O63" s="127" t="s">
        <v>48</v>
      </c>
      <c r="P63" s="127" t="s">
        <v>49</v>
      </c>
      <c r="Q63" s="127" t="s">
        <v>120</v>
      </c>
      <c r="R63" s="130">
        <v>8209800</v>
      </c>
      <c r="S63" s="127" t="s">
        <v>503</v>
      </c>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3"/>
      <c r="EA63" s="133"/>
      <c r="EB63" s="133"/>
      <c r="EC63" s="133"/>
      <c r="ED63" s="133"/>
      <c r="EE63" s="133"/>
      <c r="EF63" s="133"/>
      <c r="EG63" s="133"/>
      <c r="EH63" s="133"/>
      <c r="EI63" s="133"/>
      <c r="EJ63" s="133"/>
      <c r="EK63" s="133"/>
      <c r="EL63" s="133"/>
      <c r="EM63" s="133"/>
      <c r="EN63" s="133"/>
      <c r="EO63" s="133"/>
      <c r="EP63" s="133"/>
      <c r="EQ63" s="133"/>
      <c r="ER63" s="133"/>
      <c r="ES63" s="133"/>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3"/>
      <c r="GK63" s="133"/>
      <c r="GL63" s="133"/>
      <c r="GM63" s="133"/>
      <c r="GN63" s="133"/>
    </row>
    <row r="64" spans="1:196" s="32" customFormat="1" ht="30" x14ac:dyDescent="0.25">
      <c r="A64" s="126">
        <v>44</v>
      </c>
      <c r="B64" s="127" t="s">
        <v>107</v>
      </c>
      <c r="C64" s="128">
        <v>81101706</v>
      </c>
      <c r="D64" s="129" t="s">
        <v>529</v>
      </c>
      <c r="E64" s="130">
        <v>6</v>
      </c>
      <c r="F64" s="130">
        <v>7</v>
      </c>
      <c r="G64" s="130">
        <v>4</v>
      </c>
      <c r="H64" s="130">
        <v>1</v>
      </c>
      <c r="I64" s="130" t="s">
        <v>47</v>
      </c>
      <c r="J64" s="130">
        <v>0</v>
      </c>
      <c r="K64" s="131">
        <v>12930000</v>
      </c>
      <c r="L64" s="131">
        <v>12930000</v>
      </c>
      <c r="M64" s="132">
        <v>0</v>
      </c>
      <c r="N64" s="132">
        <v>0</v>
      </c>
      <c r="O64" s="127" t="s">
        <v>48</v>
      </c>
      <c r="P64" s="127" t="s">
        <v>49</v>
      </c>
      <c r="Q64" s="127" t="s">
        <v>120</v>
      </c>
      <c r="R64" s="130">
        <v>8209800</v>
      </c>
      <c r="S64" s="127" t="s">
        <v>503</v>
      </c>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c r="DW64" s="133"/>
      <c r="DX64" s="133"/>
      <c r="DY64" s="133"/>
      <c r="DZ64" s="133"/>
      <c r="EA64" s="133"/>
      <c r="EB64" s="133"/>
      <c r="EC64" s="133"/>
      <c r="ED64" s="133"/>
      <c r="EE64" s="133"/>
      <c r="EF64" s="133"/>
      <c r="EG64" s="133"/>
      <c r="EH64" s="133"/>
      <c r="EI64" s="133"/>
      <c r="EJ64" s="133"/>
      <c r="EK64" s="133"/>
      <c r="EL64" s="133"/>
      <c r="EM64" s="133"/>
      <c r="EN64" s="133"/>
      <c r="EO64" s="133"/>
      <c r="EP64" s="133"/>
      <c r="EQ64" s="133"/>
      <c r="ER64" s="133"/>
      <c r="ES64" s="133"/>
      <c r="ET64" s="133"/>
      <c r="EU64" s="133"/>
      <c r="EV64" s="133"/>
      <c r="EW64" s="133"/>
      <c r="EX64" s="133"/>
      <c r="EY64" s="133"/>
      <c r="EZ64" s="133"/>
      <c r="FA64" s="133"/>
      <c r="FB64" s="133"/>
      <c r="FC64" s="133"/>
      <c r="FD64" s="133"/>
      <c r="FE64" s="133"/>
      <c r="FF64" s="133"/>
      <c r="FG64" s="133"/>
      <c r="FH64" s="133"/>
      <c r="FI64" s="133"/>
      <c r="FJ64" s="133"/>
      <c r="FK64" s="133"/>
      <c r="FL64" s="133"/>
      <c r="FM64" s="133"/>
      <c r="FN64" s="133"/>
      <c r="FO64" s="133"/>
      <c r="FP64" s="133"/>
      <c r="FQ64" s="133"/>
      <c r="FR64" s="133"/>
      <c r="FS64" s="133"/>
      <c r="FT64" s="133"/>
      <c r="FU64" s="133"/>
      <c r="FV64" s="133"/>
      <c r="FW64" s="133"/>
      <c r="FX64" s="133"/>
      <c r="FY64" s="133"/>
      <c r="FZ64" s="133"/>
      <c r="GA64" s="133"/>
      <c r="GB64" s="133"/>
      <c r="GC64" s="133"/>
      <c r="GD64" s="133"/>
      <c r="GE64" s="133"/>
      <c r="GF64" s="133"/>
      <c r="GG64" s="133"/>
      <c r="GH64" s="133"/>
      <c r="GI64" s="133"/>
      <c r="GJ64" s="133"/>
      <c r="GK64" s="133"/>
      <c r="GL64" s="133"/>
      <c r="GM64" s="133"/>
      <c r="GN64" s="133"/>
    </row>
    <row r="65" spans="1:196" s="32" customFormat="1" ht="75" x14ac:dyDescent="0.25">
      <c r="A65" s="126">
        <v>45</v>
      </c>
      <c r="B65" s="127" t="s">
        <v>107</v>
      </c>
      <c r="C65" s="128">
        <v>81101706</v>
      </c>
      <c r="D65" s="129" t="s">
        <v>530</v>
      </c>
      <c r="E65" s="130">
        <v>3</v>
      </c>
      <c r="F65" s="130">
        <v>4</v>
      </c>
      <c r="G65" s="130">
        <v>3</v>
      </c>
      <c r="H65" s="130">
        <v>1</v>
      </c>
      <c r="I65" s="130" t="s">
        <v>47</v>
      </c>
      <c r="J65" s="130">
        <v>0</v>
      </c>
      <c r="K65" s="131">
        <v>24856000</v>
      </c>
      <c r="L65" s="131">
        <v>24856000</v>
      </c>
      <c r="M65" s="132">
        <v>0</v>
      </c>
      <c r="N65" s="132">
        <v>0</v>
      </c>
      <c r="O65" s="127" t="s">
        <v>48</v>
      </c>
      <c r="P65" s="127" t="s">
        <v>49</v>
      </c>
      <c r="Q65" s="127" t="s">
        <v>120</v>
      </c>
      <c r="R65" s="130">
        <v>8209800</v>
      </c>
      <c r="S65" s="127" t="s">
        <v>503</v>
      </c>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3"/>
      <c r="CY65" s="133"/>
      <c r="CZ65" s="133"/>
      <c r="DA65" s="133"/>
      <c r="DB65" s="133"/>
      <c r="DC65" s="133"/>
      <c r="DD65" s="133"/>
      <c r="DE65" s="133"/>
      <c r="DF65" s="133"/>
      <c r="DG65" s="133"/>
      <c r="DH65" s="133"/>
      <c r="DI65" s="133"/>
      <c r="DJ65" s="133"/>
      <c r="DK65" s="133"/>
      <c r="DL65" s="133"/>
      <c r="DM65" s="133"/>
      <c r="DN65" s="133"/>
      <c r="DO65" s="133"/>
      <c r="DP65" s="133"/>
      <c r="DQ65" s="133"/>
      <c r="DR65" s="133"/>
      <c r="DS65" s="133"/>
      <c r="DT65" s="133"/>
      <c r="DU65" s="133"/>
      <c r="DV65" s="133"/>
      <c r="DW65" s="133"/>
      <c r="DX65" s="133"/>
      <c r="DY65" s="133"/>
      <c r="DZ65" s="133"/>
      <c r="EA65" s="133"/>
      <c r="EB65" s="133"/>
      <c r="EC65" s="133"/>
      <c r="ED65" s="133"/>
      <c r="EE65" s="133"/>
      <c r="EF65" s="133"/>
      <c r="EG65" s="133"/>
      <c r="EH65" s="133"/>
      <c r="EI65" s="133"/>
      <c r="EJ65" s="133"/>
      <c r="EK65" s="133"/>
      <c r="EL65" s="133"/>
      <c r="EM65" s="133"/>
      <c r="EN65" s="133"/>
      <c r="EO65" s="133"/>
      <c r="EP65" s="133"/>
      <c r="EQ65" s="133"/>
      <c r="ER65" s="133"/>
      <c r="ES65" s="133"/>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3"/>
      <c r="GK65" s="133"/>
      <c r="GL65" s="133"/>
      <c r="GM65" s="133"/>
      <c r="GN65" s="133"/>
    </row>
    <row r="66" spans="1:196" s="32" customFormat="1" ht="30" x14ac:dyDescent="0.25">
      <c r="A66" s="126">
        <v>46</v>
      </c>
      <c r="B66" s="127" t="s">
        <v>107</v>
      </c>
      <c r="C66" s="128">
        <v>81101706</v>
      </c>
      <c r="D66" s="129" t="s">
        <v>531</v>
      </c>
      <c r="E66" s="130">
        <v>6</v>
      </c>
      <c r="F66" s="130">
        <v>7</v>
      </c>
      <c r="G66" s="130">
        <v>2</v>
      </c>
      <c r="H66" s="130">
        <v>1</v>
      </c>
      <c r="I66" s="130" t="s">
        <v>47</v>
      </c>
      <c r="J66" s="130">
        <v>0</v>
      </c>
      <c r="K66" s="134">
        <v>3180000</v>
      </c>
      <c r="L66" s="134">
        <v>3180000</v>
      </c>
      <c r="M66" s="132">
        <v>0</v>
      </c>
      <c r="N66" s="132">
        <v>0</v>
      </c>
      <c r="O66" s="127" t="s">
        <v>48</v>
      </c>
      <c r="P66" s="127" t="s">
        <v>49</v>
      </c>
      <c r="Q66" s="127" t="s">
        <v>120</v>
      </c>
      <c r="R66" s="130">
        <v>8209800</v>
      </c>
      <c r="S66" s="127" t="s">
        <v>503</v>
      </c>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3"/>
      <c r="FF66" s="133"/>
      <c r="FG66" s="133"/>
      <c r="FH66" s="133"/>
      <c r="FI66" s="133"/>
      <c r="FJ66" s="133"/>
      <c r="FK66" s="133"/>
      <c r="FL66" s="133"/>
      <c r="FM66" s="133"/>
      <c r="FN66" s="133"/>
      <c r="FO66" s="133"/>
      <c r="FP66" s="133"/>
      <c r="FQ66" s="133"/>
      <c r="FR66" s="133"/>
      <c r="FS66" s="133"/>
      <c r="FT66" s="133"/>
      <c r="FU66" s="133"/>
      <c r="FV66" s="133"/>
      <c r="FW66" s="133"/>
      <c r="FX66" s="133"/>
      <c r="FY66" s="133"/>
      <c r="FZ66" s="133"/>
      <c r="GA66" s="133"/>
      <c r="GB66" s="133"/>
      <c r="GC66" s="133"/>
      <c r="GD66" s="133"/>
      <c r="GE66" s="133"/>
      <c r="GF66" s="133"/>
      <c r="GG66" s="133"/>
      <c r="GH66" s="133"/>
      <c r="GI66" s="133"/>
      <c r="GJ66" s="133"/>
      <c r="GK66" s="133"/>
      <c r="GL66" s="133"/>
      <c r="GM66" s="133"/>
      <c r="GN66" s="133"/>
    </row>
    <row r="67" spans="1:196" s="32" customFormat="1" ht="90" x14ac:dyDescent="0.25">
      <c r="A67" s="126">
        <v>47</v>
      </c>
      <c r="B67" s="127" t="s">
        <v>107</v>
      </c>
      <c r="C67" s="128">
        <v>81101706</v>
      </c>
      <c r="D67" s="129" t="s">
        <v>1565</v>
      </c>
      <c r="E67" s="130">
        <v>6</v>
      </c>
      <c r="F67" s="130">
        <v>6</v>
      </c>
      <c r="G67" s="130">
        <v>3</v>
      </c>
      <c r="H67" s="130">
        <v>1</v>
      </c>
      <c r="I67" s="130" t="s">
        <v>47</v>
      </c>
      <c r="J67" s="136">
        <v>0</v>
      </c>
      <c r="K67" s="143">
        <v>23794050</v>
      </c>
      <c r="L67" s="143">
        <v>23794050</v>
      </c>
      <c r="M67" s="142">
        <v>0</v>
      </c>
      <c r="N67" s="132">
        <v>0</v>
      </c>
      <c r="O67" s="127" t="s">
        <v>48</v>
      </c>
      <c r="P67" s="127" t="s">
        <v>49</v>
      </c>
      <c r="Q67" s="127" t="s">
        <v>120</v>
      </c>
      <c r="R67" s="130">
        <v>8209800</v>
      </c>
      <c r="S67" s="127" t="s">
        <v>503</v>
      </c>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3"/>
      <c r="GK67" s="133"/>
      <c r="GL67" s="133"/>
      <c r="GM67" s="133"/>
      <c r="GN67" s="133"/>
    </row>
    <row r="68" spans="1:196" s="32" customFormat="1" ht="165" x14ac:dyDescent="0.25">
      <c r="A68" s="126">
        <v>48</v>
      </c>
      <c r="B68" s="127" t="s">
        <v>107</v>
      </c>
      <c r="C68" s="128">
        <v>81101706</v>
      </c>
      <c r="D68" s="129" t="s">
        <v>532</v>
      </c>
      <c r="E68" s="130">
        <v>3</v>
      </c>
      <c r="F68" s="130">
        <v>4</v>
      </c>
      <c r="G68" s="130">
        <v>3</v>
      </c>
      <c r="H68" s="130">
        <v>1</v>
      </c>
      <c r="I68" s="130" t="s">
        <v>47</v>
      </c>
      <c r="J68" s="130">
        <v>0</v>
      </c>
      <c r="K68" s="139">
        <v>24473280.000000004</v>
      </c>
      <c r="L68" s="139">
        <v>24473280.000000004</v>
      </c>
      <c r="M68" s="132">
        <v>0</v>
      </c>
      <c r="N68" s="132">
        <v>0</v>
      </c>
      <c r="O68" s="127" t="s">
        <v>48</v>
      </c>
      <c r="P68" s="127" t="s">
        <v>49</v>
      </c>
      <c r="Q68" s="127" t="s">
        <v>120</v>
      </c>
      <c r="R68" s="130">
        <v>8209800</v>
      </c>
      <c r="S68" s="127" t="s">
        <v>503</v>
      </c>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133"/>
      <c r="GB68" s="133"/>
      <c r="GC68" s="133"/>
      <c r="GD68" s="133"/>
      <c r="GE68" s="133"/>
      <c r="GF68" s="133"/>
      <c r="GG68" s="133"/>
      <c r="GH68" s="133"/>
      <c r="GI68" s="133"/>
      <c r="GJ68" s="133"/>
      <c r="GK68" s="133"/>
      <c r="GL68" s="133"/>
      <c r="GM68" s="133"/>
      <c r="GN68" s="133"/>
    </row>
    <row r="69" spans="1:196" s="32" customFormat="1" ht="60" x14ac:dyDescent="0.25">
      <c r="A69" s="126">
        <v>49</v>
      </c>
      <c r="B69" s="127" t="s">
        <v>107</v>
      </c>
      <c r="C69" s="128">
        <v>81101706</v>
      </c>
      <c r="D69" s="129" t="s">
        <v>533</v>
      </c>
      <c r="E69" s="130">
        <v>3</v>
      </c>
      <c r="F69" s="130">
        <v>4</v>
      </c>
      <c r="G69" s="130">
        <v>3</v>
      </c>
      <c r="H69" s="130">
        <v>1</v>
      </c>
      <c r="I69" s="130" t="s">
        <v>47</v>
      </c>
      <c r="J69" s="130">
        <v>0</v>
      </c>
      <c r="K69" s="131">
        <v>35298000.000000007</v>
      </c>
      <c r="L69" s="131">
        <v>35298000.000000007</v>
      </c>
      <c r="M69" s="132">
        <v>0</v>
      </c>
      <c r="N69" s="132">
        <v>0</v>
      </c>
      <c r="O69" s="127" t="s">
        <v>48</v>
      </c>
      <c r="P69" s="127" t="s">
        <v>49</v>
      </c>
      <c r="Q69" s="127" t="s">
        <v>120</v>
      </c>
      <c r="R69" s="130">
        <v>8209800</v>
      </c>
      <c r="S69" s="127" t="s">
        <v>503</v>
      </c>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3"/>
      <c r="GK69" s="133"/>
      <c r="GL69" s="133"/>
      <c r="GM69" s="133"/>
      <c r="GN69" s="133"/>
    </row>
    <row r="70" spans="1:196" s="32" customFormat="1" ht="165" x14ac:dyDescent="0.25">
      <c r="A70" s="126">
        <v>50</v>
      </c>
      <c r="B70" s="127" t="s">
        <v>107</v>
      </c>
      <c r="C70" s="128">
        <v>81101706</v>
      </c>
      <c r="D70" s="129" t="s">
        <v>1566</v>
      </c>
      <c r="E70" s="130">
        <v>3</v>
      </c>
      <c r="F70" s="130">
        <v>4</v>
      </c>
      <c r="G70" s="130">
        <v>4</v>
      </c>
      <c r="H70" s="130">
        <v>1</v>
      </c>
      <c r="I70" s="130" t="s">
        <v>47</v>
      </c>
      <c r="J70" s="130">
        <v>0</v>
      </c>
      <c r="K70" s="131">
        <v>89695631</v>
      </c>
      <c r="L70" s="131">
        <v>89695631</v>
      </c>
      <c r="M70" s="132">
        <v>0</v>
      </c>
      <c r="N70" s="132">
        <v>0</v>
      </c>
      <c r="O70" s="127" t="s">
        <v>48</v>
      </c>
      <c r="P70" s="127" t="s">
        <v>49</v>
      </c>
      <c r="Q70" s="127" t="s">
        <v>120</v>
      </c>
      <c r="R70" s="130">
        <v>8209800</v>
      </c>
      <c r="S70" s="127" t="s">
        <v>503</v>
      </c>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133"/>
      <c r="GB70" s="133"/>
      <c r="GC70" s="133"/>
      <c r="GD70" s="133"/>
      <c r="GE70" s="133"/>
      <c r="GF70" s="133"/>
      <c r="GG70" s="133"/>
      <c r="GH70" s="133"/>
      <c r="GI70" s="133"/>
      <c r="GJ70" s="133"/>
      <c r="GK70" s="133"/>
      <c r="GL70" s="133"/>
      <c r="GM70" s="133"/>
      <c r="GN70" s="133"/>
    </row>
    <row r="71" spans="1:196" s="32" customFormat="1" ht="90" x14ac:dyDescent="0.25">
      <c r="A71" s="126">
        <v>51</v>
      </c>
      <c r="B71" s="127" t="s">
        <v>107</v>
      </c>
      <c r="C71" s="128">
        <v>81101706</v>
      </c>
      <c r="D71" s="129" t="s">
        <v>534</v>
      </c>
      <c r="E71" s="130">
        <v>4</v>
      </c>
      <c r="F71" s="130">
        <v>5</v>
      </c>
      <c r="G71" s="130">
        <v>4</v>
      </c>
      <c r="H71" s="130">
        <v>1</v>
      </c>
      <c r="I71" s="130" t="s">
        <v>47</v>
      </c>
      <c r="J71" s="130">
        <v>0</v>
      </c>
      <c r="K71" s="131">
        <v>11350000</v>
      </c>
      <c r="L71" s="131">
        <v>11350000</v>
      </c>
      <c r="M71" s="132">
        <v>0</v>
      </c>
      <c r="N71" s="132">
        <v>0</v>
      </c>
      <c r="O71" s="127" t="s">
        <v>48</v>
      </c>
      <c r="P71" s="127" t="s">
        <v>49</v>
      </c>
      <c r="Q71" s="127" t="s">
        <v>120</v>
      </c>
      <c r="R71" s="130">
        <v>8209800</v>
      </c>
      <c r="S71" s="127" t="s">
        <v>503</v>
      </c>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3"/>
      <c r="GK71" s="133"/>
      <c r="GL71" s="133"/>
      <c r="GM71" s="133"/>
      <c r="GN71" s="133"/>
    </row>
    <row r="72" spans="1:196" s="32" customFormat="1" ht="45" x14ac:dyDescent="0.25">
      <c r="A72" s="126">
        <v>52</v>
      </c>
      <c r="B72" s="127" t="s">
        <v>107</v>
      </c>
      <c r="C72" s="128">
        <v>81101706</v>
      </c>
      <c r="D72" s="129" t="s">
        <v>535</v>
      </c>
      <c r="E72" s="130">
        <v>4</v>
      </c>
      <c r="F72" s="130">
        <v>5</v>
      </c>
      <c r="G72" s="130">
        <v>3</v>
      </c>
      <c r="H72" s="130">
        <v>1</v>
      </c>
      <c r="I72" s="130" t="s">
        <v>47</v>
      </c>
      <c r="J72" s="130">
        <v>0</v>
      </c>
      <c r="K72" s="131">
        <v>4887000</v>
      </c>
      <c r="L72" s="131">
        <v>4887000</v>
      </c>
      <c r="M72" s="132">
        <v>0</v>
      </c>
      <c r="N72" s="132">
        <v>0</v>
      </c>
      <c r="O72" s="127" t="s">
        <v>48</v>
      </c>
      <c r="P72" s="127" t="s">
        <v>49</v>
      </c>
      <c r="Q72" s="127" t="s">
        <v>120</v>
      </c>
      <c r="R72" s="130">
        <v>8209800</v>
      </c>
      <c r="S72" s="127" t="s">
        <v>503</v>
      </c>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3"/>
      <c r="FF72" s="133"/>
      <c r="FG72" s="133"/>
      <c r="FH72" s="133"/>
      <c r="FI72" s="133"/>
      <c r="FJ72" s="133"/>
      <c r="FK72" s="133"/>
      <c r="FL72" s="133"/>
      <c r="FM72" s="133"/>
      <c r="FN72" s="133"/>
      <c r="FO72" s="133"/>
      <c r="FP72" s="133"/>
      <c r="FQ72" s="133"/>
      <c r="FR72" s="133"/>
      <c r="FS72" s="133"/>
      <c r="FT72" s="133"/>
      <c r="FU72" s="133"/>
      <c r="FV72" s="133"/>
      <c r="FW72" s="133"/>
      <c r="FX72" s="133"/>
      <c r="FY72" s="133"/>
      <c r="FZ72" s="133"/>
      <c r="GA72" s="133"/>
      <c r="GB72" s="133"/>
      <c r="GC72" s="133"/>
      <c r="GD72" s="133"/>
      <c r="GE72" s="133"/>
      <c r="GF72" s="133"/>
      <c r="GG72" s="133"/>
      <c r="GH72" s="133"/>
      <c r="GI72" s="133"/>
      <c r="GJ72" s="133"/>
      <c r="GK72" s="133"/>
      <c r="GL72" s="133"/>
      <c r="GM72" s="133"/>
      <c r="GN72" s="133"/>
    </row>
    <row r="73" spans="1:196" s="32" customFormat="1" ht="45" x14ac:dyDescent="0.25">
      <c r="A73" s="126">
        <v>53</v>
      </c>
      <c r="B73" s="127" t="s">
        <v>107</v>
      </c>
      <c r="C73" s="128">
        <v>81101706</v>
      </c>
      <c r="D73" s="129" t="s">
        <v>536</v>
      </c>
      <c r="E73" s="130">
        <v>6</v>
      </c>
      <c r="F73" s="130">
        <v>7</v>
      </c>
      <c r="G73" s="130">
        <v>2</v>
      </c>
      <c r="H73" s="130">
        <v>1</v>
      </c>
      <c r="I73" s="130" t="s">
        <v>47</v>
      </c>
      <c r="J73" s="130">
        <v>0</v>
      </c>
      <c r="K73" s="134">
        <v>1000000</v>
      </c>
      <c r="L73" s="134">
        <v>1000000</v>
      </c>
      <c r="M73" s="132">
        <v>0</v>
      </c>
      <c r="N73" s="132">
        <v>0</v>
      </c>
      <c r="O73" s="127" t="s">
        <v>48</v>
      </c>
      <c r="P73" s="127" t="s">
        <v>49</v>
      </c>
      <c r="Q73" s="127" t="s">
        <v>120</v>
      </c>
      <c r="R73" s="130">
        <v>8209800</v>
      </c>
      <c r="S73" s="127" t="s">
        <v>503</v>
      </c>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3"/>
      <c r="GK73" s="133"/>
      <c r="GL73" s="133"/>
      <c r="GM73" s="133"/>
      <c r="GN73" s="133"/>
    </row>
    <row r="74" spans="1:196" s="32" customFormat="1" ht="165" x14ac:dyDescent="0.25">
      <c r="A74" s="126">
        <v>54</v>
      </c>
      <c r="B74" s="127" t="s">
        <v>107</v>
      </c>
      <c r="C74" s="128">
        <v>81101706</v>
      </c>
      <c r="D74" s="129" t="s">
        <v>2293</v>
      </c>
      <c r="E74" s="130">
        <v>6</v>
      </c>
      <c r="F74" s="130">
        <v>7</v>
      </c>
      <c r="G74" s="130">
        <v>3</v>
      </c>
      <c r="H74" s="130">
        <v>1</v>
      </c>
      <c r="I74" s="130" t="s">
        <v>47</v>
      </c>
      <c r="J74" s="136">
        <v>0</v>
      </c>
      <c r="K74" s="143">
        <v>13214774</v>
      </c>
      <c r="L74" s="143">
        <v>13214774</v>
      </c>
      <c r="M74" s="142">
        <v>0</v>
      </c>
      <c r="N74" s="132">
        <v>0</v>
      </c>
      <c r="O74" s="127" t="s">
        <v>48</v>
      </c>
      <c r="P74" s="127" t="s">
        <v>49</v>
      </c>
      <c r="Q74" s="127" t="s">
        <v>120</v>
      </c>
      <c r="R74" s="130">
        <v>8209800</v>
      </c>
      <c r="S74" s="127" t="s">
        <v>503</v>
      </c>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3"/>
      <c r="FF74" s="133"/>
      <c r="FG74" s="133"/>
      <c r="FH74" s="133"/>
      <c r="FI74" s="133"/>
      <c r="FJ74" s="133"/>
      <c r="FK74" s="133"/>
      <c r="FL74" s="133"/>
      <c r="FM74" s="133"/>
      <c r="FN74" s="133"/>
      <c r="FO74" s="133"/>
      <c r="FP74" s="133"/>
      <c r="FQ74" s="133"/>
      <c r="FR74" s="133"/>
      <c r="FS74" s="133"/>
      <c r="FT74" s="133"/>
      <c r="FU74" s="133"/>
      <c r="FV74" s="133"/>
      <c r="FW74" s="133"/>
      <c r="FX74" s="133"/>
      <c r="FY74" s="133"/>
      <c r="FZ74" s="133"/>
      <c r="GA74" s="133"/>
      <c r="GB74" s="133"/>
      <c r="GC74" s="133"/>
      <c r="GD74" s="133"/>
      <c r="GE74" s="133"/>
      <c r="GF74" s="133"/>
      <c r="GG74" s="133"/>
      <c r="GH74" s="133"/>
      <c r="GI74" s="133"/>
      <c r="GJ74" s="133"/>
      <c r="GK74" s="133"/>
      <c r="GL74" s="133"/>
      <c r="GM74" s="133"/>
      <c r="GN74" s="133"/>
    </row>
    <row r="75" spans="1:196" s="32" customFormat="1" ht="105" x14ac:dyDescent="0.25">
      <c r="A75" s="126">
        <v>55</v>
      </c>
      <c r="B75" s="127" t="s">
        <v>107</v>
      </c>
      <c r="C75" s="128">
        <v>81101706</v>
      </c>
      <c r="D75" s="145" t="s">
        <v>537</v>
      </c>
      <c r="E75" s="146">
        <v>6</v>
      </c>
      <c r="F75" s="146">
        <v>7</v>
      </c>
      <c r="G75" s="130">
        <v>3</v>
      </c>
      <c r="H75" s="130">
        <v>1</v>
      </c>
      <c r="I75" s="130" t="s">
        <v>47</v>
      </c>
      <c r="J75" s="130">
        <v>0</v>
      </c>
      <c r="K75" s="147">
        <v>6334000</v>
      </c>
      <c r="L75" s="147">
        <v>6334000</v>
      </c>
      <c r="M75" s="132">
        <v>0</v>
      </c>
      <c r="N75" s="132">
        <v>0</v>
      </c>
      <c r="O75" s="127" t="s">
        <v>48</v>
      </c>
      <c r="P75" s="127" t="s">
        <v>49</v>
      </c>
      <c r="Q75" s="127" t="s">
        <v>120</v>
      </c>
      <c r="R75" s="130">
        <v>8209800</v>
      </c>
      <c r="S75" s="127" t="s">
        <v>503</v>
      </c>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3"/>
      <c r="FF75" s="133"/>
      <c r="FG75" s="133"/>
      <c r="FH75" s="133"/>
      <c r="FI75" s="133"/>
      <c r="FJ75" s="133"/>
      <c r="FK75" s="133"/>
      <c r="FL75" s="133"/>
      <c r="FM75" s="133"/>
      <c r="FN75" s="133"/>
      <c r="FO75" s="133"/>
      <c r="FP75" s="133"/>
      <c r="FQ75" s="133"/>
      <c r="FR75" s="133"/>
      <c r="FS75" s="133"/>
      <c r="FT75" s="133"/>
      <c r="FU75" s="133"/>
      <c r="FV75" s="133"/>
      <c r="FW75" s="133"/>
      <c r="FX75" s="133"/>
      <c r="FY75" s="133"/>
      <c r="FZ75" s="133"/>
      <c r="GA75" s="133"/>
      <c r="GB75" s="133"/>
      <c r="GC75" s="133"/>
      <c r="GD75" s="133"/>
      <c r="GE75" s="133"/>
      <c r="GF75" s="133"/>
      <c r="GG75" s="133"/>
      <c r="GH75" s="133"/>
      <c r="GI75" s="133"/>
      <c r="GJ75" s="133"/>
      <c r="GK75" s="133"/>
      <c r="GL75" s="133"/>
      <c r="GM75" s="133"/>
      <c r="GN75" s="133"/>
    </row>
    <row r="76" spans="1:196" s="32" customFormat="1" ht="60" x14ac:dyDescent="0.25">
      <c r="A76" s="126">
        <v>56</v>
      </c>
      <c r="B76" s="127" t="s">
        <v>107</v>
      </c>
      <c r="C76" s="148">
        <v>81101706</v>
      </c>
      <c r="D76" s="157" t="s">
        <v>2294</v>
      </c>
      <c r="E76" s="158">
        <v>6</v>
      </c>
      <c r="F76" s="158">
        <v>7</v>
      </c>
      <c r="G76" s="149">
        <v>4</v>
      </c>
      <c r="H76" s="130">
        <v>1</v>
      </c>
      <c r="I76" s="130" t="s">
        <v>47</v>
      </c>
      <c r="J76" s="136">
        <v>0</v>
      </c>
      <c r="K76" s="143">
        <v>15200000</v>
      </c>
      <c r="L76" s="143">
        <v>15200000</v>
      </c>
      <c r="M76" s="142">
        <v>0</v>
      </c>
      <c r="N76" s="132">
        <v>0</v>
      </c>
      <c r="O76" s="127" t="s">
        <v>48</v>
      </c>
      <c r="P76" s="127" t="s">
        <v>49</v>
      </c>
      <c r="Q76" s="127" t="s">
        <v>120</v>
      </c>
      <c r="R76" s="130">
        <v>8209800</v>
      </c>
      <c r="S76" s="127" t="s">
        <v>503</v>
      </c>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133"/>
      <c r="GB76" s="133"/>
      <c r="GC76" s="133"/>
      <c r="GD76" s="133"/>
      <c r="GE76" s="133"/>
      <c r="GF76" s="133"/>
      <c r="GG76" s="133"/>
      <c r="GH76" s="133"/>
      <c r="GI76" s="133"/>
      <c r="GJ76" s="133"/>
      <c r="GK76" s="133"/>
      <c r="GL76" s="133"/>
      <c r="GM76" s="133"/>
      <c r="GN76" s="133"/>
    </row>
    <row r="77" spans="1:196" s="32" customFormat="1" ht="30" x14ac:dyDescent="0.25">
      <c r="A77" s="126">
        <v>57</v>
      </c>
      <c r="B77" s="127" t="s">
        <v>107</v>
      </c>
      <c r="C77" s="128">
        <v>81101706</v>
      </c>
      <c r="D77" s="150" t="s">
        <v>538</v>
      </c>
      <c r="E77" s="151">
        <v>6</v>
      </c>
      <c r="F77" s="151">
        <v>7</v>
      </c>
      <c r="G77" s="130">
        <v>3</v>
      </c>
      <c r="H77" s="130">
        <v>1</v>
      </c>
      <c r="I77" s="130" t="s">
        <v>47</v>
      </c>
      <c r="J77" s="130">
        <v>0</v>
      </c>
      <c r="K77" s="139">
        <v>28451129</v>
      </c>
      <c r="L77" s="139">
        <v>28451129</v>
      </c>
      <c r="M77" s="132">
        <v>0</v>
      </c>
      <c r="N77" s="132">
        <v>0</v>
      </c>
      <c r="O77" s="127" t="s">
        <v>48</v>
      </c>
      <c r="P77" s="127" t="s">
        <v>49</v>
      </c>
      <c r="Q77" s="127" t="s">
        <v>120</v>
      </c>
      <c r="R77" s="130">
        <v>8209800</v>
      </c>
      <c r="S77" s="127" t="s">
        <v>503</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133"/>
      <c r="GB77" s="133"/>
      <c r="GC77" s="133"/>
      <c r="GD77" s="133"/>
      <c r="GE77" s="133"/>
      <c r="GF77" s="133"/>
      <c r="GG77" s="133"/>
      <c r="GH77" s="133"/>
      <c r="GI77" s="133"/>
      <c r="GJ77" s="133"/>
      <c r="GK77" s="133"/>
      <c r="GL77" s="133"/>
      <c r="GM77" s="133"/>
      <c r="GN77" s="133"/>
    </row>
    <row r="78" spans="1:196" s="32" customFormat="1" ht="75" x14ac:dyDescent="0.25">
      <c r="A78" s="126">
        <v>58</v>
      </c>
      <c r="B78" s="127" t="s">
        <v>107</v>
      </c>
      <c r="C78" s="128">
        <v>81101706</v>
      </c>
      <c r="D78" s="129" t="s">
        <v>539</v>
      </c>
      <c r="E78" s="130">
        <v>3</v>
      </c>
      <c r="F78" s="130">
        <v>4</v>
      </c>
      <c r="G78" s="130">
        <v>2</v>
      </c>
      <c r="H78" s="130">
        <v>1</v>
      </c>
      <c r="I78" s="130" t="s">
        <v>47</v>
      </c>
      <c r="J78" s="130">
        <v>0</v>
      </c>
      <c r="K78" s="131">
        <v>20044941</v>
      </c>
      <c r="L78" s="131">
        <v>20044941</v>
      </c>
      <c r="M78" s="132">
        <v>0</v>
      </c>
      <c r="N78" s="132">
        <v>0</v>
      </c>
      <c r="O78" s="127" t="s">
        <v>48</v>
      </c>
      <c r="P78" s="127" t="s">
        <v>49</v>
      </c>
      <c r="Q78" s="127" t="s">
        <v>120</v>
      </c>
      <c r="R78" s="130">
        <v>8209800</v>
      </c>
      <c r="S78" s="127" t="s">
        <v>503</v>
      </c>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133"/>
      <c r="GB78" s="133"/>
      <c r="GC78" s="133"/>
      <c r="GD78" s="133"/>
      <c r="GE78" s="133"/>
      <c r="GF78" s="133"/>
      <c r="GG78" s="133"/>
      <c r="GH78" s="133"/>
      <c r="GI78" s="133"/>
      <c r="GJ78" s="133"/>
      <c r="GK78" s="133"/>
      <c r="GL78" s="133"/>
      <c r="GM78" s="133"/>
      <c r="GN78" s="133"/>
    </row>
    <row r="79" spans="1:196" s="32" customFormat="1" ht="45" x14ac:dyDescent="0.25">
      <c r="A79" s="126">
        <v>59</v>
      </c>
      <c r="B79" s="127" t="s">
        <v>107</v>
      </c>
      <c r="C79" s="128">
        <v>81101706</v>
      </c>
      <c r="D79" s="129" t="s">
        <v>1210</v>
      </c>
      <c r="E79" s="130">
        <v>3</v>
      </c>
      <c r="F79" s="130">
        <v>4</v>
      </c>
      <c r="G79" s="130">
        <v>3</v>
      </c>
      <c r="H79" s="130">
        <v>1</v>
      </c>
      <c r="I79" s="130" t="s">
        <v>47</v>
      </c>
      <c r="J79" s="130">
        <v>0</v>
      </c>
      <c r="K79" s="131">
        <v>3180000</v>
      </c>
      <c r="L79" s="131">
        <v>3180000</v>
      </c>
      <c r="M79" s="132">
        <v>0</v>
      </c>
      <c r="N79" s="132">
        <v>0</v>
      </c>
      <c r="O79" s="127" t="s">
        <v>48</v>
      </c>
      <c r="P79" s="127" t="s">
        <v>49</v>
      </c>
      <c r="Q79" s="127" t="s">
        <v>120</v>
      </c>
      <c r="R79" s="130">
        <v>8209800</v>
      </c>
      <c r="S79" s="127" t="s">
        <v>503</v>
      </c>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133"/>
      <c r="GB79" s="133"/>
      <c r="GC79" s="133"/>
      <c r="GD79" s="133"/>
      <c r="GE79" s="133"/>
      <c r="GF79" s="133"/>
      <c r="GG79" s="133"/>
      <c r="GH79" s="133"/>
      <c r="GI79" s="133"/>
      <c r="GJ79" s="133"/>
      <c r="GK79" s="133"/>
      <c r="GL79" s="133"/>
      <c r="GM79" s="133"/>
      <c r="GN79" s="133"/>
    </row>
    <row r="80" spans="1:196" s="32" customFormat="1" ht="60" x14ac:dyDescent="0.25">
      <c r="A80" s="126">
        <v>60</v>
      </c>
      <c r="B80" s="127" t="s">
        <v>107</v>
      </c>
      <c r="C80" s="128">
        <v>72151800</v>
      </c>
      <c r="D80" s="129" t="s">
        <v>540</v>
      </c>
      <c r="E80" s="130">
        <v>3</v>
      </c>
      <c r="F80" s="130">
        <v>4</v>
      </c>
      <c r="G80" s="130">
        <v>7</v>
      </c>
      <c r="H80" s="130">
        <v>1</v>
      </c>
      <c r="I80" s="130" t="s">
        <v>47</v>
      </c>
      <c r="J80" s="130">
        <v>0</v>
      </c>
      <c r="K80" s="134">
        <v>23690353</v>
      </c>
      <c r="L80" s="134">
        <v>23690353</v>
      </c>
      <c r="M80" s="132">
        <v>0</v>
      </c>
      <c r="N80" s="132">
        <v>0</v>
      </c>
      <c r="O80" s="127" t="s">
        <v>48</v>
      </c>
      <c r="P80" s="127" t="s">
        <v>49</v>
      </c>
      <c r="Q80" s="127" t="s">
        <v>120</v>
      </c>
      <c r="R80" s="130">
        <v>8209800</v>
      </c>
      <c r="S80" s="127" t="s">
        <v>503</v>
      </c>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c r="DW80" s="133"/>
      <c r="DX80" s="133"/>
      <c r="DY80" s="133"/>
      <c r="DZ80" s="133"/>
      <c r="EA80" s="133"/>
      <c r="EB80" s="133"/>
      <c r="EC80" s="133"/>
      <c r="ED80" s="133"/>
      <c r="EE80" s="133"/>
      <c r="EF80" s="133"/>
      <c r="EG80" s="133"/>
      <c r="EH80" s="133"/>
      <c r="EI80" s="133"/>
      <c r="EJ80" s="133"/>
      <c r="EK80" s="133"/>
      <c r="EL80" s="133"/>
      <c r="EM80" s="133"/>
      <c r="EN80" s="133"/>
      <c r="EO80" s="133"/>
      <c r="EP80" s="133"/>
      <c r="EQ80" s="133"/>
      <c r="ER80" s="133"/>
      <c r="ES80" s="133"/>
      <c r="ET80" s="133"/>
      <c r="EU80" s="133"/>
      <c r="EV80" s="133"/>
      <c r="EW80" s="133"/>
      <c r="EX80" s="133"/>
      <c r="EY80" s="133"/>
      <c r="EZ80" s="133"/>
      <c r="FA80" s="133"/>
      <c r="FB80" s="133"/>
      <c r="FC80" s="133"/>
      <c r="FD80" s="133"/>
      <c r="FE80" s="133"/>
      <c r="FF80" s="133"/>
      <c r="FG80" s="133"/>
      <c r="FH80" s="133"/>
      <c r="FI80" s="133"/>
      <c r="FJ80" s="133"/>
      <c r="FK80" s="133"/>
      <c r="FL80" s="133"/>
      <c r="FM80" s="133"/>
      <c r="FN80" s="133"/>
      <c r="FO80" s="133"/>
      <c r="FP80" s="133"/>
      <c r="FQ80" s="133"/>
      <c r="FR80" s="133"/>
      <c r="FS80" s="133"/>
      <c r="FT80" s="133"/>
      <c r="FU80" s="133"/>
      <c r="FV80" s="133"/>
      <c r="FW80" s="133"/>
      <c r="FX80" s="133"/>
      <c r="FY80" s="133"/>
      <c r="FZ80" s="133"/>
      <c r="GA80" s="133"/>
      <c r="GB80" s="133"/>
      <c r="GC80" s="133"/>
      <c r="GD80" s="133"/>
      <c r="GE80" s="133"/>
      <c r="GF80" s="133"/>
      <c r="GG80" s="133"/>
      <c r="GH80" s="133"/>
      <c r="GI80" s="133"/>
      <c r="GJ80" s="133"/>
      <c r="GK80" s="133"/>
      <c r="GL80" s="133"/>
      <c r="GM80" s="133"/>
      <c r="GN80" s="133"/>
    </row>
    <row r="81" spans="1:196" s="32" customFormat="1" ht="45" x14ac:dyDescent="0.25">
      <c r="A81" s="126">
        <v>61</v>
      </c>
      <c r="B81" s="127" t="s">
        <v>107</v>
      </c>
      <c r="C81" s="128">
        <v>81101707</v>
      </c>
      <c r="D81" s="129" t="s">
        <v>541</v>
      </c>
      <c r="E81" s="130">
        <v>3</v>
      </c>
      <c r="F81" s="130">
        <v>4</v>
      </c>
      <c r="G81" s="130">
        <v>7</v>
      </c>
      <c r="H81" s="130">
        <v>1</v>
      </c>
      <c r="I81" s="130" t="s">
        <v>47</v>
      </c>
      <c r="J81" s="136">
        <v>0</v>
      </c>
      <c r="K81" s="143">
        <v>39000000</v>
      </c>
      <c r="L81" s="143">
        <v>39000000</v>
      </c>
      <c r="M81" s="142">
        <v>0</v>
      </c>
      <c r="N81" s="132">
        <v>0</v>
      </c>
      <c r="O81" s="127" t="s">
        <v>48</v>
      </c>
      <c r="P81" s="127" t="s">
        <v>49</v>
      </c>
      <c r="Q81" s="127" t="s">
        <v>120</v>
      </c>
      <c r="R81" s="130">
        <v>8209800</v>
      </c>
      <c r="S81" s="127" t="s">
        <v>503</v>
      </c>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c r="CQ81" s="133"/>
      <c r="CR81" s="133"/>
      <c r="CS81" s="133"/>
      <c r="CT81" s="133"/>
      <c r="CU81" s="133"/>
      <c r="CV81" s="133"/>
      <c r="CW81" s="133"/>
      <c r="CX81" s="133"/>
      <c r="CY81" s="133"/>
      <c r="CZ81" s="133"/>
      <c r="DA81" s="133"/>
      <c r="DB81" s="133"/>
      <c r="DC81" s="133"/>
      <c r="DD81" s="133"/>
      <c r="DE81" s="133"/>
      <c r="DF81" s="133"/>
      <c r="DG81" s="133"/>
      <c r="DH81" s="133"/>
      <c r="DI81" s="133"/>
      <c r="DJ81" s="133"/>
      <c r="DK81" s="133"/>
      <c r="DL81" s="133"/>
      <c r="DM81" s="133"/>
      <c r="DN81" s="133"/>
      <c r="DO81" s="133"/>
      <c r="DP81" s="133"/>
      <c r="DQ81" s="133"/>
      <c r="DR81" s="133"/>
      <c r="DS81" s="133"/>
      <c r="DT81" s="133"/>
      <c r="DU81" s="133"/>
      <c r="DV81" s="133"/>
      <c r="DW81" s="133"/>
      <c r="DX81" s="133"/>
      <c r="DY81" s="133"/>
      <c r="DZ81" s="133"/>
      <c r="EA81" s="133"/>
      <c r="EB81" s="133"/>
      <c r="EC81" s="133"/>
      <c r="ED81" s="133"/>
      <c r="EE81" s="133"/>
      <c r="EF81" s="133"/>
      <c r="EG81" s="133"/>
      <c r="EH81" s="133"/>
      <c r="EI81" s="133"/>
      <c r="EJ81" s="133"/>
      <c r="EK81" s="133"/>
      <c r="EL81" s="133"/>
      <c r="EM81" s="133"/>
      <c r="EN81" s="133"/>
      <c r="EO81" s="133"/>
      <c r="EP81" s="133"/>
      <c r="EQ81" s="133"/>
      <c r="ER81" s="133"/>
      <c r="ES81" s="133"/>
      <c r="ET81" s="133"/>
      <c r="EU81" s="133"/>
      <c r="EV81" s="133"/>
      <c r="EW81" s="133"/>
      <c r="EX81" s="133"/>
      <c r="EY81" s="133"/>
      <c r="EZ81" s="133"/>
      <c r="FA81" s="133"/>
      <c r="FB81" s="133"/>
      <c r="FC81" s="133"/>
      <c r="FD81" s="133"/>
      <c r="FE81" s="133"/>
      <c r="FF81" s="133"/>
      <c r="FG81" s="133"/>
      <c r="FH81" s="133"/>
      <c r="FI81" s="133"/>
      <c r="FJ81" s="133"/>
      <c r="FK81" s="133"/>
      <c r="FL81" s="133"/>
      <c r="FM81" s="133"/>
      <c r="FN81" s="133"/>
      <c r="FO81" s="133"/>
      <c r="FP81" s="133"/>
      <c r="FQ81" s="133"/>
      <c r="FR81" s="133"/>
      <c r="FS81" s="133"/>
      <c r="FT81" s="133"/>
      <c r="FU81" s="133"/>
      <c r="FV81" s="133"/>
      <c r="FW81" s="133"/>
      <c r="FX81" s="133"/>
      <c r="FY81" s="133"/>
      <c r="FZ81" s="133"/>
      <c r="GA81" s="133"/>
      <c r="GB81" s="133"/>
      <c r="GC81" s="133"/>
      <c r="GD81" s="133"/>
      <c r="GE81" s="133"/>
      <c r="GF81" s="133"/>
      <c r="GG81" s="133"/>
      <c r="GH81" s="133"/>
      <c r="GI81" s="133"/>
      <c r="GJ81" s="133"/>
      <c r="GK81" s="133"/>
      <c r="GL81" s="133"/>
      <c r="GM81" s="133"/>
      <c r="GN81" s="133"/>
    </row>
    <row r="82" spans="1:196" s="32" customFormat="1" ht="45" x14ac:dyDescent="0.25">
      <c r="A82" s="126">
        <v>62</v>
      </c>
      <c r="B82" s="127" t="s">
        <v>107</v>
      </c>
      <c r="C82" s="128">
        <v>81101707</v>
      </c>
      <c r="D82" s="129" t="s">
        <v>542</v>
      </c>
      <c r="E82" s="130">
        <v>3</v>
      </c>
      <c r="F82" s="130">
        <v>4</v>
      </c>
      <c r="G82" s="130">
        <v>5</v>
      </c>
      <c r="H82" s="130">
        <v>1</v>
      </c>
      <c r="I82" s="130" t="s">
        <v>47</v>
      </c>
      <c r="J82" s="130">
        <v>0</v>
      </c>
      <c r="K82" s="139">
        <v>18338000</v>
      </c>
      <c r="L82" s="139">
        <v>18338000</v>
      </c>
      <c r="M82" s="132">
        <v>0</v>
      </c>
      <c r="N82" s="132">
        <v>0</v>
      </c>
      <c r="O82" s="127" t="s">
        <v>48</v>
      </c>
      <c r="P82" s="127" t="s">
        <v>49</v>
      </c>
      <c r="Q82" s="127" t="s">
        <v>120</v>
      </c>
      <c r="R82" s="130">
        <v>8209800</v>
      </c>
      <c r="S82" s="127" t="s">
        <v>503</v>
      </c>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3"/>
      <c r="FF82" s="133"/>
      <c r="FG82" s="133"/>
      <c r="FH82" s="133"/>
      <c r="FI82" s="133"/>
      <c r="FJ82" s="133"/>
      <c r="FK82" s="133"/>
      <c r="FL82" s="133"/>
      <c r="FM82" s="133"/>
      <c r="FN82" s="133"/>
      <c r="FO82" s="133"/>
      <c r="FP82" s="133"/>
      <c r="FQ82" s="133"/>
      <c r="FR82" s="133"/>
      <c r="FS82" s="133"/>
      <c r="FT82" s="133"/>
      <c r="FU82" s="133"/>
      <c r="FV82" s="133"/>
      <c r="FW82" s="133"/>
      <c r="FX82" s="133"/>
      <c r="FY82" s="133"/>
      <c r="FZ82" s="133"/>
      <c r="GA82" s="133"/>
      <c r="GB82" s="133"/>
      <c r="GC82" s="133"/>
      <c r="GD82" s="133"/>
      <c r="GE82" s="133"/>
      <c r="GF82" s="133"/>
      <c r="GG82" s="133"/>
      <c r="GH82" s="133"/>
      <c r="GI82" s="133"/>
      <c r="GJ82" s="133"/>
      <c r="GK82" s="133"/>
      <c r="GL82" s="133"/>
      <c r="GM82" s="133"/>
      <c r="GN82" s="133"/>
    </row>
    <row r="83" spans="1:196" s="32" customFormat="1" ht="60" x14ac:dyDescent="0.25">
      <c r="A83" s="126">
        <v>63</v>
      </c>
      <c r="B83" s="127" t="s">
        <v>107</v>
      </c>
      <c r="C83" s="128">
        <v>81101706</v>
      </c>
      <c r="D83" s="129" t="s">
        <v>543</v>
      </c>
      <c r="E83" s="130">
        <v>3</v>
      </c>
      <c r="F83" s="130">
        <v>4</v>
      </c>
      <c r="G83" s="130">
        <v>4</v>
      </c>
      <c r="H83" s="130">
        <v>1</v>
      </c>
      <c r="I83" s="130" t="s">
        <v>47</v>
      </c>
      <c r="J83" s="130">
        <v>0</v>
      </c>
      <c r="K83" s="131">
        <v>13650000</v>
      </c>
      <c r="L83" s="131">
        <v>13650000</v>
      </c>
      <c r="M83" s="132">
        <v>0</v>
      </c>
      <c r="N83" s="132">
        <v>0</v>
      </c>
      <c r="O83" s="127" t="s">
        <v>48</v>
      </c>
      <c r="P83" s="127" t="s">
        <v>49</v>
      </c>
      <c r="Q83" s="127" t="s">
        <v>120</v>
      </c>
      <c r="R83" s="130">
        <v>8209800</v>
      </c>
      <c r="S83" s="127" t="s">
        <v>503</v>
      </c>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133"/>
      <c r="DQ83" s="133"/>
      <c r="DR83" s="133"/>
      <c r="DS83" s="133"/>
      <c r="DT83" s="133"/>
      <c r="DU83" s="133"/>
      <c r="DV83" s="133"/>
      <c r="DW83" s="133"/>
      <c r="DX83" s="133"/>
      <c r="DY83" s="133"/>
      <c r="DZ83" s="133"/>
      <c r="EA83" s="133"/>
      <c r="EB83" s="133"/>
      <c r="EC83" s="133"/>
      <c r="ED83" s="133"/>
      <c r="EE83" s="133"/>
      <c r="EF83" s="133"/>
      <c r="EG83" s="133"/>
      <c r="EH83" s="133"/>
      <c r="EI83" s="133"/>
      <c r="EJ83" s="133"/>
      <c r="EK83" s="133"/>
      <c r="EL83" s="133"/>
      <c r="EM83" s="133"/>
      <c r="EN83" s="133"/>
      <c r="EO83" s="133"/>
      <c r="EP83" s="133"/>
      <c r="EQ83" s="133"/>
      <c r="ER83" s="133"/>
      <c r="ES83" s="133"/>
      <c r="ET83" s="133"/>
      <c r="EU83" s="133"/>
      <c r="EV83" s="133"/>
      <c r="EW83" s="133"/>
      <c r="EX83" s="133"/>
      <c r="EY83" s="133"/>
      <c r="EZ83" s="133"/>
      <c r="FA83" s="133"/>
      <c r="FB83" s="133"/>
      <c r="FC83" s="133"/>
      <c r="FD83" s="133"/>
      <c r="FE83" s="133"/>
      <c r="FF83" s="133"/>
      <c r="FG83" s="133"/>
      <c r="FH83" s="133"/>
      <c r="FI83" s="133"/>
      <c r="FJ83" s="133"/>
      <c r="FK83" s="133"/>
      <c r="FL83" s="133"/>
      <c r="FM83" s="133"/>
      <c r="FN83" s="133"/>
      <c r="FO83" s="133"/>
      <c r="FP83" s="133"/>
      <c r="FQ83" s="133"/>
      <c r="FR83" s="133"/>
      <c r="FS83" s="133"/>
      <c r="FT83" s="133"/>
      <c r="FU83" s="133"/>
      <c r="FV83" s="133"/>
      <c r="FW83" s="133"/>
      <c r="FX83" s="133"/>
      <c r="FY83" s="133"/>
      <c r="FZ83" s="133"/>
      <c r="GA83" s="133"/>
      <c r="GB83" s="133"/>
      <c r="GC83" s="133"/>
      <c r="GD83" s="133"/>
      <c r="GE83" s="133"/>
      <c r="GF83" s="133"/>
      <c r="GG83" s="133"/>
      <c r="GH83" s="133"/>
      <c r="GI83" s="133"/>
      <c r="GJ83" s="133"/>
      <c r="GK83" s="133"/>
      <c r="GL83" s="133"/>
      <c r="GM83" s="133"/>
      <c r="GN83" s="133"/>
    </row>
    <row r="84" spans="1:196" s="32" customFormat="1" ht="90" x14ac:dyDescent="0.25">
      <c r="A84" s="126">
        <v>64</v>
      </c>
      <c r="B84" s="127" t="s">
        <v>107</v>
      </c>
      <c r="C84" s="128">
        <v>81101706</v>
      </c>
      <c r="D84" s="129" t="s">
        <v>544</v>
      </c>
      <c r="E84" s="130">
        <v>4</v>
      </c>
      <c r="F84" s="130">
        <v>5</v>
      </c>
      <c r="G84" s="130">
        <v>3</v>
      </c>
      <c r="H84" s="130">
        <v>1</v>
      </c>
      <c r="I84" s="130" t="s">
        <v>47</v>
      </c>
      <c r="J84" s="130">
        <v>0</v>
      </c>
      <c r="K84" s="131">
        <v>14513285</v>
      </c>
      <c r="L84" s="131">
        <v>14513285</v>
      </c>
      <c r="M84" s="132">
        <v>0</v>
      </c>
      <c r="N84" s="132">
        <v>0</v>
      </c>
      <c r="O84" s="127" t="s">
        <v>48</v>
      </c>
      <c r="P84" s="127" t="s">
        <v>49</v>
      </c>
      <c r="Q84" s="127" t="s">
        <v>120</v>
      </c>
      <c r="R84" s="130">
        <v>8209800</v>
      </c>
      <c r="S84" s="127" t="s">
        <v>503</v>
      </c>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133"/>
      <c r="CN84" s="133"/>
      <c r="CO84" s="133"/>
      <c r="CP84" s="133"/>
      <c r="CQ84" s="133"/>
      <c r="CR84" s="133"/>
      <c r="CS84" s="133"/>
      <c r="CT84" s="133"/>
      <c r="CU84" s="133"/>
      <c r="CV84" s="133"/>
      <c r="CW84" s="133"/>
      <c r="CX84" s="133"/>
      <c r="CY84" s="133"/>
      <c r="CZ84" s="133"/>
      <c r="DA84" s="133"/>
      <c r="DB84" s="133"/>
      <c r="DC84" s="133"/>
      <c r="DD84" s="133"/>
      <c r="DE84" s="133"/>
      <c r="DF84" s="133"/>
      <c r="DG84" s="133"/>
      <c r="DH84" s="133"/>
      <c r="DI84" s="133"/>
      <c r="DJ84" s="133"/>
      <c r="DK84" s="133"/>
      <c r="DL84" s="133"/>
      <c r="DM84" s="133"/>
      <c r="DN84" s="133"/>
      <c r="DO84" s="133"/>
      <c r="DP84" s="133"/>
      <c r="DQ84" s="133"/>
      <c r="DR84" s="133"/>
      <c r="DS84" s="133"/>
      <c r="DT84" s="133"/>
      <c r="DU84" s="133"/>
      <c r="DV84" s="133"/>
      <c r="DW84" s="133"/>
      <c r="DX84" s="133"/>
      <c r="DY84" s="133"/>
      <c r="DZ84" s="133"/>
      <c r="EA84" s="133"/>
      <c r="EB84" s="133"/>
      <c r="EC84" s="133"/>
      <c r="ED84" s="133"/>
      <c r="EE84" s="133"/>
      <c r="EF84" s="133"/>
      <c r="EG84" s="133"/>
      <c r="EH84" s="133"/>
      <c r="EI84" s="133"/>
      <c r="EJ84" s="133"/>
      <c r="EK84" s="133"/>
      <c r="EL84" s="133"/>
      <c r="EM84" s="133"/>
      <c r="EN84" s="133"/>
      <c r="EO84" s="133"/>
      <c r="EP84" s="133"/>
      <c r="EQ84" s="133"/>
      <c r="ER84" s="133"/>
      <c r="ES84" s="133"/>
      <c r="ET84" s="133"/>
      <c r="EU84" s="133"/>
      <c r="EV84" s="133"/>
      <c r="EW84" s="133"/>
      <c r="EX84" s="133"/>
      <c r="EY84" s="133"/>
      <c r="EZ84" s="133"/>
      <c r="FA84" s="133"/>
      <c r="FB84" s="133"/>
      <c r="FC84" s="133"/>
      <c r="FD84" s="133"/>
      <c r="FE84" s="133"/>
      <c r="FF84" s="133"/>
      <c r="FG84" s="133"/>
      <c r="FH84" s="133"/>
      <c r="FI84" s="133"/>
      <c r="FJ84" s="133"/>
      <c r="FK84" s="133"/>
      <c r="FL84" s="133"/>
      <c r="FM84" s="133"/>
      <c r="FN84" s="133"/>
      <c r="FO84" s="133"/>
      <c r="FP84" s="133"/>
      <c r="FQ84" s="133"/>
      <c r="FR84" s="133"/>
      <c r="FS84" s="133"/>
      <c r="FT84" s="133"/>
      <c r="FU84" s="133"/>
      <c r="FV84" s="133"/>
      <c r="FW84" s="133"/>
      <c r="FX84" s="133"/>
      <c r="FY84" s="133"/>
      <c r="FZ84" s="133"/>
      <c r="GA84" s="133"/>
      <c r="GB84" s="133"/>
      <c r="GC84" s="133"/>
      <c r="GD84" s="133"/>
      <c r="GE84" s="133"/>
      <c r="GF84" s="133"/>
      <c r="GG84" s="133"/>
      <c r="GH84" s="133"/>
      <c r="GI84" s="133"/>
      <c r="GJ84" s="133"/>
      <c r="GK84" s="133"/>
      <c r="GL84" s="133"/>
      <c r="GM84" s="133"/>
      <c r="GN84" s="133"/>
    </row>
    <row r="85" spans="1:196" s="32" customFormat="1" ht="45" x14ac:dyDescent="0.25">
      <c r="A85" s="126">
        <v>65</v>
      </c>
      <c r="B85" s="127" t="s">
        <v>107</v>
      </c>
      <c r="C85" s="128">
        <v>81101701</v>
      </c>
      <c r="D85" s="129" t="s">
        <v>545</v>
      </c>
      <c r="E85" s="130">
        <v>3</v>
      </c>
      <c r="F85" s="130">
        <v>4</v>
      </c>
      <c r="G85" s="130">
        <v>3</v>
      </c>
      <c r="H85" s="130">
        <v>1</v>
      </c>
      <c r="I85" s="130" t="s">
        <v>47</v>
      </c>
      <c r="J85" s="130">
        <v>0</v>
      </c>
      <c r="K85" s="131">
        <v>5735462</v>
      </c>
      <c r="L85" s="131">
        <v>5735462</v>
      </c>
      <c r="M85" s="132">
        <v>0</v>
      </c>
      <c r="N85" s="132">
        <v>0</v>
      </c>
      <c r="O85" s="127" t="s">
        <v>48</v>
      </c>
      <c r="P85" s="127" t="s">
        <v>49</v>
      </c>
      <c r="Q85" s="127" t="s">
        <v>120</v>
      </c>
      <c r="R85" s="130">
        <v>8209800</v>
      </c>
      <c r="S85" s="127" t="s">
        <v>503</v>
      </c>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3"/>
      <c r="FO85" s="133"/>
      <c r="FP85" s="133"/>
      <c r="FQ85" s="133"/>
      <c r="FR85" s="133"/>
      <c r="FS85" s="133"/>
      <c r="FT85" s="133"/>
      <c r="FU85" s="133"/>
      <c r="FV85" s="133"/>
      <c r="FW85" s="133"/>
      <c r="FX85" s="133"/>
      <c r="FY85" s="133"/>
      <c r="FZ85" s="133"/>
      <c r="GA85" s="133"/>
      <c r="GB85" s="133"/>
      <c r="GC85" s="133"/>
      <c r="GD85" s="133"/>
      <c r="GE85" s="133"/>
      <c r="GF85" s="133"/>
      <c r="GG85" s="133"/>
      <c r="GH85" s="133"/>
      <c r="GI85" s="133"/>
      <c r="GJ85" s="133"/>
      <c r="GK85" s="133"/>
      <c r="GL85" s="133"/>
      <c r="GM85" s="133"/>
      <c r="GN85" s="133"/>
    </row>
    <row r="86" spans="1:196" s="32" customFormat="1" ht="30" x14ac:dyDescent="0.25">
      <c r="A86" s="126">
        <v>66</v>
      </c>
      <c r="B86" s="127" t="s">
        <v>107</v>
      </c>
      <c r="C86" s="128">
        <v>20121445</v>
      </c>
      <c r="D86" s="129" t="s">
        <v>546</v>
      </c>
      <c r="E86" s="130">
        <v>4</v>
      </c>
      <c r="F86" s="130">
        <v>5</v>
      </c>
      <c r="G86" s="130">
        <v>1</v>
      </c>
      <c r="H86" s="130">
        <v>1</v>
      </c>
      <c r="I86" s="130" t="s">
        <v>47</v>
      </c>
      <c r="J86" s="130">
        <v>0</v>
      </c>
      <c r="K86" s="131">
        <v>100000000</v>
      </c>
      <c r="L86" s="131">
        <v>100000000</v>
      </c>
      <c r="M86" s="132">
        <v>0</v>
      </c>
      <c r="N86" s="132">
        <v>0</v>
      </c>
      <c r="O86" s="127" t="s">
        <v>48</v>
      </c>
      <c r="P86" s="127" t="s">
        <v>49</v>
      </c>
      <c r="Q86" s="127" t="s">
        <v>120</v>
      </c>
      <c r="R86" s="130">
        <v>8209800</v>
      </c>
      <c r="S86" s="127" t="s">
        <v>503</v>
      </c>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33"/>
      <c r="FM86" s="133"/>
      <c r="FN86" s="133"/>
      <c r="FO86" s="133"/>
      <c r="FP86" s="133"/>
      <c r="FQ86" s="133"/>
      <c r="FR86" s="133"/>
      <c r="FS86" s="133"/>
      <c r="FT86" s="133"/>
      <c r="FU86" s="133"/>
      <c r="FV86" s="133"/>
      <c r="FW86" s="133"/>
      <c r="FX86" s="133"/>
      <c r="FY86" s="133"/>
      <c r="FZ86" s="133"/>
      <c r="GA86" s="133"/>
      <c r="GB86" s="133"/>
      <c r="GC86" s="133"/>
      <c r="GD86" s="133"/>
      <c r="GE86" s="133"/>
      <c r="GF86" s="133"/>
      <c r="GG86" s="133"/>
      <c r="GH86" s="133"/>
      <c r="GI86" s="133"/>
      <c r="GJ86" s="133"/>
      <c r="GK86" s="133"/>
      <c r="GL86" s="133"/>
      <c r="GM86" s="133"/>
      <c r="GN86" s="133"/>
    </row>
    <row r="87" spans="1:196" s="32" customFormat="1" ht="60" x14ac:dyDescent="0.25">
      <c r="A87" s="126">
        <v>67</v>
      </c>
      <c r="B87" s="127" t="s">
        <v>107</v>
      </c>
      <c r="C87" s="128">
        <v>20121445</v>
      </c>
      <c r="D87" s="129" t="s">
        <v>547</v>
      </c>
      <c r="E87" s="130">
        <v>4</v>
      </c>
      <c r="F87" s="130">
        <v>5</v>
      </c>
      <c r="G87" s="130">
        <v>1</v>
      </c>
      <c r="H87" s="130">
        <v>1</v>
      </c>
      <c r="I87" s="130" t="s">
        <v>47</v>
      </c>
      <c r="J87" s="130">
        <v>0</v>
      </c>
      <c r="K87" s="131">
        <v>18000000</v>
      </c>
      <c r="L87" s="131">
        <v>18000000</v>
      </c>
      <c r="M87" s="132">
        <v>0</v>
      </c>
      <c r="N87" s="132">
        <v>0</v>
      </c>
      <c r="O87" s="127" t="s">
        <v>48</v>
      </c>
      <c r="P87" s="127" t="s">
        <v>49</v>
      </c>
      <c r="Q87" s="127" t="s">
        <v>120</v>
      </c>
      <c r="R87" s="130">
        <v>8209800</v>
      </c>
      <c r="S87" s="127" t="s">
        <v>503</v>
      </c>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c r="DW87" s="133"/>
      <c r="DX87" s="133"/>
      <c r="DY87" s="133"/>
      <c r="DZ87" s="133"/>
      <c r="EA87" s="133"/>
      <c r="EB87" s="133"/>
      <c r="EC87" s="133"/>
      <c r="ED87" s="133"/>
      <c r="EE87" s="133"/>
      <c r="EF87" s="133"/>
      <c r="EG87" s="133"/>
      <c r="EH87" s="133"/>
      <c r="EI87" s="133"/>
      <c r="EJ87" s="133"/>
      <c r="EK87" s="133"/>
      <c r="EL87" s="133"/>
      <c r="EM87" s="133"/>
      <c r="EN87" s="133"/>
      <c r="EO87" s="133"/>
      <c r="EP87" s="133"/>
      <c r="EQ87" s="133"/>
      <c r="ER87" s="133"/>
      <c r="ES87" s="133"/>
      <c r="ET87" s="133"/>
      <c r="EU87" s="133"/>
      <c r="EV87" s="133"/>
      <c r="EW87" s="133"/>
      <c r="EX87" s="133"/>
      <c r="EY87" s="133"/>
      <c r="EZ87" s="133"/>
      <c r="FA87" s="133"/>
      <c r="FB87" s="133"/>
      <c r="FC87" s="133"/>
      <c r="FD87" s="133"/>
      <c r="FE87" s="133"/>
      <c r="FF87" s="133"/>
      <c r="FG87" s="133"/>
      <c r="FH87" s="133"/>
      <c r="FI87" s="133"/>
      <c r="FJ87" s="133"/>
      <c r="FK87" s="133"/>
      <c r="FL87" s="133"/>
      <c r="FM87" s="133"/>
      <c r="FN87" s="133"/>
      <c r="FO87" s="133"/>
      <c r="FP87" s="133"/>
      <c r="FQ87" s="133"/>
      <c r="FR87" s="133"/>
      <c r="FS87" s="133"/>
      <c r="FT87" s="133"/>
      <c r="FU87" s="133"/>
      <c r="FV87" s="133"/>
      <c r="FW87" s="133"/>
      <c r="FX87" s="133"/>
      <c r="FY87" s="133"/>
      <c r="FZ87" s="133"/>
      <c r="GA87" s="133"/>
      <c r="GB87" s="133"/>
      <c r="GC87" s="133"/>
      <c r="GD87" s="133"/>
      <c r="GE87" s="133"/>
      <c r="GF87" s="133"/>
      <c r="GG87" s="133"/>
      <c r="GH87" s="133"/>
      <c r="GI87" s="133"/>
      <c r="GJ87" s="133"/>
      <c r="GK87" s="133"/>
      <c r="GL87" s="133"/>
      <c r="GM87" s="133"/>
      <c r="GN87" s="133"/>
    </row>
    <row r="88" spans="1:196" s="32" customFormat="1" ht="45" x14ac:dyDescent="0.25">
      <c r="A88" s="126">
        <v>68</v>
      </c>
      <c r="B88" s="127" t="s">
        <v>107</v>
      </c>
      <c r="C88" s="128">
        <v>26111700</v>
      </c>
      <c r="D88" s="129" t="s">
        <v>548</v>
      </c>
      <c r="E88" s="130">
        <v>5</v>
      </c>
      <c r="F88" s="130">
        <v>6</v>
      </c>
      <c r="G88" s="130">
        <v>1</v>
      </c>
      <c r="H88" s="130">
        <v>1</v>
      </c>
      <c r="I88" s="130" t="s">
        <v>47</v>
      </c>
      <c r="J88" s="130">
        <v>0</v>
      </c>
      <c r="K88" s="131">
        <v>30740000</v>
      </c>
      <c r="L88" s="131">
        <v>30740000</v>
      </c>
      <c r="M88" s="132">
        <v>0</v>
      </c>
      <c r="N88" s="132">
        <v>0</v>
      </c>
      <c r="O88" s="127" t="s">
        <v>48</v>
      </c>
      <c r="P88" s="127" t="s">
        <v>49</v>
      </c>
      <c r="Q88" s="127" t="s">
        <v>120</v>
      </c>
      <c r="R88" s="130">
        <v>8209800</v>
      </c>
      <c r="S88" s="127" t="s">
        <v>503</v>
      </c>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133"/>
      <c r="FN88" s="133"/>
      <c r="FO88" s="133"/>
      <c r="FP88" s="133"/>
      <c r="FQ88" s="133"/>
      <c r="FR88" s="133"/>
      <c r="FS88" s="133"/>
      <c r="FT88" s="133"/>
      <c r="FU88" s="133"/>
      <c r="FV88" s="133"/>
      <c r="FW88" s="133"/>
      <c r="FX88" s="133"/>
      <c r="FY88" s="133"/>
      <c r="FZ88" s="133"/>
      <c r="GA88" s="133"/>
      <c r="GB88" s="133"/>
      <c r="GC88" s="133"/>
      <c r="GD88" s="133"/>
      <c r="GE88" s="133"/>
      <c r="GF88" s="133"/>
      <c r="GG88" s="133"/>
      <c r="GH88" s="133"/>
      <c r="GI88" s="133"/>
      <c r="GJ88" s="133"/>
      <c r="GK88" s="133"/>
      <c r="GL88" s="133"/>
      <c r="GM88" s="133"/>
      <c r="GN88" s="133"/>
    </row>
    <row r="89" spans="1:196" s="32" customFormat="1" ht="30" x14ac:dyDescent="0.25">
      <c r="A89" s="126">
        <v>69</v>
      </c>
      <c r="B89" s="127" t="s">
        <v>107</v>
      </c>
      <c r="C89" s="128" t="s">
        <v>139</v>
      </c>
      <c r="D89" s="129" t="s">
        <v>549</v>
      </c>
      <c r="E89" s="130">
        <v>5</v>
      </c>
      <c r="F89" s="130">
        <v>6</v>
      </c>
      <c r="G89" s="130">
        <v>1</v>
      </c>
      <c r="H89" s="130">
        <v>1</v>
      </c>
      <c r="I89" s="130" t="s">
        <v>47</v>
      </c>
      <c r="J89" s="130">
        <v>0</v>
      </c>
      <c r="K89" s="131">
        <v>59005210</v>
      </c>
      <c r="L89" s="131">
        <v>59005210</v>
      </c>
      <c r="M89" s="132">
        <v>0</v>
      </c>
      <c r="N89" s="132">
        <v>0</v>
      </c>
      <c r="O89" s="127" t="s">
        <v>48</v>
      </c>
      <c r="P89" s="127" t="s">
        <v>49</v>
      </c>
      <c r="Q89" s="127" t="s">
        <v>120</v>
      </c>
      <c r="R89" s="130">
        <v>8209800</v>
      </c>
      <c r="S89" s="127" t="s">
        <v>503</v>
      </c>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c r="CE89" s="133"/>
      <c r="CF89" s="133"/>
      <c r="CG89" s="133"/>
      <c r="CH89" s="133"/>
      <c r="CI89" s="133"/>
      <c r="CJ89" s="133"/>
      <c r="CK89" s="133"/>
      <c r="CL89" s="133"/>
      <c r="CM89" s="133"/>
      <c r="CN89" s="133"/>
      <c r="CO89" s="133"/>
      <c r="CP89" s="133"/>
      <c r="CQ89" s="133"/>
      <c r="CR89" s="133"/>
      <c r="CS89" s="133"/>
      <c r="CT89" s="133"/>
      <c r="CU89" s="133"/>
      <c r="CV89" s="133"/>
      <c r="CW89" s="133"/>
      <c r="CX89" s="133"/>
      <c r="CY89" s="133"/>
      <c r="CZ89" s="133"/>
      <c r="DA89" s="133"/>
      <c r="DB89" s="133"/>
      <c r="DC89" s="133"/>
      <c r="DD89" s="133"/>
      <c r="DE89" s="133"/>
      <c r="DF89" s="133"/>
      <c r="DG89" s="133"/>
      <c r="DH89" s="133"/>
      <c r="DI89" s="133"/>
      <c r="DJ89" s="133"/>
      <c r="DK89" s="133"/>
      <c r="DL89" s="133"/>
      <c r="DM89" s="133"/>
      <c r="DN89" s="133"/>
      <c r="DO89" s="133"/>
      <c r="DP89" s="133"/>
      <c r="DQ89" s="133"/>
      <c r="DR89" s="133"/>
      <c r="DS89" s="133"/>
      <c r="DT89" s="133"/>
      <c r="DU89" s="133"/>
      <c r="DV89" s="133"/>
      <c r="DW89" s="133"/>
      <c r="DX89" s="133"/>
      <c r="DY89" s="133"/>
      <c r="DZ89" s="133"/>
      <c r="EA89" s="133"/>
      <c r="EB89" s="133"/>
      <c r="EC89" s="133"/>
      <c r="ED89" s="133"/>
      <c r="EE89" s="133"/>
      <c r="EF89" s="133"/>
      <c r="EG89" s="133"/>
      <c r="EH89" s="133"/>
      <c r="EI89" s="133"/>
      <c r="EJ89" s="133"/>
      <c r="EK89" s="133"/>
      <c r="EL89" s="133"/>
      <c r="EM89" s="133"/>
      <c r="EN89" s="133"/>
      <c r="EO89" s="133"/>
      <c r="EP89" s="133"/>
      <c r="EQ89" s="133"/>
      <c r="ER89" s="133"/>
      <c r="ES89" s="133"/>
      <c r="ET89" s="133"/>
      <c r="EU89" s="133"/>
      <c r="EV89" s="133"/>
      <c r="EW89" s="133"/>
      <c r="EX89" s="133"/>
      <c r="EY89" s="133"/>
      <c r="EZ89" s="133"/>
      <c r="FA89" s="133"/>
      <c r="FB89" s="133"/>
      <c r="FC89" s="133"/>
      <c r="FD89" s="133"/>
      <c r="FE89" s="133"/>
      <c r="FF89" s="133"/>
      <c r="FG89" s="133"/>
      <c r="FH89" s="133"/>
      <c r="FI89" s="133"/>
      <c r="FJ89" s="133"/>
      <c r="FK89" s="133"/>
      <c r="FL89" s="133"/>
      <c r="FM89" s="133"/>
      <c r="FN89" s="133"/>
      <c r="FO89" s="133"/>
      <c r="FP89" s="133"/>
      <c r="FQ89" s="133"/>
      <c r="FR89" s="133"/>
      <c r="FS89" s="133"/>
      <c r="FT89" s="133"/>
      <c r="FU89" s="133"/>
      <c r="FV89" s="133"/>
      <c r="FW89" s="133"/>
      <c r="FX89" s="133"/>
      <c r="FY89" s="133"/>
      <c r="FZ89" s="133"/>
      <c r="GA89" s="133"/>
      <c r="GB89" s="133"/>
      <c r="GC89" s="133"/>
      <c r="GD89" s="133"/>
      <c r="GE89" s="133"/>
      <c r="GF89" s="133"/>
      <c r="GG89" s="133"/>
      <c r="GH89" s="133"/>
      <c r="GI89" s="133"/>
      <c r="GJ89" s="133"/>
      <c r="GK89" s="133"/>
      <c r="GL89" s="133"/>
      <c r="GM89" s="133"/>
      <c r="GN89" s="133"/>
    </row>
    <row r="90" spans="1:196" s="32" customFormat="1" ht="30" x14ac:dyDescent="0.25">
      <c r="A90" s="126">
        <v>70</v>
      </c>
      <c r="B90" s="127" t="s">
        <v>107</v>
      </c>
      <c r="C90" s="128">
        <v>43221700</v>
      </c>
      <c r="D90" s="129" t="s">
        <v>550</v>
      </c>
      <c r="E90" s="130">
        <v>5</v>
      </c>
      <c r="F90" s="130">
        <v>6</v>
      </c>
      <c r="G90" s="130">
        <v>1</v>
      </c>
      <c r="H90" s="130">
        <v>1</v>
      </c>
      <c r="I90" s="130" t="s">
        <v>47</v>
      </c>
      <c r="J90" s="130">
        <v>0</v>
      </c>
      <c r="K90" s="131">
        <v>11364371</v>
      </c>
      <c r="L90" s="131">
        <v>11364371</v>
      </c>
      <c r="M90" s="132">
        <v>0</v>
      </c>
      <c r="N90" s="152">
        <v>0</v>
      </c>
      <c r="O90" s="127" t="s">
        <v>48</v>
      </c>
      <c r="P90" s="127" t="s">
        <v>49</v>
      </c>
      <c r="Q90" s="127" t="s">
        <v>120</v>
      </c>
      <c r="R90" s="130">
        <v>8209800</v>
      </c>
      <c r="S90" s="127" t="s">
        <v>503</v>
      </c>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row>
    <row r="91" spans="1:196" s="32" customFormat="1" ht="45" x14ac:dyDescent="0.25">
      <c r="A91" s="126">
        <v>71</v>
      </c>
      <c r="B91" s="127" t="s">
        <v>112</v>
      </c>
      <c r="C91" s="128" t="s">
        <v>113</v>
      </c>
      <c r="D91" s="129" t="s">
        <v>551</v>
      </c>
      <c r="E91" s="130">
        <v>1</v>
      </c>
      <c r="F91" s="130">
        <v>2</v>
      </c>
      <c r="G91" s="130">
        <v>1</v>
      </c>
      <c r="H91" s="130">
        <v>1</v>
      </c>
      <c r="I91" s="130" t="s">
        <v>47</v>
      </c>
      <c r="J91" s="130">
        <v>0</v>
      </c>
      <c r="K91" s="131">
        <v>26500000</v>
      </c>
      <c r="L91" s="131">
        <v>26500000</v>
      </c>
      <c r="M91" s="132">
        <v>0</v>
      </c>
      <c r="N91" s="132">
        <v>0</v>
      </c>
      <c r="O91" s="127" t="s">
        <v>48</v>
      </c>
      <c r="P91" s="127" t="s">
        <v>49</v>
      </c>
      <c r="Q91" s="127" t="s">
        <v>114</v>
      </c>
      <c r="R91" s="130">
        <v>8209800</v>
      </c>
      <c r="S91" s="127" t="s">
        <v>115</v>
      </c>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c r="DV91" s="133"/>
      <c r="DW91" s="133"/>
      <c r="DX91" s="133"/>
      <c r="DY91" s="133"/>
      <c r="DZ91" s="133"/>
      <c r="EA91" s="133"/>
      <c r="EB91" s="133"/>
      <c r="EC91" s="133"/>
      <c r="ED91" s="133"/>
      <c r="EE91" s="133"/>
      <c r="EF91" s="133"/>
      <c r="EG91" s="133"/>
      <c r="EH91" s="133"/>
      <c r="EI91" s="133"/>
      <c r="EJ91" s="133"/>
      <c r="EK91" s="133"/>
      <c r="EL91" s="133"/>
      <c r="EM91" s="133"/>
      <c r="EN91" s="133"/>
      <c r="EO91" s="133"/>
      <c r="EP91" s="133"/>
      <c r="EQ91" s="133"/>
      <c r="ER91" s="133"/>
      <c r="ES91" s="133"/>
      <c r="ET91" s="133"/>
      <c r="EU91" s="133"/>
      <c r="EV91" s="133"/>
      <c r="EW91" s="133"/>
      <c r="EX91" s="133"/>
      <c r="EY91" s="133"/>
      <c r="EZ91" s="133"/>
      <c r="FA91" s="133"/>
      <c r="FB91" s="133"/>
      <c r="FC91" s="133"/>
      <c r="FD91" s="133"/>
      <c r="FE91" s="133"/>
      <c r="FF91" s="133"/>
      <c r="FG91" s="133"/>
      <c r="FH91" s="133"/>
      <c r="FI91" s="133"/>
      <c r="FJ91" s="133"/>
      <c r="FK91" s="133"/>
      <c r="FL91" s="133"/>
      <c r="FM91" s="133"/>
      <c r="FN91" s="133"/>
      <c r="FO91" s="133"/>
      <c r="FP91" s="133"/>
      <c r="FQ91" s="133"/>
      <c r="FR91" s="133"/>
      <c r="FS91" s="133"/>
      <c r="FT91" s="133"/>
      <c r="FU91" s="133"/>
      <c r="FV91" s="133"/>
      <c r="FW91" s="133"/>
      <c r="FX91" s="133"/>
      <c r="FY91" s="133"/>
      <c r="FZ91" s="133"/>
      <c r="GA91" s="133"/>
      <c r="GB91" s="133"/>
      <c r="GC91" s="133"/>
      <c r="GD91" s="133"/>
      <c r="GE91" s="133"/>
      <c r="GF91" s="133"/>
      <c r="GG91" s="133"/>
      <c r="GH91" s="133"/>
      <c r="GI91" s="133"/>
      <c r="GJ91" s="133"/>
      <c r="GK91" s="133"/>
      <c r="GL91" s="133"/>
      <c r="GM91" s="133"/>
      <c r="GN91" s="133"/>
    </row>
    <row r="92" spans="1:196" s="32" customFormat="1" ht="60" x14ac:dyDescent="0.25">
      <c r="A92" s="126">
        <v>72</v>
      </c>
      <c r="B92" s="127" t="s">
        <v>112</v>
      </c>
      <c r="C92" s="128" t="s">
        <v>116</v>
      </c>
      <c r="D92" s="129" t="s">
        <v>552</v>
      </c>
      <c r="E92" s="130">
        <v>1</v>
      </c>
      <c r="F92" s="130">
        <v>2</v>
      </c>
      <c r="G92" s="130">
        <v>2</v>
      </c>
      <c r="H92" s="130">
        <v>1</v>
      </c>
      <c r="I92" s="130" t="s">
        <v>47</v>
      </c>
      <c r="J92" s="130">
        <v>0</v>
      </c>
      <c r="K92" s="153">
        <v>272636000</v>
      </c>
      <c r="L92" s="131">
        <v>272636000</v>
      </c>
      <c r="M92" s="132">
        <v>0</v>
      </c>
      <c r="N92" s="132">
        <v>0</v>
      </c>
      <c r="O92" s="127" t="s">
        <v>48</v>
      </c>
      <c r="P92" s="127" t="s">
        <v>49</v>
      </c>
      <c r="Q92" s="127" t="s">
        <v>114</v>
      </c>
      <c r="R92" s="130">
        <v>8209800</v>
      </c>
      <c r="S92" s="127" t="s">
        <v>115</v>
      </c>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3"/>
      <c r="EO92" s="133"/>
      <c r="EP92" s="133"/>
      <c r="EQ92" s="133"/>
      <c r="ER92" s="133"/>
      <c r="ES92" s="133"/>
      <c r="ET92" s="133"/>
      <c r="EU92" s="133"/>
      <c r="EV92" s="133"/>
      <c r="EW92" s="133"/>
      <c r="EX92" s="133"/>
      <c r="EY92" s="133"/>
      <c r="EZ92" s="133"/>
      <c r="FA92" s="133"/>
      <c r="FB92" s="133"/>
      <c r="FC92" s="133"/>
      <c r="FD92" s="133"/>
      <c r="FE92" s="133"/>
      <c r="FF92" s="133"/>
      <c r="FG92" s="133"/>
      <c r="FH92" s="133"/>
      <c r="FI92" s="133"/>
      <c r="FJ92" s="133"/>
      <c r="FK92" s="133"/>
      <c r="FL92" s="133"/>
      <c r="FM92" s="133"/>
      <c r="FN92" s="133"/>
      <c r="FO92" s="133"/>
      <c r="FP92" s="133"/>
      <c r="FQ92" s="133"/>
      <c r="FR92" s="133"/>
      <c r="FS92" s="133"/>
      <c r="FT92" s="133"/>
      <c r="FU92" s="133"/>
      <c r="FV92" s="133"/>
      <c r="FW92" s="133"/>
      <c r="FX92" s="133"/>
      <c r="FY92" s="133"/>
      <c r="FZ92" s="133"/>
      <c r="GA92" s="133"/>
      <c r="GB92" s="133"/>
      <c r="GC92" s="133"/>
      <c r="GD92" s="133"/>
      <c r="GE92" s="133"/>
      <c r="GF92" s="133"/>
      <c r="GG92" s="133"/>
      <c r="GH92" s="133"/>
      <c r="GI92" s="133"/>
      <c r="GJ92" s="133"/>
      <c r="GK92" s="133"/>
      <c r="GL92" s="133"/>
      <c r="GM92" s="133"/>
      <c r="GN92" s="133"/>
    </row>
    <row r="93" spans="1:196" s="32" customFormat="1" ht="30" x14ac:dyDescent="0.25">
      <c r="A93" s="126">
        <v>73</v>
      </c>
      <c r="B93" s="127" t="s">
        <v>112</v>
      </c>
      <c r="C93" s="128" t="s">
        <v>117</v>
      </c>
      <c r="D93" s="129" t="s">
        <v>118</v>
      </c>
      <c r="E93" s="130">
        <v>5</v>
      </c>
      <c r="F93" s="130">
        <v>6</v>
      </c>
      <c r="G93" s="130">
        <v>2</v>
      </c>
      <c r="H93" s="130">
        <v>1</v>
      </c>
      <c r="I93" s="130" t="s">
        <v>47</v>
      </c>
      <c r="J93" s="130">
        <v>0</v>
      </c>
      <c r="K93" s="131">
        <v>200000000</v>
      </c>
      <c r="L93" s="131">
        <v>181757000</v>
      </c>
      <c r="M93" s="132">
        <v>0</v>
      </c>
      <c r="N93" s="132">
        <v>0</v>
      </c>
      <c r="O93" s="127" t="s">
        <v>48</v>
      </c>
      <c r="P93" s="127" t="s">
        <v>49</v>
      </c>
      <c r="Q93" s="127" t="s">
        <v>114</v>
      </c>
      <c r="R93" s="130">
        <v>8209800</v>
      </c>
      <c r="S93" s="127" t="s">
        <v>115</v>
      </c>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c r="DW93" s="133"/>
      <c r="DX93" s="133"/>
      <c r="DY93" s="133"/>
      <c r="DZ93" s="133"/>
      <c r="EA93" s="133"/>
      <c r="EB93" s="133"/>
      <c r="EC93" s="133"/>
      <c r="ED93" s="133"/>
      <c r="EE93" s="133"/>
      <c r="EF93" s="133"/>
      <c r="EG93" s="133"/>
      <c r="EH93" s="133"/>
      <c r="EI93" s="133"/>
      <c r="EJ93" s="133"/>
      <c r="EK93" s="133"/>
      <c r="EL93" s="133"/>
      <c r="EM93" s="133"/>
      <c r="EN93" s="133"/>
      <c r="EO93" s="133"/>
      <c r="EP93" s="133"/>
      <c r="EQ93" s="133"/>
      <c r="ER93" s="133"/>
      <c r="ES93" s="133"/>
      <c r="ET93" s="133"/>
      <c r="EU93" s="133"/>
      <c r="EV93" s="133"/>
      <c r="EW93" s="133"/>
      <c r="EX93" s="133"/>
      <c r="EY93" s="133"/>
      <c r="EZ93" s="133"/>
      <c r="FA93" s="133"/>
      <c r="FB93" s="133"/>
      <c r="FC93" s="133"/>
      <c r="FD93" s="133"/>
      <c r="FE93" s="133"/>
      <c r="FF93" s="133"/>
      <c r="FG93" s="133"/>
      <c r="FH93" s="133"/>
      <c r="FI93" s="133"/>
      <c r="FJ93" s="133"/>
      <c r="FK93" s="133"/>
      <c r="FL93" s="133"/>
      <c r="FM93" s="133"/>
      <c r="FN93" s="133"/>
      <c r="FO93" s="133"/>
      <c r="FP93" s="133"/>
      <c r="FQ93" s="133"/>
      <c r="FR93" s="133"/>
      <c r="FS93" s="133"/>
      <c r="FT93" s="133"/>
      <c r="FU93" s="133"/>
      <c r="FV93" s="133"/>
      <c r="FW93" s="133"/>
      <c r="FX93" s="133"/>
      <c r="FY93" s="133"/>
      <c r="FZ93" s="133"/>
      <c r="GA93" s="133"/>
      <c r="GB93" s="133"/>
      <c r="GC93" s="133"/>
      <c r="GD93" s="133"/>
      <c r="GE93" s="133"/>
      <c r="GF93" s="133"/>
      <c r="GG93" s="133"/>
      <c r="GH93" s="133"/>
      <c r="GI93" s="133"/>
      <c r="GJ93" s="133"/>
      <c r="GK93" s="133"/>
      <c r="GL93" s="133"/>
      <c r="GM93" s="133"/>
      <c r="GN93" s="133"/>
    </row>
    <row r="94" spans="1:196" s="32" customFormat="1" ht="75" x14ac:dyDescent="0.25">
      <c r="A94" s="126">
        <v>74</v>
      </c>
      <c r="B94" s="127" t="s">
        <v>112</v>
      </c>
      <c r="C94" s="128" t="s">
        <v>432</v>
      </c>
      <c r="D94" s="129" t="s">
        <v>553</v>
      </c>
      <c r="E94" s="130">
        <v>5</v>
      </c>
      <c r="F94" s="130">
        <v>6</v>
      </c>
      <c r="G94" s="130">
        <v>1</v>
      </c>
      <c r="H94" s="130">
        <v>1</v>
      </c>
      <c r="I94" s="130" t="s">
        <v>47</v>
      </c>
      <c r="J94" s="130">
        <v>0</v>
      </c>
      <c r="K94" s="131">
        <v>24692536</v>
      </c>
      <c r="L94" s="131">
        <v>24692536</v>
      </c>
      <c r="M94" s="132">
        <v>0</v>
      </c>
      <c r="N94" s="132">
        <v>0</v>
      </c>
      <c r="O94" s="127" t="s">
        <v>48</v>
      </c>
      <c r="P94" s="127" t="s">
        <v>49</v>
      </c>
      <c r="Q94" s="127" t="s">
        <v>114</v>
      </c>
      <c r="R94" s="130">
        <v>8209800</v>
      </c>
      <c r="S94" s="127" t="s">
        <v>115</v>
      </c>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c r="CQ94" s="133"/>
      <c r="CR94" s="133"/>
      <c r="CS94" s="133"/>
      <c r="CT94" s="133"/>
      <c r="CU94" s="133"/>
      <c r="CV94" s="133"/>
      <c r="CW94" s="133"/>
      <c r="CX94" s="133"/>
      <c r="CY94" s="133"/>
      <c r="CZ94" s="133"/>
      <c r="DA94" s="133"/>
      <c r="DB94" s="133"/>
      <c r="DC94" s="133"/>
      <c r="DD94" s="133"/>
      <c r="DE94" s="133"/>
      <c r="DF94" s="133"/>
      <c r="DG94" s="133"/>
      <c r="DH94" s="133"/>
      <c r="DI94" s="133"/>
      <c r="DJ94" s="133"/>
      <c r="DK94" s="133"/>
      <c r="DL94" s="133"/>
      <c r="DM94" s="133"/>
      <c r="DN94" s="133"/>
      <c r="DO94" s="133"/>
      <c r="DP94" s="133"/>
      <c r="DQ94" s="133"/>
      <c r="DR94" s="133"/>
      <c r="DS94" s="133"/>
      <c r="DT94" s="133"/>
      <c r="DU94" s="133"/>
      <c r="DV94" s="133"/>
      <c r="DW94" s="133"/>
      <c r="DX94" s="133"/>
      <c r="DY94" s="133"/>
      <c r="DZ94" s="133"/>
      <c r="EA94" s="133"/>
      <c r="EB94" s="133"/>
      <c r="EC94" s="133"/>
      <c r="ED94" s="133"/>
      <c r="EE94" s="133"/>
      <c r="EF94" s="133"/>
      <c r="EG94" s="133"/>
      <c r="EH94" s="133"/>
      <c r="EI94" s="133"/>
      <c r="EJ94" s="133"/>
      <c r="EK94" s="133"/>
      <c r="EL94" s="133"/>
      <c r="EM94" s="133"/>
      <c r="EN94" s="133"/>
      <c r="EO94" s="133"/>
      <c r="EP94" s="133"/>
      <c r="EQ94" s="133"/>
      <c r="ER94" s="133"/>
      <c r="ES94" s="133"/>
      <c r="ET94" s="133"/>
      <c r="EU94" s="133"/>
      <c r="EV94" s="133"/>
      <c r="EW94" s="133"/>
      <c r="EX94" s="133"/>
      <c r="EY94" s="133"/>
      <c r="EZ94" s="133"/>
      <c r="FA94" s="133"/>
      <c r="FB94" s="133"/>
      <c r="FC94" s="133"/>
      <c r="FD94" s="133"/>
      <c r="FE94" s="133"/>
      <c r="FF94" s="133"/>
      <c r="FG94" s="133"/>
      <c r="FH94" s="133"/>
      <c r="FI94" s="133"/>
      <c r="FJ94" s="133"/>
      <c r="FK94" s="133"/>
      <c r="FL94" s="133"/>
      <c r="FM94" s="133"/>
      <c r="FN94" s="133"/>
      <c r="FO94" s="133"/>
      <c r="FP94" s="133"/>
      <c r="FQ94" s="133"/>
      <c r="FR94" s="133"/>
      <c r="FS94" s="133"/>
      <c r="FT94" s="133"/>
      <c r="FU94" s="133"/>
      <c r="FV94" s="133"/>
      <c r="FW94" s="133"/>
      <c r="FX94" s="133"/>
      <c r="FY94" s="133"/>
      <c r="FZ94" s="133"/>
      <c r="GA94" s="133"/>
      <c r="GB94" s="133"/>
      <c r="GC94" s="133"/>
      <c r="GD94" s="133"/>
      <c r="GE94" s="133"/>
      <c r="GF94" s="133"/>
      <c r="GG94" s="133"/>
      <c r="GH94" s="133"/>
      <c r="GI94" s="133"/>
      <c r="GJ94" s="133"/>
      <c r="GK94" s="133"/>
      <c r="GL94" s="133"/>
      <c r="GM94" s="133"/>
      <c r="GN94" s="133"/>
    </row>
    <row r="95" spans="1:196" s="32" customFormat="1" ht="45" x14ac:dyDescent="0.25">
      <c r="A95" s="126">
        <v>75</v>
      </c>
      <c r="B95" s="127" t="s">
        <v>1050</v>
      </c>
      <c r="C95" s="128" t="s">
        <v>143</v>
      </c>
      <c r="D95" s="129" t="s">
        <v>144</v>
      </c>
      <c r="E95" s="130">
        <v>2</v>
      </c>
      <c r="F95" s="130">
        <v>3</v>
      </c>
      <c r="G95" s="130">
        <v>1</v>
      </c>
      <c r="H95" s="130">
        <v>1</v>
      </c>
      <c r="I95" s="130" t="s">
        <v>47</v>
      </c>
      <c r="J95" s="130">
        <v>0</v>
      </c>
      <c r="K95" s="131">
        <v>169600000</v>
      </c>
      <c r="L95" s="131">
        <v>169600000</v>
      </c>
      <c r="M95" s="132">
        <v>0</v>
      </c>
      <c r="N95" s="132">
        <v>0</v>
      </c>
      <c r="O95" s="127" t="s">
        <v>48</v>
      </c>
      <c r="P95" s="127" t="s">
        <v>49</v>
      </c>
      <c r="Q95" s="127" t="s">
        <v>145</v>
      </c>
      <c r="R95" s="130">
        <v>8209800</v>
      </c>
      <c r="S95" s="127" t="s">
        <v>146</v>
      </c>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c r="DW95" s="133"/>
      <c r="DX95" s="133"/>
      <c r="DY95" s="133"/>
      <c r="DZ95" s="133"/>
      <c r="EA95" s="133"/>
      <c r="EB95" s="133"/>
      <c r="EC95" s="133"/>
      <c r="ED95" s="133"/>
      <c r="EE95" s="133"/>
      <c r="EF95" s="133"/>
      <c r="EG95" s="133"/>
      <c r="EH95" s="133"/>
      <c r="EI95" s="133"/>
      <c r="EJ95" s="133"/>
      <c r="EK95" s="133"/>
      <c r="EL95" s="133"/>
      <c r="EM95" s="133"/>
      <c r="EN95" s="133"/>
      <c r="EO95" s="133"/>
      <c r="EP95" s="133"/>
      <c r="EQ95" s="133"/>
      <c r="ER95" s="133"/>
      <c r="ES95" s="133"/>
      <c r="ET95" s="133"/>
      <c r="EU95" s="133"/>
      <c r="EV95" s="133"/>
      <c r="EW95" s="133"/>
      <c r="EX95" s="133"/>
      <c r="EY95" s="133"/>
      <c r="EZ95" s="133"/>
      <c r="FA95" s="133"/>
      <c r="FB95" s="133"/>
      <c r="FC95" s="133"/>
      <c r="FD95" s="133"/>
      <c r="FE95" s="133"/>
      <c r="FF95" s="133"/>
      <c r="FG95" s="133"/>
      <c r="FH95" s="133"/>
      <c r="FI95" s="133"/>
      <c r="FJ95" s="133"/>
      <c r="FK95" s="133"/>
      <c r="FL95" s="133"/>
      <c r="FM95" s="133"/>
      <c r="FN95" s="133"/>
      <c r="FO95" s="133"/>
      <c r="FP95" s="133"/>
      <c r="FQ95" s="133"/>
      <c r="FR95" s="133"/>
      <c r="FS95" s="133"/>
      <c r="FT95" s="133"/>
      <c r="FU95" s="133"/>
      <c r="FV95" s="133"/>
      <c r="FW95" s="133"/>
      <c r="FX95" s="133"/>
      <c r="FY95" s="133"/>
      <c r="FZ95" s="133"/>
      <c r="GA95" s="133"/>
      <c r="GB95" s="133"/>
      <c r="GC95" s="133"/>
      <c r="GD95" s="133"/>
      <c r="GE95" s="133"/>
      <c r="GF95" s="133"/>
      <c r="GG95" s="133"/>
      <c r="GH95" s="133"/>
      <c r="GI95" s="133"/>
      <c r="GJ95" s="133"/>
      <c r="GK95" s="133"/>
      <c r="GL95" s="133"/>
      <c r="GM95" s="133"/>
      <c r="GN95" s="133"/>
    </row>
    <row r="96" spans="1:196" s="32" customFormat="1" ht="45" x14ac:dyDescent="0.25">
      <c r="A96" s="126">
        <v>76</v>
      </c>
      <c r="B96" s="127" t="s">
        <v>101</v>
      </c>
      <c r="C96" s="128" t="s">
        <v>478</v>
      </c>
      <c r="D96" s="129" t="s">
        <v>141</v>
      </c>
      <c r="E96" s="130">
        <v>2</v>
      </c>
      <c r="F96" s="130">
        <v>2</v>
      </c>
      <c r="G96" s="130">
        <v>12</v>
      </c>
      <c r="H96" s="130">
        <v>1</v>
      </c>
      <c r="I96" s="130" t="s">
        <v>47</v>
      </c>
      <c r="J96" s="130">
        <v>0</v>
      </c>
      <c r="K96" s="131">
        <v>8510800023</v>
      </c>
      <c r="L96" s="131">
        <v>6296357765</v>
      </c>
      <c r="M96" s="132">
        <v>1</v>
      </c>
      <c r="N96" s="132">
        <v>1</v>
      </c>
      <c r="O96" s="127" t="s">
        <v>48</v>
      </c>
      <c r="P96" s="127" t="s">
        <v>49</v>
      </c>
      <c r="Q96" s="127" t="s">
        <v>102</v>
      </c>
      <c r="R96" s="130">
        <v>8209800</v>
      </c>
      <c r="S96" s="127" t="s">
        <v>103</v>
      </c>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c r="DW96" s="133"/>
      <c r="DX96" s="133"/>
      <c r="DY96" s="133"/>
      <c r="DZ96" s="133"/>
      <c r="EA96" s="133"/>
      <c r="EB96" s="133"/>
      <c r="EC96" s="133"/>
      <c r="ED96" s="133"/>
      <c r="EE96" s="133"/>
      <c r="EF96" s="133"/>
      <c r="EG96" s="133"/>
      <c r="EH96" s="133"/>
      <c r="EI96" s="133"/>
      <c r="EJ96" s="133"/>
      <c r="EK96" s="133"/>
      <c r="EL96" s="133"/>
      <c r="EM96" s="133"/>
      <c r="EN96" s="133"/>
      <c r="EO96" s="133"/>
      <c r="EP96" s="133"/>
      <c r="EQ96" s="133"/>
      <c r="ER96" s="133"/>
      <c r="ES96" s="133"/>
      <c r="ET96" s="133"/>
      <c r="EU96" s="133"/>
      <c r="EV96" s="133"/>
      <c r="EW96" s="133"/>
      <c r="EX96" s="133"/>
      <c r="EY96" s="133"/>
      <c r="EZ96" s="133"/>
      <c r="FA96" s="133"/>
      <c r="FB96" s="133"/>
      <c r="FC96" s="133"/>
      <c r="FD96" s="133"/>
      <c r="FE96" s="133"/>
      <c r="FF96" s="133"/>
      <c r="FG96" s="133"/>
      <c r="FH96" s="133"/>
      <c r="FI96" s="133"/>
      <c r="FJ96" s="133"/>
      <c r="FK96" s="133"/>
      <c r="FL96" s="133"/>
      <c r="FM96" s="133"/>
      <c r="FN96" s="133"/>
      <c r="FO96" s="133"/>
      <c r="FP96" s="133"/>
      <c r="FQ96" s="133"/>
      <c r="FR96" s="133"/>
      <c r="FS96" s="133"/>
      <c r="FT96" s="133"/>
      <c r="FU96" s="133"/>
      <c r="FV96" s="133"/>
      <c r="FW96" s="133"/>
      <c r="FX96" s="133"/>
      <c r="FY96" s="133"/>
      <c r="FZ96" s="133"/>
      <c r="GA96" s="133"/>
      <c r="GB96" s="133"/>
      <c r="GC96" s="133"/>
      <c r="GD96" s="133"/>
      <c r="GE96" s="133"/>
      <c r="GF96" s="133"/>
      <c r="GG96" s="133"/>
      <c r="GH96" s="133"/>
      <c r="GI96" s="133"/>
      <c r="GJ96" s="133"/>
      <c r="GK96" s="133"/>
      <c r="GL96" s="133"/>
      <c r="GM96" s="133"/>
      <c r="GN96" s="133"/>
    </row>
    <row r="97" spans="1:196" s="32" customFormat="1" ht="45" x14ac:dyDescent="0.25">
      <c r="A97" s="126">
        <v>77</v>
      </c>
      <c r="B97" s="127" t="s">
        <v>101</v>
      </c>
      <c r="C97" s="128">
        <v>78181500</v>
      </c>
      <c r="D97" s="129" t="s">
        <v>119</v>
      </c>
      <c r="E97" s="130">
        <v>2</v>
      </c>
      <c r="F97" s="130">
        <v>3</v>
      </c>
      <c r="G97" s="130">
        <v>1</v>
      </c>
      <c r="H97" s="130">
        <v>1</v>
      </c>
      <c r="I97" s="130" t="s">
        <v>47</v>
      </c>
      <c r="J97" s="130">
        <v>0</v>
      </c>
      <c r="K97" s="131">
        <v>360400000</v>
      </c>
      <c r="L97" s="131">
        <v>288320000</v>
      </c>
      <c r="M97" s="132">
        <v>1</v>
      </c>
      <c r="N97" s="132">
        <v>1</v>
      </c>
      <c r="O97" s="127" t="s">
        <v>48</v>
      </c>
      <c r="P97" s="127" t="s">
        <v>49</v>
      </c>
      <c r="Q97" s="127" t="s">
        <v>102</v>
      </c>
      <c r="R97" s="130">
        <v>8209800</v>
      </c>
      <c r="S97" s="127" t="s">
        <v>103</v>
      </c>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3"/>
      <c r="CZ97" s="133"/>
      <c r="DA97" s="133"/>
      <c r="DB97" s="133"/>
      <c r="DC97" s="133"/>
      <c r="DD97" s="133"/>
      <c r="DE97" s="133"/>
      <c r="DF97" s="133"/>
      <c r="DG97" s="133"/>
      <c r="DH97" s="133"/>
      <c r="DI97" s="133"/>
      <c r="DJ97" s="133"/>
      <c r="DK97" s="133"/>
      <c r="DL97" s="133"/>
      <c r="DM97" s="133"/>
      <c r="DN97" s="133"/>
      <c r="DO97" s="133"/>
      <c r="DP97" s="133"/>
      <c r="DQ97" s="133"/>
      <c r="DR97" s="133"/>
      <c r="DS97" s="133"/>
      <c r="DT97" s="133"/>
      <c r="DU97" s="133"/>
      <c r="DV97" s="133"/>
      <c r="DW97" s="133"/>
      <c r="DX97" s="133"/>
      <c r="DY97" s="133"/>
      <c r="DZ97" s="133"/>
      <c r="EA97" s="133"/>
      <c r="EB97" s="133"/>
      <c r="EC97" s="133"/>
      <c r="ED97" s="133"/>
      <c r="EE97" s="133"/>
      <c r="EF97" s="133"/>
      <c r="EG97" s="133"/>
      <c r="EH97" s="133"/>
      <c r="EI97" s="133"/>
      <c r="EJ97" s="133"/>
      <c r="EK97" s="133"/>
      <c r="EL97" s="133"/>
      <c r="EM97" s="133"/>
      <c r="EN97" s="133"/>
      <c r="EO97" s="133"/>
      <c r="EP97" s="133"/>
      <c r="EQ97" s="133"/>
      <c r="ER97" s="133"/>
      <c r="ES97" s="133"/>
      <c r="ET97" s="133"/>
      <c r="EU97" s="133"/>
      <c r="EV97" s="133"/>
      <c r="EW97" s="133"/>
      <c r="EX97" s="133"/>
      <c r="EY97" s="133"/>
      <c r="EZ97" s="133"/>
      <c r="FA97" s="133"/>
      <c r="FB97" s="133"/>
      <c r="FC97" s="133"/>
      <c r="FD97" s="133"/>
      <c r="FE97" s="133"/>
      <c r="FF97" s="133"/>
      <c r="FG97" s="133"/>
      <c r="FH97" s="133"/>
      <c r="FI97" s="133"/>
      <c r="FJ97" s="133"/>
      <c r="FK97" s="133"/>
      <c r="FL97" s="133"/>
      <c r="FM97" s="133"/>
      <c r="FN97" s="133"/>
      <c r="FO97" s="133"/>
      <c r="FP97" s="133"/>
      <c r="FQ97" s="133"/>
      <c r="FR97" s="133"/>
      <c r="FS97" s="133"/>
      <c r="FT97" s="133"/>
      <c r="FU97" s="133"/>
      <c r="FV97" s="133"/>
      <c r="FW97" s="133"/>
      <c r="FX97" s="133"/>
      <c r="FY97" s="133"/>
      <c r="FZ97" s="133"/>
      <c r="GA97" s="133"/>
      <c r="GB97" s="133"/>
      <c r="GC97" s="133"/>
      <c r="GD97" s="133"/>
      <c r="GE97" s="133"/>
      <c r="GF97" s="133"/>
      <c r="GG97" s="133"/>
      <c r="GH97" s="133"/>
      <c r="GI97" s="133"/>
      <c r="GJ97" s="133"/>
      <c r="GK97" s="133"/>
      <c r="GL97" s="133"/>
      <c r="GM97" s="133"/>
      <c r="GN97" s="133"/>
    </row>
    <row r="98" spans="1:196" s="32" customFormat="1" ht="75" x14ac:dyDescent="0.25">
      <c r="A98" s="126">
        <v>78</v>
      </c>
      <c r="B98" s="127" t="s">
        <v>101</v>
      </c>
      <c r="C98" s="154" t="s">
        <v>105</v>
      </c>
      <c r="D98" s="145" t="s">
        <v>106</v>
      </c>
      <c r="E98" s="146">
        <v>3</v>
      </c>
      <c r="F98" s="146">
        <v>3</v>
      </c>
      <c r="G98" s="146">
        <v>12</v>
      </c>
      <c r="H98" s="146">
        <v>1</v>
      </c>
      <c r="I98" s="146" t="s">
        <v>47</v>
      </c>
      <c r="J98" s="146">
        <v>0</v>
      </c>
      <c r="K98" s="134">
        <v>220000000</v>
      </c>
      <c r="L98" s="134">
        <v>170000000</v>
      </c>
      <c r="M98" s="132">
        <v>1</v>
      </c>
      <c r="N98" s="132">
        <v>1</v>
      </c>
      <c r="O98" s="127" t="s">
        <v>48</v>
      </c>
      <c r="P98" s="127" t="s">
        <v>49</v>
      </c>
      <c r="Q98" s="127" t="s">
        <v>102</v>
      </c>
      <c r="R98" s="130">
        <v>8209800</v>
      </c>
      <c r="S98" s="127" t="s">
        <v>103</v>
      </c>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3"/>
      <c r="EA98" s="133"/>
      <c r="EB98" s="133"/>
      <c r="EC98" s="133"/>
      <c r="ED98" s="133"/>
      <c r="EE98" s="133"/>
      <c r="EF98" s="133"/>
      <c r="EG98" s="133"/>
      <c r="EH98" s="133"/>
      <c r="EI98" s="133"/>
      <c r="EJ98" s="133"/>
      <c r="EK98" s="133"/>
      <c r="EL98" s="133"/>
      <c r="EM98" s="133"/>
      <c r="EN98" s="133"/>
      <c r="EO98" s="133"/>
      <c r="EP98" s="133"/>
      <c r="EQ98" s="133"/>
      <c r="ER98" s="133"/>
      <c r="ES98" s="133"/>
      <c r="ET98" s="133"/>
      <c r="EU98" s="133"/>
      <c r="EV98" s="133"/>
      <c r="EW98" s="133"/>
      <c r="EX98" s="133"/>
      <c r="EY98" s="133"/>
      <c r="EZ98" s="133"/>
      <c r="FA98" s="133"/>
      <c r="FB98" s="133"/>
      <c r="FC98" s="133"/>
      <c r="FD98" s="133"/>
      <c r="FE98" s="133"/>
      <c r="FF98" s="133"/>
      <c r="FG98" s="133"/>
      <c r="FH98" s="133"/>
      <c r="FI98" s="133"/>
      <c r="FJ98" s="133"/>
      <c r="FK98" s="133"/>
      <c r="FL98" s="133"/>
      <c r="FM98" s="133"/>
      <c r="FN98" s="133"/>
      <c r="FO98" s="133"/>
      <c r="FP98" s="133"/>
      <c r="FQ98" s="133"/>
      <c r="FR98" s="133"/>
      <c r="FS98" s="133"/>
      <c r="FT98" s="133"/>
      <c r="FU98" s="133"/>
      <c r="FV98" s="133"/>
      <c r="FW98" s="133"/>
      <c r="FX98" s="133"/>
      <c r="FY98" s="133"/>
      <c r="FZ98" s="133"/>
      <c r="GA98" s="133"/>
      <c r="GB98" s="133"/>
      <c r="GC98" s="133"/>
      <c r="GD98" s="133"/>
      <c r="GE98" s="133"/>
      <c r="GF98" s="133"/>
      <c r="GG98" s="133"/>
      <c r="GH98" s="133"/>
      <c r="GI98" s="133"/>
      <c r="GJ98" s="133"/>
      <c r="GK98" s="133"/>
      <c r="GL98" s="133"/>
      <c r="GM98" s="133"/>
      <c r="GN98" s="133"/>
    </row>
    <row r="99" spans="1:196" s="32" customFormat="1" ht="45" x14ac:dyDescent="0.25">
      <c r="A99" s="126">
        <v>79</v>
      </c>
      <c r="B99" s="155" t="s">
        <v>101</v>
      </c>
      <c r="C99" s="156">
        <v>40101701</v>
      </c>
      <c r="D99" s="157" t="s">
        <v>1832</v>
      </c>
      <c r="E99" s="158">
        <v>4</v>
      </c>
      <c r="F99" s="158">
        <v>4</v>
      </c>
      <c r="G99" s="158">
        <v>1</v>
      </c>
      <c r="H99" s="158">
        <v>1</v>
      </c>
      <c r="I99" s="158" t="s">
        <v>47</v>
      </c>
      <c r="J99" s="158">
        <v>0</v>
      </c>
      <c r="K99" s="143">
        <v>11200000</v>
      </c>
      <c r="L99" s="143">
        <v>11200000</v>
      </c>
      <c r="M99" s="142">
        <v>0</v>
      </c>
      <c r="N99" s="132">
        <v>0</v>
      </c>
      <c r="O99" s="127" t="s">
        <v>48</v>
      </c>
      <c r="P99" s="127" t="s">
        <v>49</v>
      </c>
      <c r="Q99" s="127" t="s">
        <v>102</v>
      </c>
      <c r="R99" s="130">
        <v>8209800</v>
      </c>
      <c r="S99" s="127" t="s">
        <v>103</v>
      </c>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3"/>
      <c r="CZ99" s="133"/>
      <c r="DA99" s="133"/>
      <c r="DB99" s="133"/>
      <c r="DC99" s="133"/>
      <c r="DD99" s="133"/>
      <c r="DE99" s="133"/>
      <c r="DF99" s="133"/>
      <c r="DG99" s="133"/>
      <c r="DH99" s="133"/>
      <c r="DI99" s="133"/>
      <c r="DJ99" s="133"/>
      <c r="DK99" s="133"/>
      <c r="DL99" s="133"/>
      <c r="DM99" s="133"/>
      <c r="DN99" s="133"/>
      <c r="DO99" s="133"/>
      <c r="DP99" s="133"/>
      <c r="DQ99" s="133"/>
      <c r="DR99" s="133"/>
      <c r="DS99" s="133"/>
      <c r="DT99" s="133"/>
      <c r="DU99" s="133"/>
      <c r="DV99" s="133"/>
      <c r="DW99" s="133"/>
      <c r="DX99" s="133"/>
      <c r="DY99" s="133"/>
      <c r="DZ99" s="133"/>
      <c r="EA99" s="133"/>
      <c r="EB99" s="133"/>
      <c r="EC99" s="133"/>
      <c r="ED99" s="133"/>
      <c r="EE99" s="133"/>
      <c r="EF99" s="133"/>
      <c r="EG99" s="133"/>
      <c r="EH99" s="133"/>
      <c r="EI99" s="133"/>
      <c r="EJ99" s="133"/>
      <c r="EK99" s="133"/>
      <c r="EL99" s="133"/>
      <c r="EM99" s="133"/>
      <c r="EN99" s="133"/>
      <c r="EO99" s="133"/>
      <c r="EP99" s="133"/>
      <c r="EQ99" s="133"/>
      <c r="ER99" s="133"/>
      <c r="ES99" s="133"/>
      <c r="ET99" s="133"/>
      <c r="EU99" s="133"/>
      <c r="EV99" s="133"/>
      <c r="EW99" s="133"/>
      <c r="EX99" s="133"/>
      <c r="EY99" s="133"/>
      <c r="EZ99" s="133"/>
      <c r="FA99" s="133"/>
      <c r="FB99" s="133"/>
      <c r="FC99" s="133"/>
      <c r="FD99" s="133"/>
      <c r="FE99" s="133"/>
      <c r="FF99" s="133"/>
      <c r="FG99" s="133"/>
      <c r="FH99" s="133"/>
      <c r="FI99" s="133"/>
      <c r="FJ99" s="133"/>
      <c r="FK99" s="133"/>
      <c r="FL99" s="133"/>
      <c r="FM99" s="133"/>
      <c r="FN99" s="133"/>
      <c r="FO99" s="133"/>
      <c r="FP99" s="133"/>
      <c r="FQ99" s="133"/>
      <c r="FR99" s="133"/>
      <c r="FS99" s="133"/>
      <c r="FT99" s="133"/>
      <c r="FU99" s="133"/>
      <c r="FV99" s="133"/>
      <c r="FW99" s="133"/>
      <c r="FX99" s="133"/>
      <c r="FY99" s="133"/>
      <c r="FZ99" s="133"/>
      <c r="GA99" s="133"/>
      <c r="GB99" s="133"/>
      <c r="GC99" s="133"/>
      <c r="GD99" s="133"/>
      <c r="GE99" s="133"/>
      <c r="GF99" s="133"/>
      <c r="GG99" s="133"/>
      <c r="GH99" s="133"/>
      <c r="GI99" s="133"/>
      <c r="GJ99" s="133"/>
      <c r="GK99" s="133"/>
      <c r="GL99" s="133"/>
      <c r="GM99" s="133"/>
      <c r="GN99" s="133"/>
    </row>
    <row r="100" spans="1:196" s="32" customFormat="1" ht="45" x14ac:dyDescent="0.25">
      <c r="A100" s="126">
        <v>80</v>
      </c>
      <c r="B100" s="127" t="s">
        <v>101</v>
      </c>
      <c r="C100" s="159">
        <v>25172504</v>
      </c>
      <c r="D100" s="150" t="s">
        <v>136</v>
      </c>
      <c r="E100" s="151">
        <v>1</v>
      </c>
      <c r="F100" s="151">
        <v>2</v>
      </c>
      <c r="G100" s="151">
        <v>2</v>
      </c>
      <c r="H100" s="151">
        <v>1</v>
      </c>
      <c r="I100" s="151" t="s">
        <v>47</v>
      </c>
      <c r="J100" s="151">
        <v>0</v>
      </c>
      <c r="K100" s="139">
        <v>100000000</v>
      </c>
      <c r="L100" s="139">
        <v>100000000</v>
      </c>
      <c r="M100" s="132">
        <v>0</v>
      </c>
      <c r="N100" s="132">
        <v>0</v>
      </c>
      <c r="O100" s="127" t="s">
        <v>48</v>
      </c>
      <c r="P100" s="127" t="s">
        <v>49</v>
      </c>
      <c r="Q100" s="127" t="s">
        <v>102</v>
      </c>
      <c r="R100" s="130">
        <v>8209800</v>
      </c>
      <c r="S100" s="127" t="s">
        <v>137</v>
      </c>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3"/>
      <c r="CY100" s="133"/>
      <c r="CZ100" s="133"/>
      <c r="DA100" s="133"/>
      <c r="DB100" s="133"/>
      <c r="DC100" s="133"/>
      <c r="DD100" s="133"/>
      <c r="DE100" s="133"/>
      <c r="DF100" s="133"/>
      <c r="DG100" s="133"/>
      <c r="DH100" s="133"/>
      <c r="DI100" s="133"/>
      <c r="DJ100" s="133"/>
      <c r="DK100" s="133"/>
      <c r="DL100" s="133"/>
      <c r="DM100" s="133"/>
      <c r="DN100" s="133"/>
      <c r="DO100" s="133"/>
      <c r="DP100" s="133"/>
      <c r="DQ100" s="133"/>
      <c r="DR100" s="133"/>
      <c r="DS100" s="133"/>
      <c r="DT100" s="133"/>
      <c r="DU100" s="133"/>
      <c r="DV100" s="133"/>
      <c r="DW100" s="133"/>
      <c r="DX100" s="133"/>
      <c r="DY100" s="133"/>
      <c r="DZ100" s="133"/>
      <c r="EA100" s="133"/>
      <c r="EB100" s="133"/>
      <c r="EC100" s="133"/>
      <c r="ED100" s="133"/>
      <c r="EE100" s="133"/>
      <c r="EF100" s="133"/>
      <c r="EG100" s="133"/>
      <c r="EH100" s="133"/>
      <c r="EI100" s="133"/>
      <c r="EJ100" s="133"/>
      <c r="EK100" s="133"/>
      <c r="EL100" s="133"/>
      <c r="EM100" s="133"/>
      <c r="EN100" s="133"/>
      <c r="EO100" s="133"/>
      <c r="EP100" s="133"/>
      <c r="EQ100" s="133"/>
      <c r="ER100" s="133"/>
      <c r="ES100" s="133"/>
      <c r="ET100" s="133"/>
      <c r="EU100" s="133"/>
      <c r="EV100" s="133"/>
      <c r="EW100" s="133"/>
      <c r="EX100" s="133"/>
      <c r="EY100" s="133"/>
      <c r="EZ100" s="133"/>
      <c r="FA100" s="133"/>
      <c r="FB100" s="133"/>
      <c r="FC100" s="133"/>
      <c r="FD100" s="133"/>
      <c r="FE100" s="133"/>
      <c r="FF100" s="133"/>
      <c r="FG100" s="133"/>
      <c r="FH100" s="133"/>
      <c r="FI100" s="133"/>
      <c r="FJ100" s="133"/>
      <c r="FK100" s="133"/>
      <c r="FL100" s="133"/>
      <c r="FM100" s="133"/>
      <c r="FN100" s="133"/>
      <c r="FO100" s="133"/>
      <c r="FP100" s="133"/>
      <c r="FQ100" s="133"/>
      <c r="FR100" s="133"/>
      <c r="FS100" s="133"/>
      <c r="FT100" s="133"/>
      <c r="FU100" s="133"/>
      <c r="FV100" s="133"/>
      <c r="FW100" s="133"/>
      <c r="FX100" s="133"/>
      <c r="FY100" s="133"/>
      <c r="FZ100" s="133"/>
      <c r="GA100" s="133"/>
      <c r="GB100" s="133"/>
      <c r="GC100" s="133"/>
      <c r="GD100" s="133"/>
      <c r="GE100" s="133"/>
      <c r="GF100" s="133"/>
      <c r="GG100" s="133"/>
      <c r="GH100" s="133"/>
      <c r="GI100" s="133"/>
      <c r="GJ100" s="133"/>
      <c r="GK100" s="133"/>
      <c r="GL100" s="133"/>
      <c r="GM100" s="133"/>
      <c r="GN100" s="133"/>
    </row>
    <row r="101" spans="1:196" s="32" customFormat="1" ht="45" x14ac:dyDescent="0.25">
      <c r="A101" s="126">
        <v>81</v>
      </c>
      <c r="B101" s="127" t="s">
        <v>101</v>
      </c>
      <c r="C101" s="128">
        <v>27113200</v>
      </c>
      <c r="D101" s="129" t="s">
        <v>138</v>
      </c>
      <c r="E101" s="130">
        <v>1</v>
      </c>
      <c r="F101" s="130">
        <v>2</v>
      </c>
      <c r="G101" s="130">
        <v>1</v>
      </c>
      <c r="H101" s="130">
        <v>1</v>
      </c>
      <c r="I101" s="130" t="s">
        <v>47</v>
      </c>
      <c r="J101" s="130">
        <v>0</v>
      </c>
      <c r="K101" s="131">
        <v>7200000</v>
      </c>
      <c r="L101" s="131">
        <v>7200000</v>
      </c>
      <c r="M101" s="132">
        <v>0</v>
      </c>
      <c r="N101" s="132">
        <v>0</v>
      </c>
      <c r="O101" s="127" t="s">
        <v>48</v>
      </c>
      <c r="P101" s="127" t="s">
        <v>49</v>
      </c>
      <c r="Q101" s="127" t="s">
        <v>102</v>
      </c>
      <c r="R101" s="130">
        <v>8209800</v>
      </c>
      <c r="S101" s="127" t="s">
        <v>137</v>
      </c>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3"/>
      <c r="EM101" s="133"/>
      <c r="EN101" s="133"/>
      <c r="EO101" s="133"/>
      <c r="EP101" s="133"/>
      <c r="EQ101" s="133"/>
      <c r="ER101" s="133"/>
      <c r="ES101" s="133"/>
      <c r="ET101" s="133"/>
      <c r="EU101" s="133"/>
      <c r="EV101" s="133"/>
      <c r="EW101" s="133"/>
      <c r="EX101" s="133"/>
      <c r="EY101" s="133"/>
      <c r="EZ101" s="133"/>
      <c r="FA101" s="133"/>
      <c r="FB101" s="133"/>
      <c r="FC101" s="133"/>
      <c r="FD101" s="133"/>
      <c r="FE101" s="133"/>
      <c r="FF101" s="133"/>
      <c r="FG101" s="133"/>
      <c r="FH101" s="133"/>
      <c r="FI101" s="133"/>
      <c r="FJ101" s="133"/>
      <c r="FK101" s="133"/>
      <c r="FL101" s="133"/>
      <c r="FM101" s="133"/>
      <c r="FN101" s="133"/>
      <c r="FO101" s="133"/>
      <c r="FP101" s="133"/>
      <c r="FQ101" s="133"/>
      <c r="FR101" s="133"/>
      <c r="FS101" s="133"/>
      <c r="FT101" s="133"/>
      <c r="FU101" s="133"/>
      <c r="FV101" s="133"/>
      <c r="FW101" s="133"/>
      <c r="FX101" s="133"/>
      <c r="FY101" s="133"/>
      <c r="FZ101" s="133"/>
      <c r="GA101" s="133"/>
      <c r="GB101" s="133"/>
      <c r="GC101" s="133"/>
      <c r="GD101" s="133"/>
      <c r="GE101" s="133"/>
      <c r="GF101" s="133"/>
      <c r="GG101" s="133"/>
      <c r="GH101" s="133"/>
      <c r="GI101" s="133"/>
      <c r="GJ101" s="133"/>
      <c r="GK101" s="133"/>
      <c r="GL101" s="133"/>
      <c r="GM101" s="133"/>
      <c r="GN101" s="133"/>
    </row>
    <row r="102" spans="1:196" s="32" customFormat="1" ht="30" x14ac:dyDescent="0.25">
      <c r="A102" s="126">
        <v>82</v>
      </c>
      <c r="B102" s="127" t="s">
        <v>101</v>
      </c>
      <c r="C102" s="128">
        <v>41113038</v>
      </c>
      <c r="D102" s="129" t="s">
        <v>140</v>
      </c>
      <c r="E102" s="130">
        <v>1</v>
      </c>
      <c r="F102" s="130">
        <v>2</v>
      </c>
      <c r="G102" s="130">
        <v>1</v>
      </c>
      <c r="H102" s="130">
        <v>1</v>
      </c>
      <c r="I102" s="130" t="s">
        <v>47</v>
      </c>
      <c r="J102" s="130">
        <v>0</v>
      </c>
      <c r="K102" s="131">
        <v>5000000</v>
      </c>
      <c r="L102" s="131">
        <v>5000000</v>
      </c>
      <c r="M102" s="132">
        <v>0</v>
      </c>
      <c r="N102" s="132">
        <v>0</v>
      </c>
      <c r="O102" s="127" t="s">
        <v>48</v>
      </c>
      <c r="P102" s="127" t="s">
        <v>49</v>
      </c>
      <c r="Q102" s="127" t="s">
        <v>102</v>
      </c>
      <c r="R102" s="130">
        <v>8209800</v>
      </c>
      <c r="S102" s="127" t="s">
        <v>103</v>
      </c>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33"/>
      <c r="FM102" s="133"/>
      <c r="FN102" s="133"/>
      <c r="FO102" s="133"/>
      <c r="FP102" s="133"/>
      <c r="FQ102" s="133"/>
      <c r="FR102" s="133"/>
      <c r="FS102" s="133"/>
      <c r="FT102" s="133"/>
      <c r="FU102" s="133"/>
      <c r="FV102" s="133"/>
      <c r="FW102" s="133"/>
      <c r="FX102" s="133"/>
      <c r="FY102" s="133"/>
      <c r="FZ102" s="133"/>
      <c r="GA102" s="133"/>
      <c r="GB102" s="133"/>
      <c r="GC102" s="133"/>
      <c r="GD102" s="133"/>
      <c r="GE102" s="133"/>
      <c r="GF102" s="133"/>
      <c r="GG102" s="133"/>
      <c r="GH102" s="133"/>
      <c r="GI102" s="133"/>
      <c r="GJ102" s="133"/>
      <c r="GK102" s="133"/>
      <c r="GL102" s="133"/>
      <c r="GM102" s="133"/>
      <c r="GN102" s="133"/>
    </row>
    <row r="103" spans="1:196" s="32" customFormat="1" ht="60" x14ac:dyDescent="0.25">
      <c r="A103" s="126">
        <v>83</v>
      </c>
      <c r="B103" s="127" t="s">
        <v>101</v>
      </c>
      <c r="C103" s="128">
        <v>46171610</v>
      </c>
      <c r="D103" s="129" t="s">
        <v>554</v>
      </c>
      <c r="E103" s="130">
        <v>6</v>
      </c>
      <c r="F103" s="130">
        <v>8</v>
      </c>
      <c r="G103" s="130">
        <v>3</v>
      </c>
      <c r="H103" s="130">
        <v>1</v>
      </c>
      <c r="I103" s="130" t="s">
        <v>47</v>
      </c>
      <c r="J103" s="130">
        <v>0</v>
      </c>
      <c r="K103" s="131">
        <v>180000000</v>
      </c>
      <c r="L103" s="131">
        <v>180000000</v>
      </c>
      <c r="M103" s="132">
        <v>0</v>
      </c>
      <c r="N103" s="132">
        <v>0</v>
      </c>
      <c r="O103" s="127" t="s">
        <v>48</v>
      </c>
      <c r="P103" s="127" t="s">
        <v>49</v>
      </c>
      <c r="Q103" s="127" t="s">
        <v>102</v>
      </c>
      <c r="R103" s="130">
        <v>8209800</v>
      </c>
      <c r="S103" s="127" t="s">
        <v>137</v>
      </c>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33"/>
      <c r="FM103" s="133"/>
      <c r="FN103" s="133"/>
      <c r="FO103" s="133"/>
      <c r="FP103" s="133"/>
      <c r="FQ103" s="133"/>
      <c r="FR103" s="133"/>
      <c r="FS103" s="133"/>
      <c r="FT103" s="133"/>
      <c r="FU103" s="133"/>
      <c r="FV103" s="133"/>
      <c r="FW103" s="133"/>
      <c r="FX103" s="133"/>
      <c r="FY103" s="133"/>
      <c r="FZ103" s="133"/>
      <c r="GA103" s="133"/>
      <c r="GB103" s="133"/>
      <c r="GC103" s="133"/>
      <c r="GD103" s="133"/>
      <c r="GE103" s="133"/>
      <c r="GF103" s="133"/>
      <c r="GG103" s="133"/>
      <c r="GH103" s="133"/>
      <c r="GI103" s="133"/>
      <c r="GJ103" s="133"/>
      <c r="GK103" s="133"/>
      <c r="GL103" s="133"/>
      <c r="GM103" s="133"/>
      <c r="GN103" s="133"/>
    </row>
    <row r="104" spans="1:196" s="32" customFormat="1" ht="60" x14ac:dyDescent="0.25">
      <c r="A104" s="126">
        <v>84</v>
      </c>
      <c r="B104" s="127" t="s">
        <v>101</v>
      </c>
      <c r="C104" s="128" t="s">
        <v>555</v>
      </c>
      <c r="D104" s="129" t="s">
        <v>556</v>
      </c>
      <c r="E104" s="130">
        <v>2</v>
      </c>
      <c r="F104" s="130">
        <v>2</v>
      </c>
      <c r="G104" s="130">
        <v>1</v>
      </c>
      <c r="H104" s="130">
        <v>1</v>
      </c>
      <c r="I104" s="130" t="s">
        <v>47</v>
      </c>
      <c r="J104" s="130">
        <v>0</v>
      </c>
      <c r="K104" s="131">
        <v>10000000</v>
      </c>
      <c r="L104" s="131">
        <v>10000000</v>
      </c>
      <c r="M104" s="132">
        <v>0</v>
      </c>
      <c r="N104" s="132">
        <v>0</v>
      </c>
      <c r="O104" s="127" t="s">
        <v>48</v>
      </c>
      <c r="P104" s="127" t="s">
        <v>49</v>
      </c>
      <c r="Q104" s="127" t="s">
        <v>102</v>
      </c>
      <c r="R104" s="130">
        <v>8209800</v>
      </c>
      <c r="S104" s="127" t="s">
        <v>137</v>
      </c>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c r="DW104" s="133"/>
      <c r="DX104" s="133"/>
      <c r="DY104" s="133"/>
      <c r="DZ104" s="133"/>
      <c r="EA104" s="133"/>
      <c r="EB104" s="133"/>
      <c r="EC104" s="133"/>
      <c r="ED104" s="133"/>
      <c r="EE104" s="133"/>
      <c r="EF104" s="133"/>
      <c r="EG104" s="133"/>
      <c r="EH104" s="133"/>
      <c r="EI104" s="133"/>
      <c r="EJ104" s="133"/>
      <c r="EK104" s="133"/>
      <c r="EL104" s="133"/>
      <c r="EM104" s="133"/>
      <c r="EN104" s="133"/>
      <c r="EO104" s="133"/>
      <c r="EP104" s="133"/>
      <c r="EQ104" s="133"/>
      <c r="ER104" s="133"/>
      <c r="ES104" s="133"/>
      <c r="ET104" s="133"/>
      <c r="EU104" s="133"/>
      <c r="EV104" s="133"/>
      <c r="EW104" s="133"/>
      <c r="EX104" s="133"/>
      <c r="EY104" s="133"/>
      <c r="EZ104" s="133"/>
      <c r="FA104" s="133"/>
      <c r="FB104" s="133"/>
      <c r="FC104" s="133"/>
      <c r="FD104" s="133"/>
      <c r="FE104" s="133"/>
      <c r="FF104" s="133"/>
      <c r="FG104" s="133"/>
      <c r="FH104" s="133"/>
      <c r="FI104" s="133"/>
      <c r="FJ104" s="133"/>
      <c r="FK104" s="133"/>
      <c r="FL104" s="133"/>
      <c r="FM104" s="133"/>
      <c r="FN104" s="133"/>
      <c r="FO104" s="133"/>
      <c r="FP104" s="133"/>
      <c r="FQ104" s="133"/>
      <c r="FR104" s="133"/>
      <c r="FS104" s="133"/>
      <c r="FT104" s="133"/>
      <c r="FU104" s="133"/>
      <c r="FV104" s="133"/>
      <c r="FW104" s="133"/>
      <c r="FX104" s="133"/>
      <c r="FY104" s="133"/>
      <c r="FZ104" s="133"/>
      <c r="GA104" s="133"/>
      <c r="GB104" s="133"/>
      <c r="GC104" s="133"/>
      <c r="GD104" s="133"/>
      <c r="GE104" s="133"/>
      <c r="GF104" s="133"/>
      <c r="GG104" s="133"/>
      <c r="GH104" s="133"/>
      <c r="GI104" s="133"/>
      <c r="GJ104" s="133"/>
      <c r="GK104" s="133"/>
      <c r="GL104" s="133"/>
      <c r="GM104" s="133"/>
      <c r="GN104" s="133"/>
    </row>
    <row r="105" spans="1:196" s="32" customFormat="1" ht="30" x14ac:dyDescent="0.25">
      <c r="A105" s="126">
        <v>85</v>
      </c>
      <c r="B105" s="127" t="s">
        <v>101</v>
      </c>
      <c r="C105" s="128">
        <v>72151500</v>
      </c>
      <c r="D105" s="129" t="s">
        <v>557</v>
      </c>
      <c r="E105" s="130">
        <v>2</v>
      </c>
      <c r="F105" s="130">
        <v>2</v>
      </c>
      <c r="G105" s="130">
        <v>1</v>
      </c>
      <c r="H105" s="130">
        <v>1</v>
      </c>
      <c r="I105" s="130" t="s">
        <v>47</v>
      </c>
      <c r="J105" s="130">
        <v>0</v>
      </c>
      <c r="K105" s="131">
        <v>100000000</v>
      </c>
      <c r="L105" s="131">
        <v>100000000</v>
      </c>
      <c r="M105" s="132">
        <v>0</v>
      </c>
      <c r="N105" s="132">
        <v>0</v>
      </c>
      <c r="O105" s="127" t="s">
        <v>48</v>
      </c>
      <c r="P105" s="127" t="s">
        <v>49</v>
      </c>
      <c r="Q105" s="127" t="s">
        <v>102</v>
      </c>
      <c r="R105" s="130">
        <v>8209800</v>
      </c>
      <c r="S105" s="127" t="s">
        <v>137</v>
      </c>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3"/>
      <c r="EM105" s="133"/>
      <c r="EN105" s="133"/>
      <c r="EO105" s="133"/>
      <c r="EP105" s="133"/>
      <c r="EQ105" s="133"/>
      <c r="ER105" s="133"/>
      <c r="ES105" s="133"/>
      <c r="ET105" s="133"/>
      <c r="EU105" s="133"/>
      <c r="EV105" s="133"/>
      <c r="EW105" s="133"/>
      <c r="EX105" s="133"/>
      <c r="EY105" s="133"/>
      <c r="EZ105" s="133"/>
      <c r="FA105" s="133"/>
      <c r="FB105" s="133"/>
      <c r="FC105" s="133"/>
      <c r="FD105" s="133"/>
      <c r="FE105" s="133"/>
      <c r="FF105" s="133"/>
      <c r="FG105" s="133"/>
      <c r="FH105" s="133"/>
      <c r="FI105" s="133"/>
      <c r="FJ105" s="133"/>
      <c r="FK105" s="133"/>
      <c r="FL105" s="133"/>
      <c r="FM105" s="133"/>
      <c r="FN105" s="133"/>
      <c r="FO105" s="133"/>
      <c r="FP105" s="133"/>
      <c r="FQ105" s="133"/>
      <c r="FR105" s="133"/>
      <c r="FS105" s="133"/>
      <c r="FT105" s="133"/>
      <c r="FU105" s="133"/>
      <c r="FV105" s="133"/>
      <c r="FW105" s="133"/>
      <c r="FX105" s="133"/>
      <c r="FY105" s="133"/>
      <c r="FZ105" s="133"/>
      <c r="GA105" s="133"/>
      <c r="GB105" s="133"/>
      <c r="GC105" s="133"/>
      <c r="GD105" s="133"/>
      <c r="GE105" s="133"/>
      <c r="GF105" s="133"/>
      <c r="GG105" s="133"/>
      <c r="GH105" s="133"/>
      <c r="GI105" s="133"/>
      <c r="GJ105" s="133"/>
      <c r="GK105" s="133"/>
      <c r="GL105" s="133"/>
      <c r="GM105" s="133"/>
      <c r="GN105" s="133"/>
    </row>
    <row r="106" spans="1:196" s="32" customFormat="1" ht="120" x14ac:dyDescent="0.25">
      <c r="A106" s="126">
        <v>86</v>
      </c>
      <c r="B106" s="127" t="s">
        <v>151</v>
      </c>
      <c r="C106" s="128">
        <v>81101500</v>
      </c>
      <c r="D106" s="129" t="s">
        <v>152</v>
      </c>
      <c r="E106" s="130">
        <v>9</v>
      </c>
      <c r="F106" s="130">
        <v>10</v>
      </c>
      <c r="G106" s="130">
        <v>8</v>
      </c>
      <c r="H106" s="130">
        <v>1</v>
      </c>
      <c r="I106" s="130" t="s">
        <v>47</v>
      </c>
      <c r="J106" s="130">
        <v>0</v>
      </c>
      <c r="K106" s="131">
        <v>47082000</v>
      </c>
      <c r="L106" s="131">
        <v>11770500</v>
      </c>
      <c r="M106" s="132">
        <v>1</v>
      </c>
      <c r="N106" s="132">
        <v>0</v>
      </c>
      <c r="O106" s="127" t="s">
        <v>48</v>
      </c>
      <c r="P106" s="127" t="s">
        <v>49</v>
      </c>
      <c r="Q106" s="127" t="s">
        <v>458</v>
      </c>
      <c r="R106" s="130">
        <v>8209900</v>
      </c>
      <c r="S106" s="127" t="s">
        <v>149</v>
      </c>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3"/>
      <c r="EA106" s="133"/>
      <c r="EB106" s="133"/>
      <c r="EC106" s="133"/>
      <c r="ED106" s="133"/>
      <c r="EE106" s="133"/>
      <c r="EF106" s="133"/>
      <c r="EG106" s="133"/>
      <c r="EH106" s="133"/>
      <c r="EI106" s="133"/>
      <c r="EJ106" s="133"/>
      <c r="EK106" s="133"/>
      <c r="EL106" s="133"/>
      <c r="EM106" s="133"/>
      <c r="EN106" s="133"/>
      <c r="EO106" s="133"/>
      <c r="EP106" s="133"/>
      <c r="EQ106" s="133"/>
      <c r="ER106" s="133"/>
      <c r="ES106" s="133"/>
      <c r="ET106" s="133"/>
      <c r="EU106" s="133"/>
      <c r="EV106" s="133"/>
      <c r="EW106" s="133"/>
      <c r="EX106" s="133"/>
      <c r="EY106" s="133"/>
      <c r="EZ106" s="133"/>
      <c r="FA106" s="133"/>
      <c r="FB106" s="133"/>
      <c r="FC106" s="133"/>
      <c r="FD106" s="133"/>
      <c r="FE106" s="133"/>
      <c r="FF106" s="133"/>
      <c r="FG106" s="133"/>
      <c r="FH106" s="133"/>
      <c r="FI106" s="133"/>
      <c r="FJ106" s="133"/>
      <c r="FK106" s="133"/>
      <c r="FL106" s="133"/>
      <c r="FM106" s="133"/>
      <c r="FN106" s="133"/>
      <c r="FO106" s="133"/>
      <c r="FP106" s="133"/>
      <c r="FQ106" s="133"/>
      <c r="FR106" s="133"/>
      <c r="FS106" s="133"/>
      <c r="FT106" s="133"/>
      <c r="FU106" s="133"/>
      <c r="FV106" s="133"/>
      <c r="FW106" s="133"/>
      <c r="FX106" s="133"/>
      <c r="FY106" s="133"/>
      <c r="FZ106" s="133"/>
      <c r="GA106" s="133"/>
      <c r="GB106" s="133"/>
      <c r="GC106" s="133"/>
      <c r="GD106" s="133"/>
      <c r="GE106" s="133"/>
      <c r="GF106" s="133"/>
      <c r="GG106" s="133"/>
      <c r="GH106" s="133"/>
      <c r="GI106" s="133"/>
      <c r="GJ106" s="133"/>
      <c r="GK106" s="133"/>
      <c r="GL106" s="133"/>
      <c r="GM106" s="133"/>
      <c r="GN106" s="133"/>
    </row>
    <row r="107" spans="1:196" s="32" customFormat="1" ht="120" x14ac:dyDescent="0.25">
      <c r="A107" s="126">
        <v>87</v>
      </c>
      <c r="B107" s="127" t="s">
        <v>151</v>
      </c>
      <c r="C107" s="128" t="s">
        <v>444</v>
      </c>
      <c r="D107" s="129" t="s">
        <v>153</v>
      </c>
      <c r="E107" s="130">
        <v>9</v>
      </c>
      <c r="F107" s="130">
        <v>10</v>
      </c>
      <c r="G107" s="130">
        <v>8</v>
      </c>
      <c r="H107" s="130">
        <v>1</v>
      </c>
      <c r="I107" s="130" t="s">
        <v>47</v>
      </c>
      <c r="J107" s="130">
        <v>0</v>
      </c>
      <c r="K107" s="131">
        <v>470812000</v>
      </c>
      <c r="L107" s="131">
        <v>117703000</v>
      </c>
      <c r="M107" s="132">
        <v>1</v>
      </c>
      <c r="N107" s="132">
        <v>0</v>
      </c>
      <c r="O107" s="127" t="s">
        <v>48</v>
      </c>
      <c r="P107" s="127" t="s">
        <v>49</v>
      </c>
      <c r="Q107" s="127" t="s">
        <v>458</v>
      </c>
      <c r="R107" s="130">
        <v>8209900</v>
      </c>
      <c r="S107" s="127" t="s">
        <v>149</v>
      </c>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c r="EA107" s="133"/>
      <c r="EB107" s="133"/>
      <c r="EC107" s="133"/>
      <c r="ED107" s="133"/>
      <c r="EE107" s="133"/>
      <c r="EF107" s="133"/>
      <c r="EG107" s="133"/>
      <c r="EH107" s="133"/>
      <c r="EI107" s="133"/>
      <c r="EJ107" s="133"/>
      <c r="EK107" s="133"/>
      <c r="EL107" s="133"/>
      <c r="EM107" s="133"/>
      <c r="EN107" s="133"/>
      <c r="EO107" s="133"/>
      <c r="EP107" s="133"/>
      <c r="EQ107" s="133"/>
      <c r="ER107" s="133"/>
      <c r="ES107" s="133"/>
      <c r="ET107" s="133"/>
      <c r="EU107" s="133"/>
      <c r="EV107" s="133"/>
      <c r="EW107" s="133"/>
      <c r="EX107" s="133"/>
      <c r="EY107" s="133"/>
      <c r="EZ107" s="133"/>
      <c r="FA107" s="133"/>
      <c r="FB107" s="133"/>
      <c r="FC107" s="133"/>
      <c r="FD107" s="133"/>
      <c r="FE107" s="133"/>
      <c r="FF107" s="133"/>
      <c r="FG107" s="133"/>
      <c r="FH107" s="133"/>
      <c r="FI107" s="133"/>
      <c r="FJ107" s="133"/>
      <c r="FK107" s="133"/>
      <c r="FL107" s="133"/>
      <c r="FM107" s="133"/>
      <c r="FN107" s="133"/>
      <c r="FO107" s="133"/>
      <c r="FP107" s="133"/>
      <c r="FQ107" s="133"/>
      <c r="FR107" s="133"/>
      <c r="FS107" s="133"/>
      <c r="FT107" s="133"/>
      <c r="FU107" s="133"/>
      <c r="FV107" s="133"/>
      <c r="FW107" s="133"/>
      <c r="FX107" s="133"/>
      <c r="FY107" s="133"/>
      <c r="FZ107" s="133"/>
      <c r="GA107" s="133"/>
      <c r="GB107" s="133"/>
      <c r="GC107" s="133"/>
      <c r="GD107" s="133"/>
      <c r="GE107" s="133"/>
      <c r="GF107" s="133"/>
      <c r="GG107" s="133"/>
      <c r="GH107" s="133"/>
      <c r="GI107" s="133"/>
      <c r="GJ107" s="133"/>
      <c r="GK107" s="133"/>
      <c r="GL107" s="133"/>
      <c r="GM107" s="133"/>
      <c r="GN107" s="133"/>
    </row>
    <row r="108" spans="1:196" s="32" customFormat="1" ht="60" x14ac:dyDescent="0.25">
      <c r="A108" s="126">
        <v>88</v>
      </c>
      <c r="B108" s="127" t="s">
        <v>48</v>
      </c>
      <c r="C108" s="128">
        <v>81101500</v>
      </c>
      <c r="D108" s="129" t="s">
        <v>160</v>
      </c>
      <c r="E108" s="130">
        <v>7</v>
      </c>
      <c r="F108" s="130">
        <v>8</v>
      </c>
      <c r="G108" s="130">
        <v>5</v>
      </c>
      <c r="H108" s="130">
        <v>1</v>
      </c>
      <c r="I108" s="130" t="s">
        <v>47</v>
      </c>
      <c r="J108" s="130">
        <v>0</v>
      </c>
      <c r="K108" s="131">
        <v>24700000</v>
      </c>
      <c r="L108" s="131">
        <v>9880000</v>
      </c>
      <c r="M108" s="132">
        <v>1</v>
      </c>
      <c r="N108" s="132">
        <v>0</v>
      </c>
      <c r="O108" s="127" t="s">
        <v>48</v>
      </c>
      <c r="P108" s="127" t="s">
        <v>49</v>
      </c>
      <c r="Q108" s="127" t="s">
        <v>458</v>
      </c>
      <c r="R108" s="130">
        <v>8209900</v>
      </c>
      <c r="S108" s="127" t="s">
        <v>149</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3"/>
      <c r="CZ108" s="133"/>
      <c r="DA108" s="133"/>
      <c r="DB108" s="133"/>
      <c r="DC108" s="133"/>
      <c r="DD108" s="133"/>
      <c r="DE108" s="133"/>
      <c r="DF108" s="133"/>
      <c r="DG108" s="133"/>
      <c r="DH108" s="133"/>
      <c r="DI108" s="133"/>
      <c r="DJ108" s="133"/>
      <c r="DK108" s="133"/>
      <c r="DL108" s="133"/>
      <c r="DM108" s="133"/>
      <c r="DN108" s="133"/>
      <c r="DO108" s="133"/>
      <c r="DP108" s="133"/>
      <c r="DQ108" s="133"/>
      <c r="DR108" s="133"/>
      <c r="DS108" s="133"/>
      <c r="DT108" s="133"/>
      <c r="DU108" s="133"/>
      <c r="DV108" s="133"/>
      <c r="DW108" s="133"/>
      <c r="DX108" s="133"/>
      <c r="DY108" s="133"/>
      <c r="DZ108" s="133"/>
      <c r="EA108" s="133"/>
      <c r="EB108" s="133"/>
      <c r="EC108" s="133"/>
      <c r="ED108" s="133"/>
      <c r="EE108" s="133"/>
      <c r="EF108" s="133"/>
      <c r="EG108" s="133"/>
      <c r="EH108" s="133"/>
      <c r="EI108" s="133"/>
      <c r="EJ108" s="133"/>
      <c r="EK108" s="133"/>
      <c r="EL108" s="133"/>
      <c r="EM108" s="133"/>
      <c r="EN108" s="133"/>
      <c r="EO108" s="133"/>
      <c r="EP108" s="133"/>
      <c r="EQ108" s="133"/>
      <c r="ER108" s="133"/>
      <c r="ES108" s="133"/>
      <c r="ET108" s="133"/>
      <c r="EU108" s="133"/>
      <c r="EV108" s="133"/>
      <c r="EW108" s="133"/>
      <c r="EX108" s="133"/>
      <c r="EY108" s="133"/>
      <c r="EZ108" s="133"/>
      <c r="FA108" s="133"/>
      <c r="FB108" s="133"/>
      <c r="FC108" s="133"/>
      <c r="FD108" s="133"/>
      <c r="FE108" s="133"/>
      <c r="FF108" s="133"/>
      <c r="FG108" s="133"/>
      <c r="FH108" s="133"/>
      <c r="FI108" s="133"/>
      <c r="FJ108" s="133"/>
      <c r="FK108" s="133"/>
      <c r="FL108" s="133"/>
      <c r="FM108" s="133"/>
      <c r="FN108" s="133"/>
      <c r="FO108" s="133"/>
      <c r="FP108" s="133"/>
      <c r="FQ108" s="133"/>
      <c r="FR108" s="133"/>
      <c r="FS108" s="133"/>
      <c r="FT108" s="133"/>
      <c r="FU108" s="133"/>
      <c r="FV108" s="133"/>
      <c r="FW108" s="133"/>
      <c r="FX108" s="133"/>
      <c r="FY108" s="133"/>
      <c r="FZ108" s="133"/>
      <c r="GA108" s="133"/>
      <c r="GB108" s="133"/>
      <c r="GC108" s="133"/>
      <c r="GD108" s="133"/>
      <c r="GE108" s="133"/>
      <c r="GF108" s="133"/>
      <c r="GG108" s="133"/>
      <c r="GH108" s="133"/>
      <c r="GI108" s="133"/>
      <c r="GJ108" s="133"/>
      <c r="GK108" s="133"/>
      <c r="GL108" s="133"/>
      <c r="GM108" s="133"/>
      <c r="GN108" s="133"/>
    </row>
    <row r="109" spans="1:196" s="32" customFormat="1" ht="45" x14ac:dyDescent="0.25">
      <c r="A109" s="126">
        <v>89</v>
      </c>
      <c r="B109" s="127" t="s">
        <v>48</v>
      </c>
      <c r="C109" s="128">
        <v>72121400</v>
      </c>
      <c r="D109" s="129" t="s">
        <v>161</v>
      </c>
      <c r="E109" s="130">
        <v>7</v>
      </c>
      <c r="F109" s="130">
        <v>8</v>
      </c>
      <c r="G109" s="130">
        <v>5</v>
      </c>
      <c r="H109" s="130">
        <v>1</v>
      </c>
      <c r="I109" s="130" t="s">
        <v>47</v>
      </c>
      <c r="J109" s="130">
        <v>0</v>
      </c>
      <c r="K109" s="131">
        <v>190000000</v>
      </c>
      <c r="L109" s="131">
        <v>76000000</v>
      </c>
      <c r="M109" s="132">
        <v>1</v>
      </c>
      <c r="N109" s="132">
        <v>0</v>
      </c>
      <c r="O109" s="127" t="s">
        <v>48</v>
      </c>
      <c r="P109" s="127" t="s">
        <v>49</v>
      </c>
      <c r="Q109" s="127" t="s">
        <v>458</v>
      </c>
      <c r="R109" s="130">
        <v>8209900</v>
      </c>
      <c r="S109" s="127" t="s">
        <v>149</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3"/>
      <c r="EM109" s="133"/>
      <c r="EN109" s="133"/>
      <c r="EO109" s="133"/>
      <c r="EP109" s="133"/>
      <c r="EQ109" s="133"/>
      <c r="ER109" s="133"/>
      <c r="ES109" s="133"/>
      <c r="ET109" s="133"/>
      <c r="EU109" s="133"/>
      <c r="EV109" s="133"/>
      <c r="EW109" s="133"/>
      <c r="EX109" s="133"/>
      <c r="EY109" s="133"/>
      <c r="EZ109" s="133"/>
      <c r="FA109" s="133"/>
      <c r="FB109" s="133"/>
      <c r="FC109" s="133"/>
      <c r="FD109" s="133"/>
      <c r="FE109" s="133"/>
      <c r="FF109" s="133"/>
      <c r="FG109" s="133"/>
      <c r="FH109" s="133"/>
      <c r="FI109" s="133"/>
      <c r="FJ109" s="133"/>
      <c r="FK109" s="133"/>
      <c r="FL109" s="133"/>
      <c r="FM109" s="133"/>
      <c r="FN109" s="133"/>
      <c r="FO109" s="133"/>
      <c r="FP109" s="133"/>
      <c r="FQ109" s="133"/>
      <c r="FR109" s="133"/>
      <c r="FS109" s="133"/>
      <c r="FT109" s="133"/>
      <c r="FU109" s="133"/>
      <c r="FV109" s="133"/>
      <c r="FW109" s="133"/>
      <c r="FX109" s="133"/>
      <c r="FY109" s="133"/>
      <c r="FZ109" s="133"/>
      <c r="GA109" s="133"/>
      <c r="GB109" s="133"/>
      <c r="GC109" s="133"/>
      <c r="GD109" s="133"/>
      <c r="GE109" s="133"/>
      <c r="GF109" s="133"/>
      <c r="GG109" s="133"/>
      <c r="GH109" s="133"/>
      <c r="GI109" s="133"/>
      <c r="GJ109" s="133"/>
      <c r="GK109" s="133"/>
      <c r="GL109" s="133"/>
      <c r="GM109" s="133"/>
      <c r="GN109" s="133"/>
    </row>
    <row r="110" spans="1:196" s="32" customFormat="1" ht="114" customHeight="1" x14ac:dyDescent="0.25">
      <c r="A110" s="126">
        <v>90</v>
      </c>
      <c r="B110" s="127" t="s">
        <v>1051</v>
      </c>
      <c r="C110" s="128">
        <v>72121400</v>
      </c>
      <c r="D110" s="129" t="s">
        <v>159</v>
      </c>
      <c r="E110" s="130">
        <v>3</v>
      </c>
      <c r="F110" s="130">
        <v>3</v>
      </c>
      <c r="G110" s="130">
        <v>6</v>
      </c>
      <c r="H110" s="130">
        <v>1</v>
      </c>
      <c r="I110" s="130" t="s">
        <v>47</v>
      </c>
      <c r="J110" s="130">
        <v>0</v>
      </c>
      <c r="K110" s="131">
        <v>53750000</v>
      </c>
      <c r="L110" s="131">
        <v>53750000</v>
      </c>
      <c r="M110" s="132">
        <v>0</v>
      </c>
      <c r="N110" s="132">
        <v>0</v>
      </c>
      <c r="O110" s="127" t="s">
        <v>48</v>
      </c>
      <c r="P110" s="127" t="s">
        <v>49</v>
      </c>
      <c r="Q110" s="127" t="s">
        <v>458</v>
      </c>
      <c r="R110" s="130">
        <v>8209900</v>
      </c>
      <c r="S110" s="127" t="s">
        <v>149</v>
      </c>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3"/>
      <c r="EA110" s="133"/>
      <c r="EB110" s="133"/>
      <c r="EC110" s="133"/>
      <c r="ED110" s="133"/>
      <c r="EE110" s="133"/>
      <c r="EF110" s="133"/>
      <c r="EG110" s="133"/>
      <c r="EH110" s="133"/>
      <c r="EI110" s="133"/>
      <c r="EJ110" s="133"/>
      <c r="EK110" s="133"/>
      <c r="EL110" s="133"/>
      <c r="EM110" s="133"/>
      <c r="EN110" s="133"/>
      <c r="EO110" s="133"/>
      <c r="EP110" s="133"/>
      <c r="EQ110" s="133"/>
      <c r="ER110" s="133"/>
      <c r="ES110" s="133"/>
      <c r="ET110" s="133"/>
      <c r="EU110" s="133"/>
      <c r="EV110" s="133"/>
      <c r="EW110" s="133"/>
      <c r="EX110" s="133"/>
      <c r="EY110" s="133"/>
      <c r="EZ110" s="133"/>
      <c r="FA110" s="133"/>
      <c r="FB110" s="133"/>
      <c r="FC110" s="133"/>
      <c r="FD110" s="133"/>
      <c r="FE110" s="133"/>
      <c r="FF110" s="133"/>
      <c r="FG110" s="133"/>
      <c r="FH110" s="133"/>
      <c r="FI110" s="133"/>
      <c r="FJ110" s="133"/>
      <c r="FK110" s="133"/>
      <c r="FL110" s="133"/>
      <c r="FM110" s="133"/>
      <c r="FN110" s="133"/>
      <c r="FO110" s="133"/>
      <c r="FP110" s="133"/>
      <c r="FQ110" s="133"/>
      <c r="FR110" s="133"/>
      <c r="FS110" s="133"/>
      <c r="FT110" s="133"/>
      <c r="FU110" s="133"/>
      <c r="FV110" s="133"/>
      <c r="FW110" s="133"/>
      <c r="FX110" s="133"/>
      <c r="FY110" s="133"/>
      <c r="FZ110" s="133"/>
      <c r="GA110" s="133"/>
      <c r="GB110" s="133"/>
      <c r="GC110" s="133"/>
      <c r="GD110" s="133"/>
      <c r="GE110" s="133"/>
      <c r="GF110" s="133"/>
      <c r="GG110" s="133"/>
      <c r="GH110" s="133"/>
      <c r="GI110" s="133"/>
      <c r="GJ110" s="133"/>
      <c r="GK110" s="133"/>
      <c r="GL110" s="133"/>
      <c r="GM110" s="133"/>
      <c r="GN110" s="133"/>
    </row>
    <row r="111" spans="1:196" s="32" customFormat="1" ht="111" customHeight="1" x14ac:dyDescent="0.25">
      <c r="A111" s="126">
        <v>91</v>
      </c>
      <c r="B111" s="127" t="s">
        <v>1051</v>
      </c>
      <c r="C111" s="128">
        <v>72121400</v>
      </c>
      <c r="D111" s="129" t="s">
        <v>558</v>
      </c>
      <c r="E111" s="130">
        <v>5</v>
      </c>
      <c r="F111" s="130">
        <v>6</v>
      </c>
      <c r="G111" s="130">
        <v>8</v>
      </c>
      <c r="H111" s="130">
        <v>1</v>
      </c>
      <c r="I111" s="130" t="s">
        <v>47</v>
      </c>
      <c r="J111" s="130">
        <v>0</v>
      </c>
      <c r="K111" s="131">
        <v>147150000</v>
      </c>
      <c r="L111" s="131">
        <v>36787500</v>
      </c>
      <c r="M111" s="132">
        <v>1</v>
      </c>
      <c r="N111" s="132">
        <v>0</v>
      </c>
      <c r="O111" s="127" t="s">
        <v>48</v>
      </c>
      <c r="P111" s="127" t="s">
        <v>49</v>
      </c>
      <c r="Q111" s="127" t="s">
        <v>458</v>
      </c>
      <c r="R111" s="130">
        <v>8209900</v>
      </c>
      <c r="S111" s="127" t="s">
        <v>149</v>
      </c>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c r="DW111" s="133"/>
      <c r="DX111" s="133"/>
      <c r="DY111" s="133"/>
      <c r="DZ111" s="133"/>
      <c r="EA111" s="133"/>
      <c r="EB111" s="133"/>
      <c r="EC111" s="133"/>
      <c r="ED111" s="133"/>
      <c r="EE111" s="133"/>
      <c r="EF111" s="133"/>
      <c r="EG111" s="133"/>
      <c r="EH111" s="133"/>
      <c r="EI111" s="133"/>
      <c r="EJ111" s="133"/>
      <c r="EK111" s="133"/>
      <c r="EL111" s="133"/>
      <c r="EM111" s="133"/>
      <c r="EN111" s="133"/>
      <c r="EO111" s="133"/>
      <c r="EP111" s="133"/>
      <c r="EQ111" s="133"/>
      <c r="ER111" s="133"/>
      <c r="ES111" s="133"/>
      <c r="ET111" s="133"/>
      <c r="EU111" s="133"/>
      <c r="EV111" s="133"/>
      <c r="EW111" s="133"/>
      <c r="EX111" s="133"/>
      <c r="EY111" s="133"/>
      <c r="EZ111" s="133"/>
      <c r="FA111" s="133"/>
      <c r="FB111" s="133"/>
      <c r="FC111" s="133"/>
      <c r="FD111" s="133"/>
      <c r="FE111" s="133"/>
      <c r="FF111" s="133"/>
      <c r="FG111" s="133"/>
      <c r="FH111" s="133"/>
      <c r="FI111" s="133"/>
      <c r="FJ111" s="133"/>
      <c r="FK111" s="133"/>
      <c r="FL111" s="133"/>
      <c r="FM111" s="133"/>
      <c r="FN111" s="133"/>
      <c r="FO111" s="133"/>
      <c r="FP111" s="133"/>
      <c r="FQ111" s="133"/>
      <c r="FR111" s="133"/>
      <c r="FS111" s="133"/>
      <c r="FT111" s="133"/>
      <c r="FU111" s="133"/>
      <c r="FV111" s="133"/>
      <c r="FW111" s="133"/>
      <c r="FX111" s="133"/>
      <c r="FY111" s="133"/>
      <c r="FZ111" s="133"/>
      <c r="GA111" s="133"/>
      <c r="GB111" s="133"/>
      <c r="GC111" s="133"/>
      <c r="GD111" s="133"/>
      <c r="GE111" s="133"/>
      <c r="GF111" s="133"/>
      <c r="GG111" s="133"/>
      <c r="GH111" s="133"/>
      <c r="GI111" s="133"/>
      <c r="GJ111" s="133"/>
      <c r="GK111" s="133"/>
      <c r="GL111" s="133"/>
      <c r="GM111" s="133"/>
      <c r="GN111" s="133"/>
    </row>
    <row r="112" spans="1:196" s="32" customFormat="1" ht="105" x14ac:dyDescent="0.25">
      <c r="A112" s="126">
        <v>92</v>
      </c>
      <c r="B112" s="127" t="s">
        <v>1051</v>
      </c>
      <c r="C112" s="128">
        <v>81101500</v>
      </c>
      <c r="D112" s="129" t="s">
        <v>559</v>
      </c>
      <c r="E112" s="130">
        <v>3</v>
      </c>
      <c r="F112" s="130">
        <v>4</v>
      </c>
      <c r="G112" s="130">
        <v>1</v>
      </c>
      <c r="H112" s="130">
        <v>1</v>
      </c>
      <c r="I112" s="130" t="s">
        <v>47</v>
      </c>
      <c r="J112" s="130">
        <v>0</v>
      </c>
      <c r="K112" s="131">
        <v>2000000</v>
      </c>
      <c r="L112" s="131">
        <v>2000000</v>
      </c>
      <c r="M112" s="132">
        <v>0</v>
      </c>
      <c r="N112" s="132">
        <v>0</v>
      </c>
      <c r="O112" s="127" t="s">
        <v>48</v>
      </c>
      <c r="P112" s="127" t="s">
        <v>49</v>
      </c>
      <c r="Q112" s="127" t="s">
        <v>458</v>
      </c>
      <c r="R112" s="130">
        <v>8209900</v>
      </c>
      <c r="S112" s="127" t="s">
        <v>149</v>
      </c>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c r="DW112" s="133"/>
      <c r="DX112" s="133"/>
      <c r="DY112" s="133"/>
      <c r="DZ112" s="133"/>
      <c r="EA112" s="133"/>
      <c r="EB112" s="133"/>
      <c r="EC112" s="133"/>
      <c r="ED112" s="133"/>
      <c r="EE112" s="133"/>
      <c r="EF112" s="133"/>
      <c r="EG112" s="133"/>
      <c r="EH112" s="133"/>
      <c r="EI112" s="133"/>
      <c r="EJ112" s="133"/>
      <c r="EK112" s="133"/>
      <c r="EL112" s="133"/>
      <c r="EM112" s="133"/>
      <c r="EN112" s="133"/>
      <c r="EO112" s="133"/>
      <c r="EP112" s="133"/>
      <c r="EQ112" s="133"/>
      <c r="ER112" s="133"/>
      <c r="ES112" s="133"/>
      <c r="ET112" s="133"/>
      <c r="EU112" s="133"/>
      <c r="EV112" s="133"/>
      <c r="EW112" s="133"/>
      <c r="EX112" s="133"/>
      <c r="EY112" s="133"/>
      <c r="EZ112" s="133"/>
      <c r="FA112" s="133"/>
      <c r="FB112" s="133"/>
      <c r="FC112" s="133"/>
      <c r="FD112" s="133"/>
      <c r="FE112" s="133"/>
      <c r="FF112" s="133"/>
      <c r="FG112" s="133"/>
      <c r="FH112" s="133"/>
      <c r="FI112" s="133"/>
      <c r="FJ112" s="133"/>
      <c r="FK112" s="133"/>
      <c r="FL112" s="133"/>
      <c r="FM112" s="133"/>
      <c r="FN112" s="133"/>
      <c r="FO112" s="133"/>
      <c r="FP112" s="133"/>
      <c r="FQ112" s="133"/>
      <c r="FR112" s="133"/>
      <c r="FS112" s="133"/>
      <c r="FT112" s="133"/>
      <c r="FU112" s="133"/>
      <c r="FV112" s="133"/>
      <c r="FW112" s="133"/>
      <c r="FX112" s="133"/>
      <c r="FY112" s="133"/>
      <c r="FZ112" s="133"/>
      <c r="GA112" s="133"/>
      <c r="GB112" s="133"/>
      <c r="GC112" s="133"/>
      <c r="GD112" s="133"/>
      <c r="GE112" s="133"/>
      <c r="GF112" s="133"/>
      <c r="GG112" s="133"/>
      <c r="GH112" s="133"/>
      <c r="GI112" s="133"/>
      <c r="GJ112" s="133"/>
      <c r="GK112" s="133"/>
      <c r="GL112" s="133"/>
      <c r="GM112" s="133"/>
      <c r="GN112" s="133"/>
    </row>
    <row r="113" spans="1:196" s="32" customFormat="1" ht="105" x14ac:dyDescent="0.25">
      <c r="A113" s="126">
        <v>93</v>
      </c>
      <c r="B113" s="127" t="s">
        <v>1051</v>
      </c>
      <c r="C113" s="128">
        <v>81101500</v>
      </c>
      <c r="D113" s="129" t="s">
        <v>560</v>
      </c>
      <c r="E113" s="130">
        <v>5</v>
      </c>
      <c r="F113" s="130">
        <v>6</v>
      </c>
      <c r="G113" s="130">
        <v>8</v>
      </c>
      <c r="H113" s="130">
        <v>1</v>
      </c>
      <c r="I113" s="130" t="s">
        <v>47</v>
      </c>
      <c r="J113" s="130">
        <v>0</v>
      </c>
      <c r="K113" s="131">
        <v>20000000</v>
      </c>
      <c r="L113" s="131">
        <v>5000000</v>
      </c>
      <c r="M113" s="132">
        <v>1</v>
      </c>
      <c r="N113" s="132">
        <v>0</v>
      </c>
      <c r="O113" s="127" t="s">
        <v>48</v>
      </c>
      <c r="P113" s="127" t="s">
        <v>49</v>
      </c>
      <c r="Q113" s="127" t="s">
        <v>458</v>
      </c>
      <c r="R113" s="130">
        <v>8209900</v>
      </c>
      <c r="S113" s="127" t="s">
        <v>149</v>
      </c>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3"/>
      <c r="EM113" s="133"/>
      <c r="EN113" s="133"/>
      <c r="EO113" s="133"/>
      <c r="EP113" s="133"/>
      <c r="EQ113" s="133"/>
      <c r="ER113" s="133"/>
      <c r="ES113" s="133"/>
      <c r="ET113" s="133"/>
      <c r="EU113" s="133"/>
      <c r="EV113" s="133"/>
      <c r="EW113" s="133"/>
      <c r="EX113" s="133"/>
      <c r="EY113" s="133"/>
      <c r="EZ113" s="133"/>
      <c r="FA113" s="133"/>
      <c r="FB113" s="133"/>
      <c r="FC113" s="133"/>
      <c r="FD113" s="133"/>
      <c r="FE113" s="133"/>
      <c r="FF113" s="133"/>
      <c r="FG113" s="133"/>
      <c r="FH113" s="133"/>
      <c r="FI113" s="133"/>
      <c r="FJ113" s="133"/>
      <c r="FK113" s="133"/>
      <c r="FL113" s="133"/>
      <c r="FM113" s="133"/>
      <c r="FN113" s="133"/>
      <c r="FO113" s="133"/>
      <c r="FP113" s="133"/>
      <c r="FQ113" s="133"/>
      <c r="FR113" s="133"/>
      <c r="FS113" s="133"/>
      <c r="FT113" s="133"/>
      <c r="FU113" s="133"/>
      <c r="FV113" s="133"/>
      <c r="FW113" s="133"/>
      <c r="FX113" s="133"/>
      <c r="FY113" s="133"/>
      <c r="FZ113" s="133"/>
      <c r="GA113" s="133"/>
      <c r="GB113" s="133"/>
      <c r="GC113" s="133"/>
      <c r="GD113" s="133"/>
      <c r="GE113" s="133"/>
      <c r="GF113" s="133"/>
      <c r="GG113" s="133"/>
      <c r="GH113" s="133"/>
      <c r="GI113" s="133"/>
      <c r="GJ113" s="133"/>
      <c r="GK113" s="133"/>
      <c r="GL113" s="133"/>
      <c r="GM113" s="133"/>
      <c r="GN113" s="133"/>
    </row>
    <row r="114" spans="1:196" s="32" customFormat="1" ht="105" x14ac:dyDescent="0.25">
      <c r="A114" s="126">
        <v>94</v>
      </c>
      <c r="B114" s="127" t="s">
        <v>460</v>
      </c>
      <c r="C114" s="128" t="s">
        <v>444</v>
      </c>
      <c r="D114" s="129" t="s">
        <v>561</v>
      </c>
      <c r="E114" s="130">
        <v>3</v>
      </c>
      <c r="F114" s="130">
        <v>4</v>
      </c>
      <c r="G114" s="130">
        <v>6</v>
      </c>
      <c r="H114" s="130">
        <v>1</v>
      </c>
      <c r="I114" s="130" t="s">
        <v>47</v>
      </c>
      <c r="J114" s="130">
        <v>0</v>
      </c>
      <c r="K114" s="131">
        <v>502114720</v>
      </c>
      <c r="L114" s="131">
        <v>502114720</v>
      </c>
      <c r="M114" s="132">
        <v>1</v>
      </c>
      <c r="N114" s="132">
        <v>1</v>
      </c>
      <c r="O114" s="127" t="s">
        <v>48</v>
      </c>
      <c r="P114" s="127" t="s">
        <v>49</v>
      </c>
      <c r="Q114" s="127" t="s">
        <v>458</v>
      </c>
      <c r="R114" s="130">
        <v>8209900</v>
      </c>
      <c r="S114" s="127" t="s">
        <v>149</v>
      </c>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3"/>
      <c r="EA114" s="133"/>
      <c r="EB114" s="133"/>
      <c r="EC114" s="133"/>
      <c r="ED114" s="133"/>
      <c r="EE114" s="133"/>
      <c r="EF114" s="133"/>
      <c r="EG114" s="133"/>
      <c r="EH114" s="133"/>
      <c r="EI114" s="133"/>
      <c r="EJ114" s="133"/>
      <c r="EK114" s="133"/>
      <c r="EL114" s="133"/>
      <c r="EM114" s="133"/>
      <c r="EN114" s="133"/>
      <c r="EO114" s="133"/>
      <c r="EP114" s="133"/>
      <c r="EQ114" s="133"/>
      <c r="ER114" s="133"/>
      <c r="ES114" s="133"/>
      <c r="ET114" s="133"/>
      <c r="EU114" s="133"/>
      <c r="EV114" s="133"/>
      <c r="EW114" s="133"/>
      <c r="EX114" s="133"/>
      <c r="EY114" s="133"/>
      <c r="EZ114" s="133"/>
      <c r="FA114" s="133"/>
      <c r="FB114" s="133"/>
      <c r="FC114" s="133"/>
      <c r="FD114" s="133"/>
      <c r="FE114" s="133"/>
      <c r="FF114" s="133"/>
      <c r="FG114" s="133"/>
      <c r="FH114" s="133"/>
      <c r="FI114" s="133"/>
      <c r="FJ114" s="133"/>
      <c r="FK114" s="133"/>
      <c r="FL114" s="133"/>
      <c r="FM114" s="133"/>
      <c r="FN114" s="133"/>
      <c r="FO114" s="133"/>
      <c r="FP114" s="133"/>
      <c r="FQ114" s="133"/>
      <c r="FR114" s="133"/>
      <c r="FS114" s="133"/>
      <c r="FT114" s="133"/>
      <c r="FU114" s="133"/>
      <c r="FV114" s="133"/>
      <c r="FW114" s="133"/>
      <c r="FX114" s="133"/>
      <c r="FY114" s="133"/>
      <c r="FZ114" s="133"/>
      <c r="GA114" s="133"/>
      <c r="GB114" s="133"/>
      <c r="GC114" s="133"/>
      <c r="GD114" s="133"/>
      <c r="GE114" s="133"/>
      <c r="GF114" s="133"/>
      <c r="GG114" s="133"/>
      <c r="GH114" s="133"/>
      <c r="GI114" s="133"/>
      <c r="GJ114" s="133"/>
      <c r="GK114" s="133"/>
      <c r="GL114" s="133"/>
      <c r="GM114" s="133"/>
      <c r="GN114" s="133"/>
    </row>
    <row r="115" spans="1:196" s="32" customFormat="1" ht="90" customHeight="1" x14ac:dyDescent="0.25">
      <c r="A115" s="126">
        <v>95</v>
      </c>
      <c r="B115" s="127" t="s">
        <v>460</v>
      </c>
      <c r="C115" s="128">
        <v>81101500</v>
      </c>
      <c r="D115" s="129" t="s">
        <v>562</v>
      </c>
      <c r="E115" s="130">
        <v>3</v>
      </c>
      <c r="F115" s="130">
        <v>4</v>
      </c>
      <c r="G115" s="130">
        <v>6</v>
      </c>
      <c r="H115" s="130">
        <v>1</v>
      </c>
      <c r="I115" s="130" t="s">
        <v>47</v>
      </c>
      <c r="J115" s="130">
        <v>0</v>
      </c>
      <c r="K115" s="131">
        <v>60713491</v>
      </c>
      <c r="L115" s="131">
        <v>60713491</v>
      </c>
      <c r="M115" s="132">
        <v>1</v>
      </c>
      <c r="N115" s="132">
        <v>1</v>
      </c>
      <c r="O115" s="127" t="s">
        <v>48</v>
      </c>
      <c r="P115" s="127" t="s">
        <v>49</v>
      </c>
      <c r="Q115" s="127" t="s">
        <v>458</v>
      </c>
      <c r="R115" s="130">
        <v>8209900</v>
      </c>
      <c r="S115" s="127" t="s">
        <v>149</v>
      </c>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3"/>
      <c r="CZ115" s="133"/>
      <c r="DA115" s="133"/>
      <c r="DB115" s="133"/>
      <c r="DC115" s="133"/>
      <c r="DD115" s="133"/>
      <c r="DE115" s="133"/>
      <c r="DF115" s="133"/>
      <c r="DG115" s="133"/>
      <c r="DH115" s="133"/>
      <c r="DI115" s="133"/>
      <c r="DJ115" s="133"/>
      <c r="DK115" s="133"/>
      <c r="DL115" s="133"/>
      <c r="DM115" s="133"/>
      <c r="DN115" s="133"/>
      <c r="DO115" s="133"/>
      <c r="DP115" s="133"/>
      <c r="DQ115" s="133"/>
      <c r="DR115" s="133"/>
      <c r="DS115" s="133"/>
      <c r="DT115" s="133"/>
      <c r="DU115" s="133"/>
      <c r="DV115" s="133"/>
      <c r="DW115" s="133"/>
      <c r="DX115" s="133"/>
      <c r="DY115" s="133"/>
      <c r="DZ115" s="133"/>
      <c r="EA115" s="133"/>
      <c r="EB115" s="133"/>
      <c r="EC115" s="133"/>
      <c r="ED115" s="133"/>
      <c r="EE115" s="133"/>
      <c r="EF115" s="133"/>
      <c r="EG115" s="133"/>
      <c r="EH115" s="133"/>
      <c r="EI115" s="133"/>
      <c r="EJ115" s="133"/>
      <c r="EK115" s="133"/>
      <c r="EL115" s="133"/>
      <c r="EM115" s="133"/>
      <c r="EN115" s="133"/>
      <c r="EO115" s="133"/>
      <c r="EP115" s="133"/>
      <c r="EQ115" s="133"/>
      <c r="ER115" s="133"/>
      <c r="ES115" s="133"/>
      <c r="ET115" s="133"/>
      <c r="EU115" s="133"/>
      <c r="EV115" s="133"/>
      <c r="EW115" s="133"/>
      <c r="EX115" s="133"/>
      <c r="EY115" s="133"/>
      <c r="EZ115" s="133"/>
      <c r="FA115" s="133"/>
      <c r="FB115" s="133"/>
      <c r="FC115" s="133"/>
      <c r="FD115" s="133"/>
      <c r="FE115" s="133"/>
      <c r="FF115" s="133"/>
      <c r="FG115" s="133"/>
      <c r="FH115" s="133"/>
      <c r="FI115" s="133"/>
      <c r="FJ115" s="133"/>
      <c r="FK115" s="133"/>
      <c r="FL115" s="133"/>
      <c r="FM115" s="133"/>
      <c r="FN115" s="133"/>
      <c r="FO115" s="133"/>
      <c r="FP115" s="133"/>
      <c r="FQ115" s="133"/>
      <c r="FR115" s="133"/>
      <c r="FS115" s="133"/>
      <c r="FT115" s="133"/>
      <c r="FU115" s="133"/>
      <c r="FV115" s="133"/>
      <c r="FW115" s="133"/>
      <c r="FX115" s="133"/>
      <c r="FY115" s="133"/>
      <c r="FZ115" s="133"/>
      <c r="GA115" s="133"/>
      <c r="GB115" s="133"/>
      <c r="GC115" s="133"/>
      <c r="GD115" s="133"/>
      <c r="GE115" s="133"/>
      <c r="GF115" s="133"/>
      <c r="GG115" s="133"/>
      <c r="GH115" s="133"/>
      <c r="GI115" s="133"/>
      <c r="GJ115" s="133"/>
      <c r="GK115" s="133"/>
      <c r="GL115" s="133"/>
      <c r="GM115" s="133"/>
      <c r="GN115" s="133"/>
    </row>
    <row r="116" spans="1:196" s="32" customFormat="1" ht="105" x14ac:dyDescent="0.25">
      <c r="A116" s="126">
        <v>96</v>
      </c>
      <c r="B116" s="127" t="s">
        <v>48</v>
      </c>
      <c r="C116" s="128">
        <v>81101500</v>
      </c>
      <c r="D116" s="129" t="s">
        <v>563</v>
      </c>
      <c r="E116" s="130">
        <v>3</v>
      </c>
      <c r="F116" s="130">
        <v>5</v>
      </c>
      <c r="G116" s="130">
        <v>3</v>
      </c>
      <c r="H116" s="130">
        <v>1</v>
      </c>
      <c r="I116" s="130" t="s">
        <v>47</v>
      </c>
      <c r="J116" s="130">
        <v>0</v>
      </c>
      <c r="K116" s="131">
        <v>12600000</v>
      </c>
      <c r="L116" s="131">
        <v>12600000</v>
      </c>
      <c r="M116" s="132">
        <v>0</v>
      </c>
      <c r="N116" s="132">
        <v>0</v>
      </c>
      <c r="O116" s="127" t="s">
        <v>48</v>
      </c>
      <c r="P116" s="127" t="s">
        <v>49</v>
      </c>
      <c r="Q116" s="127" t="s">
        <v>458</v>
      </c>
      <c r="R116" s="130">
        <v>8209900</v>
      </c>
      <c r="S116" s="127" t="s">
        <v>149</v>
      </c>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3"/>
      <c r="CZ116" s="133"/>
      <c r="DA116" s="133"/>
      <c r="DB116" s="133"/>
      <c r="DC116" s="133"/>
      <c r="DD116" s="133"/>
      <c r="DE116" s="133"/>
      <c r="DF116" s="133"/>
      <c r="DG116" s="133"/>
      <c r="DH116" s="133"/>
      <c r="DI116" s="133"/>
      <c r="DJ116" s="133"/>
      <c r="DK116" s="133"/>
      <c r="DL116" s="133"/>
      <c r="DM116" s="133"/>
      <c r="DN116" s="133"/>
      <c r="DO116" s="133"/>
      <c r="DP116" s="133"/>
      <c r="DQ116" s="133"/>
      <c r="DR116" s="133"/>
      <c r="DS116" s="133"/>
      <c r="DT116" s="133"/>
      <c r="DU116" s="133"/>
      <c r="DV116" s="133"/>
      <c r="DW116" s="133"/>
      <c r="DX116" s="133"/>
      <c r="DY116" s="133"/>
      <c r="DZ116" s="133"/>
      <c r="EA116" s="133"/>
      <c r="EB116" s="133"/>
      <c r="EC116" s="133"/>
      <c r="ED116" s="133"/>
      <c r="EE116" s="133"/>
      <c r="EF116" s="133"/>
      <c r="EG116" s="133"/>
      <c r="EH116" s="133"/>
      <c r="EI116" s="133"/>
      <c r="EJ116" s="133"/>
      <c r="EK116" s="133"/>
      <c r="EL116" s="133"/>
      <c r="EM116" s="133"/>
      <c r="EN116" s="133"/>
      <c r="EO116" s="133"/>
      <c r="EP116" s="133"/>
      <c r="EQ116" s="133"/>
      <c r="ER116" s="133"/>
      <c r="ES116" s="133"/>
      <c r="ET116" s="133"/>
      <c r="EU116" s="133"/>
      <c r="EV116" s="133"/>
      <c r="EW116" s="133"/>
      <c r="EX116" s="133"/>
      <c r="EY116" s="133"/>
      <c r="EZ116" s="133"/>
      <c r="FA116" s="133"/>
      <c r="FB116" s="133"/>
      <c r="FC116" s="133"/>
      <c r="FD116" s="133"/>
      <c r="FE116" s="133"/>
      <c r="FF116" s="133"/>
      <c r="FG116" s="133"/>
      <c r="FH116" s="133"/>
      <c r="FI116" s="133"/>
      <c r="FJ116" s="133"/>
      <c r="FK116" s="133"/>
      <c r="FL116" s="133"/>
      <c r="FM116" s="133"/>
      <c r="FN116" s="133"/>
      <c r="FO116" s="133"/>
      <c r="FP116" s="133"/>
      <c r="FQ116" s="133"/>
      <c r="FR116" s="133"/>
      <c r="FS116" s="133"/>
      <c r="FT116" s="133"/>
      <c r="FU116" s="133"/>
      <c r="FV116" s="133"/>
      <c r="FW116" s="133"/>
      <c r="FX116" s="133"/>
      <c r="FY116" s="133"/>
      <c r="FZ116" s="133"/>
      <c r="GA116" s="133"/>
      <c r="GB116" s="133"/>
      <c r="GC116" s="133"/>
      <c r="GD116" s="133"/>
      <c r="GE116" s="133"/>
      <c r="GF116" s="133"/>
      <c r="GG116" s="133"/>
      <c r="GH116" s="133"/>
      <c r="GI116" s="133"/>
      <c r="GJ116" s="133"/>
      <c r="GK116" s="133"/>
      <c r="GL116" s="133"/>
      <c r="GM116" s="133"/>
      <c r="GN116" s="133"/>
    </row>
    <row r="117" spans="1:196" s="32" customFormat="1" ht="90" x14ac:dyDescent="0.25">
      <c r="A117" s="126">
        <v>97</v>
      </c>
      <c r="B117" s="127" t="s">
        <v>48</v>
      </c>
      <c r="C117" s="128">
        <v>72121400</v>
      </c>
      <c r="D117" s="129" t="s">
        <v>154</v>
      </c>
      <c r="E117" s="130">
        <v>3</v>
      </c>
      <c r="F117" s="130">
        <v>5</v>
      </c>
      <c r="G117" s="130">
        <v>3</v>
      </c>
      <c r="H117" s="130">
        <v>1</v>
      </c>
      <c r="I117" s="130" t="s">
        <v>47</v>
      </c>
      <c r="J117" s="130">
        <v>0</v>
      </c>
      <c r="K117" s="131">
        <v>126000000</v>
      </c>
      <c r="L117" s="131">
        <v>126000000</v>
      </c>
      <c r="M117" s="132">
        <v>0</v>
      </c>
      <c r="N117" s="132">
        <v>0</v>
      </c>
      <c r="O117" s="127" t="s">
        <v>48</v>
      </c>
      <c r="P117" s="127" t="s">
        <v>49</v>
      </c>
      <c r="Q117" s="127" t="s">
        <v>458</v>
      </c>
      <c r="R117" s="130">
        <v>8209900</v>
      </c>
      <c r="S117" s="127" t="s">
        <v>149</v>
      </c>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3"/>
      <c r="EM117" s="133"/>
      <c r="EN117" s="133"/>
      <c r="EO117" s="133"/>
      <c r="EP117" s="133"/>
      <c r="EQ117" s="133"/>
      <c r="ER117" s="133"/>
      <c r="ES117" s="133"/>
      <c r="ET117" s="133"/>
      <c r="EU117" s="133"/>
      <c r="EV117" s="133"/>
      <c r="EW117" s="133"/>
      <c r="EX117" s="133"/>
      <c r="EY117" s="133"/>
      <c r="EZ117" s="133"/>
      <c r="FA117" s="133"/>
      <c r="FB117" s="133"/>
      <c r="FC117" s="133"/>
      <c r="FD117" s="133"/>
      <c r="FE117" s="133"/>
      <c r="FF117" s="133"/>
      <c r="FG117" s="133"/>
      <c r="FH117" s="133"/>
      <c r="FI117" s="133"/>
      <c r="FJ117" s="133"/>
      <c r="FK117" s="133"/>
      <c r="FL117" s="133"/>
      <c r="FM117" s="133"/>
      <c r="FN117" s="133"/>
      <c r="FO117" s="133"/>
      <c r="FP117" s="133"/>
      <c r="FQ117" s="133"/>
      <c r="FR117" s="133"/>
      <c r="FS117" s="133"/>
      <c r="FT117" s="133"/>
      <c r="FU117" s="133"/>
      <c r="FV117" s="133"/>
      <c r="FW117" s="133"/>
      <c r="FX117" s="133"/>
      <c r="FY117" s="133"/>
      <c r="FZ117" s="133"/>
      <c r="GA117" s="133"/>
      <c r="GB117" s="133"/>
      <c r="GC117" s="133"/>
      <c r="GD117" s="133"/>
      <c r="GE117" s="133"/>
      <c r="GF117" s="133"/>
      <c r="GG117" s="133"/>
      <c r="GH117" s="133"/>
      <c r="GI117" s="133"/>
      <c r="GJ117" s="133"/>
      <c r="GK117" s="133"/>
      <c r="GL117" s="133"/>
      <c r="GM117" s="133"/>
      <c r="GN117" s="133"/>
    </row>
    <row r="118" spans="1:196" s="32" customFormat="1" ht="75" x14ac:dyDescent="0.25">
      <c r="A118" s="126">
        <v>98</v>
      </c>
      <c r="B118" s="127" t="s">
        <v>48</v>
      </c>
      <c r="C118" s="128">
        <v>72121400</v>
      </c>
      <c r="D118" s="129" t="s">
        <v>155</v>
      </c>
      <c r="E118" s="130">
        <v>3</v>
      </c>
      <c r="F118" s="130">
        <v>5</v>
      </c>
      <c r="G118" s="130">
        <v>1</v>
      </c>
      <c r="H118" s="130">
        <v>1</v>
      </c>
      <c r="I118" s="130" t="s">
        <v>47</v>
      </c>
      <c r="J118" s="130">
        <v>0</v>
      </c>
      <c r="K118" s="131">
        <v>106000000</v>
      </c>
      <c r="L118" s="131">
        <v>106000000</v>
      </c>
      <c r="M118" s="132">
        <v>0</v>
      </c>
      <c r="N118" s="132">
        <v>0</v>
      </c>
      <c r="O118" s="127" t="s">
        <v>48</v>
      </c>
      <c r="P118" s="127" t="s">
        <v>49</v>
      </c>
      <c r="Q118" s="127" t="s">
        <v>458</v>
      </c>
      <c r="R118" s="130">
        <v>8209900</v>
      </c>
      <c r="S118" s="127" t="s">
        <v>149</v>
      </c>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3"/>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3"/>
      <c r="EA118" s="133"/>
      <c r="EB118" s="133"/>
      <c r="EC118" s="133"/>
      <c r="ED118" s="133"/>
      <c r="EE118" s="133"/>
      <c r="EF118" s="133"/>
      <c r="EG118" s="133"/>
      <c r="EH118" s="133"/>
      <c r="EI118" s="133"/>
      <c r="EJ118" s="133"/>
      <c r="EK118" s="133"/>
      <c r="EL118" s="133"/>
      <c r="EM118" s="133"/>
      <c r="EN118" s="133"/>
      <c r="EO118" s="133"/>
      <c r="EP118" s="133"/>
      <c r="EQ118" s="133"/>
      <c r="ER118" s="133"/>
      <c r="ES118" s="133"/>
      <c r="ET118" s="133"/>
      <c r="EU118" s="133"/>
      <c r="EV118" s="133"/>
      <c r="EW118" s="133"/>
      <c r="EX118" s="133"/>
      <c r="EY118" s="133"/>
      <c r="EZ118" s="133"/>
      <c r="FA118" s="133"/>
      <c r="FB118" s="133"/>
      <c r="FC118" s="133"/>
      <c r="FD118" s="133"/>
      <c r="FE118" s="133"/>
      <c r="FF118" s="133"/>
      <c r="FG118" s="133"/>
      <c r="FH118" s="133"/>
      <c r="FI118" s="133"/>
      <c r="FJ118" s="133"/>
      <c r="FK118" s="133"/>
      <c r="FL118" s="133"/>
      <c r="FM118" s="133"/>
      <c r="FN118" s="133"/>
      <c r="FO118" s="133"/>
      <c r="FP118" s="133"/>
      <c r="FQ118" s="133"/>
      <c r="FR118" s="133"/>
      <c r="FS118" s="133"/>
      <c r="FT118" s="133"/>
      <c r="FU118" s="133"/>
      <c r="FV118" s="133"/>
      <c r="FW118" s="133"/>
      <c r="FX118" s="133"/>
      <c r="FY118" s="133"/>
      <c r="FZ118" s="133"/>
      <c r="GA118" s="133"/>
      <c r="GB118" s="133"/>
      <c r="GC118" s="133"/>
      <c r="GD118" s="133"/>
      <c r="GE118" s="133"/>
      <c r="GF118" s="133"/>
      <c r="GG118" s="133"/>
      <c r="GH118" s="133"/>
      <c r="GI118" s="133"/>
      <c r="GJ118" s="133"/>
      <c r="GK118" s="133"/>
      <c r="GL118" s="133"/>
      <c r="GM118" s="133"/>
      <c r="GN118" s="133"/>
    </row>
    <row r="119" spans="1:196" s="32" customFormat="1" ht="75" x14ac:dyDescent="0.25">
      <c r="A119" s="126">
        <v>99</v>
      </c>
      <c r="B119" s="127" t="s">
        <v>48</v>
      </c>
      <c r="C119" s="128">
        <v>81101500</v>
      </c>
      <c r="D119" s="129" t="s">
        <v>156</v>
      </c>
      <c r="E119" s="130">
        <v>5</v>
      </c>
      <c r="F119" s="130">
        <v>7</v>
      </c>
      <c r="G119" s="130">
        <v>3</v>
      </c>
      <c r="H119" s="130">
        <v>1</v>
      </c>
      <c r="I119" s="130" t="s">
        <v>47</v>
      </c>
      <c r="J119" s="130">
        <v>0</v>
      </c>
      <c r="K119" s="131">
        <v>20000000</v>
      </c>
      <c r="L119" s="131">
        <v>20000000</v>
      </c>
      <c r="M119" s="132">
        <v>0</v>
      </c>
      <c r="N119" s="132">
        <v>0</v>
      </c>
      <c r="O119" s="127" t="s">
        <v>48</v>
      </c>
      <c r="P119" s="127" t="s">
        <v>49</v>
      </c>
      <c r="Q119" s="127" t="s">
        <v>458</v>
      </c>
      <c r="R119" s="130">
        <v>8209900</v>
      </c>
      <c r="S119" s="127" t="s">
        <v>149</v>
      </c>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c r="DW119" s="133"/>
      <c r="DX119" s="133"/>
      <c r="DY119" s="133"/>
      <c r="DZ119" s="133"/>
      <c r="EA119" s="133"/>
      <c r="EB119" s="133"/>
      <c r="EC119" s="133"/>
      <c r="ED119" s="133"/>
      <c r="EE119" s="133"/>
      <c r="EF119" s="133"/>
      <c r="EG119" s="133"/>
      <c r="EH119" s="133"/>
      <c r="EI119" s="133"/>
      <c r="EJ119" s="133"/>
      <c r="EK119" s="133"/>
      <c r="EL119" s="133"/>
      <c r="EM119" s="133"/>
      <c r="EN119" s="133"/>
      <c r="EO119" s="133"/>
      <c r="EP119" s="133"/>
      <c r="EQ119" s="133"/>
      <c r="ER119" s="133"/>
      <c r="ES119" s="133"/>
      <c r="ET119" s="133"/>
      <c r="EU119" s="133"/>
      <c r="EV119" s="133"/>
      <c r="EW119" s="133"/>
      <c r="EX119" s="133"/>
      <c r="EY119" s="133"/>
      <c r="EZ119" s="133"/>
      <c r="FA119" s="133"/>
      <c r="FB119" s="133"/>
      <c r="FC119" s="133"/>
      <c r="FD119" s="133"/>
      <c r="FE119" s="133"/>
      <c r="FF119" s="133"/>
      <c r="FG119" s="133"/>
      <c r="FH119" s="133"/>
      <c r="FI119" s="133"/>
      <c r="FJ119" s="133"/>
      <c r="FK119" s="133"/>
      <c r="FL119" s="133"/>
      <c r="FM119" s="133"/>
      <c r="FN119" s="133"/>
      <c r="FO119" s="133"/>
      <c r="FP119" s="133"/>
      <c r="FQ119" s="133"/>
      <c r="FR119" s="133"/>
      <c r="FS119" s="133"/>
      <c r="FT119" s="133"/>
      <c r="FU119" s="133"/>
      <c r="FV119" s="133"/>
      <c r="FW119" s="133"/>
      <c r="FX119" s="133"/>
      <c r="FY119" s="133"/>
      <c r="FZ119" s="133"/>
      <c r="GA119" s="133"/>
      <c r="GB119" s="133"/>
      <c r="GC119" s="133"/>
      <c r="GD119" s="133"/>
      <c r="GE119" s="133"/>
      <c r="GF119" s="133"/>
      <c r="GG119" s="133"/>
      <c r="GH119" s="133"/>
      <c r="GI119" s="133"/>
      <c r="GJ119" s="133"/>
      <c r="GK119" s="133"/>
      <c r="GL119" s="133"/>
      <c r="GM119" s="133"/>
      <c r="GN119" s="133"/>
    </row>
    <row r="120" spans="1:196" s="32" customFormat="1" ht="75" x14ac:dyDescent="0.25">
      <c r="A120" s="126">
        <v>100</v>
      </c>
      <c r="B120" s="127" t="s">
        <v>48</v>
      </c>
      <c r="C120" s="128" t="s">
        <v>1567</v>
      </c>
      <c r="D120" s="129" t="s">
        <v>157</v>
      </c>
      <c r="E120" s="130">
        <v>5</v>
      </c>
      <c r="F120" s="130">
        <v>7</v>
      </c>
      <c r="G120" s="130">
        <v>3</v>
      </c>
      <c r="H120" s="130">
        <v>1</v>
      </c>
      <c r="I120" s="130" t="s">
        <v>47</v>
      </c>
      <c r="J120" s="130">
        <v>0</v>
      </c>
      <c r="K120" s="131">
        <v>200000000</v>
      </c>
      <c r="L120" s="131">
        <v>200000000</v>
      </c>
      <c r="M120" s="132">
        <v>0</v>
      </c>
      <c r="N120" s="132">
        <v>0</v>
      </c>
      <c r="O120" s="127" t="s">
        <v>48</v>
      </c>
      <c r="P120" s="127" t="s">
        <v>49</v>
      </c>
      <c r="Q120" s="127" t="s">
        <v>458</v>
      </c>
      <c r="R120" s="130">
        <v>8209900</v>
      </c>
      <c r="S120" s="127" t="s">
        <v>149</v>
      </c>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c r="DW120" s="133"/>
      <c r="DX120" s="133"/>
      <c r="DY120" s="133"/>
      <c r="DZ120" s="133"/>
      <c r="EA120" s="133"/>
      <c r="EB120" s="133"/>
      <c r="EC120" s="133"/>
      <c r="ED120" s="133"/>
      <c r="EE120" s="133"/>
      <c r="EF120" s="133"/>
      <c r="EG120" s="133"/>
      <c r="EH120" s="133"/>
      <c r="EI120" s="133"/>
      <c r="EJ120" s="133"/>
      <c r="EK120" s="133"/>
      <c r="EL120" s="133"/>
      <c r="EM120" s="133"/>
      <c r="EN120" s="133"/>
      <c r="EO120" s="133"/>
      <c r="EP120" s="133"/>
      <c r="EQ120" s="133"/>
      <c r="ER120" s="133"/>
      <c r="ES120" s="133"/>
      <c r="ET120" s="133"/>
      <c r="EU120" s="133"/>
      <c r="EV120" s="133"/>
      <c r="EW120" s="133"/>
      <c r="EX120" s="133"/>
      <c r="EY120" s="133"/>
      <c r="EZ120" s="133"/>
      <c r="FA120" s="133"/>
      <c r="FB120" s="133"/>
      <c r="FC120" s="133"/>
      <c r="FD120" s="133"/>
      <c r="FE120" s="133"/>
      <c r="FF120" s="133"/>
      <c r="FG120" s="133"/>
      <c r="FH120" s="133"/>
      <c r="FI120" s="133"/>
      <c r="FJ120" s="133"/>
      <c r="FK120" s="133"/>
      <c r="FL120" s="133"/>
      <c r="FM120" s="133"/>
      <c r="FN120" s="133"/>
      <c r="FO120" s="133"/>
      <c r="FP120" s="133"/>
      <c r="FQ120" s="133"/>
      <c r="FR120" s="133"/>
      <c r="FS120" s="133"/>
      <c r="FT120" s="133"/>
      <c r="FU120" s="133"/>
      <c r="FV120" s="133"/>
      <c r="FW120" s="133"/>
      <c r="FX120" s="133"/>
      <c r="FY120" s="133"/>
      <c r="FZ120" s="133"/>
      <c r="GA120" s="133"/>
      <c r="GB120" s="133"/>
      <c r="GC120" s="133"/>
      <c r="GD120" s="133"/>
      <c r="GE120" s="133"/>
      <c r="GF120" s="133"/>
      <c r="GG120" s="133"/>
      <c r="GH120" s="133"/>
      <c r="GI120" s="133"/>
      <c r="GJ120" s="133"/>
      <c r="GK120" s="133"/>
      <c r="GL120" s="133"/>
      <c r="GM120" s="133"/>
      <c r="GN120" s="133"/>
    </row>
    <row r="121" spans="1:196" s="32" customFormat="1" ht="75" x14ac:dyDescent="0.25">
      <c r="A121" s="126">
        <v>101</v>
      </c>
      <c r="B121" s="127" t="s">
        <v>48</v>
      </c>
      <c r="C121" s="128">
        <v>81101500</v>
      </c>
      <c r="D121" s="129" t="s">
        <v>564</v>
      </c>
      <c r="E121" s="130">
        <v>6</v>
      </c>
      <c r="F121" s="130">
        <v>8</v>
      </c>
      <c r="G121" s="130">
        <v>5</v>
      </c>
      <c r="H121" s="130">
        <v>1</v>
      </c>
      <c r="I121" s="130" t="s">
        <v>47</v>
      </c>
      <c r="J121" s="130">
        <v>0</v>
      </c>
      <c r="K121" s="131">
        <v>20000000</v>
      </c>
      <c r="L121" s="131">
        <v>20000000</v>
      </c>
      <c r="M121" s="132">
        <v>0</v>
      </c>
      <c r="N121" s="132">
        <v>0</v>
      </c>
      <c r="O121" s="127" t="s">
        <v>48</v>
      </c>
      <c r="P121" s="127" t="s">
        <v>49</v>
      </c>
      <c r="Q121" s="127" t="s">
        <v>458</v>
      </c>
      <c r="R121" s="130">
        <v>8209900</v>
      </c>
      <c r="S121" s="127" t="s">
        <v>149</v>
      </c>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3"/>
      <c r="EM121" s="133"/>
      <c r="EN121" s="133"/>
      <c r="EO121" s="133"/>
      <c r="EP121" s="133"/>
      <c r="EQ121" s="133"/>
      <c r="ER121" s="133"/>
      <c r="ES121" s="133"/>
      <c r="ET121" s="133"/>
      <c r="EU121" s="133"/>
      <c r="EV121" s="133"/>
      <c r="EW121" s="133"/>
      <c r="EX121" s="133"/>
      <c r="EY121" s="133"/>
      <c r="EZ121" s="133"/>
      <c r="FA121" s="133"/>
      <c r="FB121" s="133"/>
      <c r="FC121" s="133"/>
      <c r="FD121" s="133"/>
      <c r="FE121" s="133"/>
      <c r="FF121" s="133"/>
      <c r="FG121" s="133"/>
      <c r="FH121" s="133"/>
      <c r="FI121" s="133"/>
      <c r="FJ121" s="133"/>
      <c r="FK121" s="133"/>
      <c r="FL121" s="133"/>
      <c r="FM121" s="133"/>
      <c r="FN121" s="133"/>
      <c r="FO121" s="133"/>
      <c r="FP121" s="133"/>
      <c r="FQ121" s="133"/>
      <c r="FR121" s="133"/>
      <c r="FS121" s="133"/>
      <c r="FT121" s="133"/>
      <c r="FU121" s="133"/>
      <c r="FV121" s="133"/>
      <c r="FW121" s="133"/>
      <c r="FX121" s="133"/>
      <c r="FY121" s="133"/>
      <c r="FZ121" s="133"/>
      <c r="GA121" s="133"/>
      <c r="GB121" s="133"/>
      <c r="GC121" s="133"/>
      <c r="GD121" s="133"/>
      <c r="GE121" s="133"/>
      <c r="GF121" s="133"/>
      <c r="GG121" s="133"/>
      <c r="GH121" s="133"/>
      <c r="GI121" s="133"/>
      <c r="GJ121" s="133"/>
      <c r="GK121" s="133"/>
      <c r="GL121" s="133"/>
      <c r="GM121" s="133"/>
      <c r="GN121" s="133"/>
    </row>
    <row r="122" spans="1:196" s="32" customFormat="1" ht="75" x14ac:dyDescent="0.25">
      <c r="A122" s="126">
        <v>102</v>
      </c>
      <c r="B122" s="127" t="s">
        <v>48</v>
      </c>
      <c r="C122" s="128" t="s">
        <v>1567</v>
      </c>
      <c r="D122" s="129" t="s">
        <v>158</v>
      </c>
      <c r="E122" s="130">
        <v>6</v>
      </c>
      <c r="F122" s="130">
        <v>8</v>
      </c>
      <c r="G122" s="130">
        <v>5</v>
      </c>
      <c r="H122" s="130">
        <v>1</v>
      </c>
      <c r="I122" s="130" t="s">
        <v>47</v>
      </c>
      <c r="J122" s="130">
        <v>0</v>
      </c>
      <c r="K122" s="131">
        <v>200000000</v>
      </c>
      <c r="L122" s="131">
        <v>200000000</v>
      </c>
      <c r="M122" s="132">
        <v>0</v>
      </c>
      <c r="N122" s="132">
        <v>0</v>
      </c>
      <c r="O122" s="127" t="s">
        <v>48</v>
      </c>
      <c r="P122" s="127" t="s">
        <v>49</v>
      </c>
      <c r="Q122" s="127" t="s">
        <v>458</v>
      </c>
      <c r="R122" s="130">
        <v>8209900</v>
      </c>
      <c r="S122" s="127" t="s">
        <v>149</v>
      </c>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row>
    <row r="123" spans="1:196" s="32" customFormat="1" ht="105" x14ac:dyDescent="0.25">
      <c r="A123" s="126">
        <v>103</v>
      </c>
      <c r="B123" s="127" t="s">
        <v>48</v>
      </c>
      <c r="C123" s="128">
        <v>81101500</v>
      </c>
      <c r="D123" s="129" t="s">
        <v>565</v>
      </c>
      <c r="E123" s="130">
        <v>5</v>
      </c>
      <c r="F123" s="130">
        <v>7</v>
      </c>
      <c r="G123" s="130">
        <v>4</v>
      </c>
      <c r="H123" s="130">
        <v>1</v>
      </c>
      <c r="I123" s="130" t="s">
        <v>47</v>
      </c>
      <c r="J123" s="130">
        <v>0</v>
      </c>
      <c r="K123" s="131">
        <v>18100000</v>
      </c>
      <c r="L123" s="131">
        <v>18100000</v>
      </c>
      <c r="M123" s="132">
        <v>0</v>
      </c>
      <c r="N123" s="132">
        <v>0</v>
      </c>
      <c r="O123" s="127" t="s">
        <v>48</v>
      </c>
      <c r="P123" s="127" t="s">
        <v>49</v>
      </c>
      <c r="Q123" s="127" t="s">
        <v>458</v>
      </c>
      <c r="R123" s="130">
        <v>8209900</v>
      </c>
      <c r="S123" s="127" t="s">
        <v>149</v>
      </c>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row>
    <row r="124" spans="1:196" s="32" customFormat="1" ht="90" x14ac:dyDescent="0.25">
      <c r="A124" s="126">
        <v>104</v>
      </c>
      <c r="B124" s="127" t="s">
        <v>48</v>
      </c>
      <c r="C124" s="128" t="s">
        <v>1567</v>
      </c>
      <c r="D124" s="129" t="s">
        <v>566</v>
      </c>
      <c r="E124" s="130">
        <v>5</v>
      </c>
      <c r="F124" s="130">
        <v>7</v>
      </c>
      <c r="G124" s="130">
        <v>4</v>
      </c>
      <c r="H124" s="130">
        <v>1</v>
      </c>
      <c r="I124" s="130" t="s">
        <v>47</v>
      </c>
      <c r="J124" s="130">
        <v>0</v>
      </c>
      <c r="K124" s="131">
        <v>181000000</v>
      </c>
      <c r="L124" s="131">
        <v>181000000</v>
      </c>
      <c r="M124" s="132">
        <v>0</v>
      </c>
      <c r="N124" s="132">
        <v>0</v>
      </c>
      <c r="O124" s="127" t="s">
        <v>48</v>
      </c>
      <c r="P124" s="127" t="s">
        <v>49</v>
      </c>
      <c r="Q124" s="127" t="s">
        <v>458</v>
      </c>
      <c r="R124" s="130">
        <v>8209900</v>
      </c>
      <c r="S124" s="127" t="s">
        <v>149</v>
      </c>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row>
    <row r="125" spans="1:196" s="32" customFormat="1" ht="90" x14ac:dyDescent="0.25">
      <c r="A125" s="126">
        <v>105</v>
      </c>
      <c r="B125" s="127" t="s">
        <v>48</v>
      </c>
      <c r="C125" s="128">
        <v>81101500</v>
      </c>
      <c r="D125" s="129" t="s">
        <v>567</v>
      </c>
      <c r="E125" s="130">
        <v>6</v>
      </c>
      <c r="F125" s="130">
        <v>8</v>
      </c>
      <c r="G125" s="130">
        <v>5</v>
      </c>
      <c r="H125" s="130">
        <v>1</v>
      </c>
      <c r="I125" s="130" t="s">
        <v>47</v>
      </c>
      <c r="J125" s="130">
        <v>0</v>
      </c>
      <c r="K125" s="131">
        <v>30909000</v>
      </c>
      <c r="L125" s="131">
        <v>30909000</v>
      </c>
      <c r="M125" s="132">
        <v>0</v>
      </c>
      <c r="N125" s="132">
        <v>0</v>
      </c>
      <c r="O125" s="127" t="s">
        <v>48</v>
      </c>
      <c r="P125" s="127" t="s">
        <v>49</v>
      </c>
      <c r="Q125" s="127" t="s">
        <v>458</v>
      </c>
      <c r="R125" s="130">
        <v>8209900</v>
      </c>
      <c r="S125" s="127" t="s">
        <v>149</v>
      </c>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c r="DW125" s="133"/>
      <c r="DX125" s="133"/>
      <c r="DY125" s="133"/>
      <c r="DZ125" s="133"/>
      <c r="EA125" s="133"/>
      <c r="EB125" s="133"/>
      <c r="EC125" s="133"/>
      <c r="ED125" s="133"/>
      <c r="EE125" s="133"/>
      <c r="EF125" s="133"/>
      <c r="EG125" s="133"/>
      <c r="EH125" s="133"/>
      <c r="EI125" s="133"/>
      <c r="EJ125" s="133"/>
      <c r="EK125" s="133"/>
      <c r="EL125" s="133"/>
      <c r="EM125" s="133"/>
      <c r="EN125" s="133"/>
      <c r="EO125" s="133"/>
      <c r="EP125" s="133"/>
      <c r="EQ125" s="133"/>
      <c r="ER125" s="133"/>
      <c r="ES125" s="133"/>
      <c r="ET125" s="133"/>
      <c r="EU125" s="133"/>
      <c r="EV125" s="133"/>
      <c r="EW125" s="133"/>
      <c r="EX125" s="133"/>
      <c r="EY125" s="133"/>
      <c r="EZ125" s="133"/>
      <c r="FA125" s="133"/>
      <c r="FB125" s="133"/>
      <c r="FC125" s="133"/>
      <c r="FD125" s="133"/>
      <c r="FE125" s="133"/>
      <c r="FF125" s="133"/>
      <c r="FG125" s="133"/>
      <c r="FH125" s="133"/>
      <c r="FI125" s="133"/>
      <c r="FJ125" s="133"/>
      <c r="FK125" s="133"/>
      <c r="FL125" s="133"/>
      <c r="FM125" s="133"/>
      <c r="FN125" s="133"/>
      <c r="FO125" s="133"/>
      <c r="FP125" s="133"/>
      <c r="FQ125" s="133"/>
      <c r="FR125" s="133"/>
      <c r="FS125" s="133"/>
      <c r="FT125" s="133"/>
      <c r="FU125" s="133"/>
      <c r="FV125" s="133"/>
      <c r="FW125" s="133"/>
      <c r="FX125" s="133"/>
      <c r="FY125" s="133"/>
      <c r="FZ125" s="133"/>
      <c r="GA125" s="133"/>
      <c r="GB125" s="133"/>
      <c r="GC125" s="133"/>
      <c r="GD125" s="133"/>
      <c r="GE125" s="133"/>
      <c r="GF125" s="133"/>
      <c r="GG125" s="133"/>
      <c r="GH125" s="133"/>
      <c r="GI125" s="133"/>
      <c r="GJ125" s="133"/>
      <c r="GK125" s="133"/>
      <c r="GL125" s="133"/>
      <c r="GM125" s="133"/>
      <c r="GN125" s="133"/>
    </row>
    <row r="126" spans="1:196" s="32" customFormat="1" ht="75" x14ac:dyDescent="0.25">
      <c r="A126" s="126">
        <v>106</v>
      </c>
      <c r="B126" s="127" t="s">
        <v>48</v>
      </c>
      <c r="C126" s="128" t="s">
        <v>1567</v>
      </c>
      <c r="D126" s="129" t="s">
        <v>568</v>
      </c>
      <c r="E126" s="130">
        <v>6</v>
      </c>
      <c r="F126" s="130">
        <v>8</v>
      </c>
      <c r="G126" s="130">
        <v>5</v>
      </c>
      <c r="H126" s="130">
        <v>1</v>
      </c>
      <c r="I126" s="130" t="s">
        <v>47</v>
      </c>
      <c r="J126" s="130">
        <v>0</v>
      </c>
      <c r="K126" s="131">
        <v>309090000</v>
      </c>
      <c r="L126" s="131">
        <v>309090000</v>
      </c>
      <c r="M126" s="132">
        <v>0</v>
      </c>
      <c r="N126" s="132">
        <v>0</v>
      </c>
      <c r="O126" s="127" t="s">
        <v>48</v>
      </c>
      <c r="P126" s="127" t="s">
        <v>49</v>
      </c>
      <c r="Q126" s="127" t="s">
        <v>458</v>
      </c>
      <c r="R126" s="130">
        <v>8209900</v>
      </c>
      <c r="S126" s="127" t="s">
        <v>149</v>
      </c>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c r="BI126" s="133"/>
      <c r="BJ126" s="133"/>
      <c r="BK126" s="133"/>
      <c r="BL126" s="133"/>
      <c r="BM126" s="133"/>
      <c r="BN126" s="133"/>
      <c r="BO126" s="133"/>
      <c r="BP126" s="133"/>
      <c r="BQ126" s="133"/>
      <c r="BR126" s="133"/>
      <c r="BS126" s="133"/>
      <c r="BT126" s="133"/>
      <c r="BU126" s="133"/>
      <c r="BV126" s="133"/>
      <c r="BW126" s="133"/>
      <c r="BX126" s="133"/>
      <c r="BY126" s="133"/>
      <c r="BZ126" s="133"/>
      <c r="CA126" s="133"/>
      <c r="CB126" s="133"/>
      <c r="CC126" s="133"/>
      <c r="CD126" s="133"/>
      <c r="CE126" s="133"/>
      <c r="CF126" s="133"/>
      <c r="CG126" s="133"/>
      <c r="CH126" s="133"/>
      <c r="CI126" s="133"/>
      <c r="CJ126" s="133"/>
      <c r="CK126" s="133"/>
      <c r="CL126" s="133"/>
      <c r="CM126" s="133"/>
      <c r="CN126" s="133"/>
      <c r="CO126" s="133"/>
      <c r="CP126" s="133"/>
      <c r="CQ126" s="133"/>
      <c r="CR126" s="133"/>
      <c r="CS126" s="133"/>
      <c r="CT126" s="133"/>
      <c r="CU126" s="133"/>
      <c r="CV126" s="133"/>
      <c r="CW126" s="133"/>
      <c r="CX126" s="133"/>
      <c r="CY126" s="133"/>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3"/>
      <c r="EA126" s="133"/>
      <c r="EB126" s="133"/>
      <c r="EC126" s="133"/>
      <c r="ED126" s="133"/>
      <c r="EE126" s="133"/>
      <c r="EF126" s="133"/>
      <c r="EG126" s="133"/>
      <c r="EH126" s="133"/>
      <c r="EI126" s="133"/>
      <c r="EJ126" s="133"/>
      <c r="EK126" s="133"/>
      <c r="EL126" s="133"/>
      <c r="EM126" s="133"/>
      <c r="EN126" s="133"/>
      <c r="EO126" s="133"/>
      <c r="EP126" s="133"/>
      <c r="EQ126" s="133"/>
      <c r="ER126" s="133"/>
      <c r="ES126" s="133"/>
      <c r="ET126" s="133"/>
      <c r="EU126" s="133"/>
      <c r="EV126" s="133"/>
      <c r="EW126" s="133"/>
      <c r="EX126" s="133"/>
      <c r="EY126" s="133"/>
      <c r="EZ126" s="133"/>
      <c r="FA126" s="133"/>
      <c r="FB126" s="133"/>
      <c r="FC126" s="133"/>
      <c r="FD126" s="133"/>
      <c r="FE126" s="133"/>
      <c r="FF126" s="133"/>
      <c r="FG126" s="133"/>
      <c r="FH126" s="133"/>
      <c r="FI126" s="133"/>
      <c r="FJ126" s="133"/>
      <c r="FK126" s="133"/>
      <c r="FL126" s="133"/>
      <c r="FM126" s="133"/>
      <c r="FN126" s="133"/>
      <c r="FO126" s="133"/>
      <c r="FP126" s="133"/>
      <c r="FQ126" s="133"/>
      <c r="FR126" s="133"/>
      <c r="FS126" s="133"/>
      <c r="FT126" s="133"/>
      <c r="FU126" s="133"/>
      <c r="FV126" s="133"/>
      <c r="FW126" s="133"/>
      <c r="FX126" s="133"/>
      <c r="FY126" s="133"/>
      <c r="FZ126" s="133"/>
      <c r="GA126" s="133"/>
      <c r="GB126" s="133"/>
      <c r="GC126" s="133"/>
      <c r="GD126" s="133"/>
      <c r="GE126" s="133"/>
      <c r="GF126" s="133"/>
      <c r="GG126" s="133"/>
      <c r="GH126" s="133"/>
      <c r="GI126" s="133"/>
      <c r="GJ126" s="133"/>
      <c r="GK126" s="133"/>
      <c r="GL126" s="133"/>
      <c r="GM126" s="133"/>
      <c r="GN126" s="133"/>
    </row>
    <row r="127" spans="1:196" s="32" customFormat="1" ht="75" x14ac:dyDescent="0.25">
      <c r="A127" s="126">
        <v>107</v>
      </c>
      <c r="B127" s="127" t="s">
        <v>48</v>
      </c>
      <c r="C127" s="128">
        <v>81101500</v>
      </c>
      <c r="D127" s="129" t="s">
        <v>569</v>
      </c>
      <c r="E127" s="130">
        <v>8</v>
      </c>
      <c r="F127" s="130">
        <v>10</v>
      </c>
      <c r="G127" s="130">
        <v>3</v>
      </c>
      <c r="H127" s="130">
        <v>1</v>
      </c>
      <c r="I127" s="130" t="s">
        <v>47</v>
      </c>
      <c r="J127" s="130">
        <v>0</v>
      </c>
      <c r="K127" s="131">
        <v>17272700</v>
      </c>
      <c r="L127" s="131">
        <v>17272700</v>
      </c>
      <c r="M127" s="132">
        <v>0</v>
      </c>
      <c r="N127" s="132">
        <v>0</v>
      </c>
      <c r="O127" s="127" t="s">
        <v>48</v>
      </c>
      <c r="P127" s="127" t="s">
        <v>49</v>
      </c>
      <c r="Q127" s="127" t="s">
        <v>458</v>
      </c>
      <c r="R127" s="130">
        <v>8209900</v>
      </c>
      <c r="S127" s="127" t="s">
        <v>149</v>
      </c>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c r="DW127" s="133"/>
      <c r="DX127" s="133"/>
      <c r="DY127" s="133"/>
      <c r="DZ127" s="133"/>
      <c r="EA127" s="133"/>
      <c r="EB127" s="133"/>
      <c r="EC127" s="133"/>
      <c r="ED127" s="133"/>
      <c r="EE127" s="133"/>
      <c r="EF127" s="133"/>
      <c r="EG127" s="133"/>
      <c r="EH127" s="133"/>
      <c r="EI127" s="133"/>
      <c r="EJ127" s="133"/>
      <c r="EK127" s="133"/>
      <c r="EL127" s="133"/>
      <c r="EM127" s="133"/>
      <c r="EN127" s="133"/>
      <c r="EO127" s="133"/>
      <c r="EP127" s="133"/>
      <c r="EQ127" s="133"/>
      <c r="ER127" s="133"/>
      <c r="ES127" s="133"/>
      <c r="ET127" s="133"/>
      <c r="EU127" s="133"/>
      <c r="EV127" s="133"/>
      <c r="EW127" s="133"/>
      <c r="EX127" s="133"/>
      <c r="EY127" s="133"/>
      <c r="EZ127" s="133"/>
      <c r="FA127" s="133"/>
      <c r="FB127" s="133"/>
      <c r="FC127" s="133"/>
      <c r="FD127" s="133"/>
      <c r="FE127" s="133"/>
      <c r="FF127" s="133"/>
      <c r="FG127" s="133"/>
      <c r="FH127" s="133"/>
      <c r="FI127" s="133"/>
      <c r="FJ127" s="133"/>
      <c r="FK127" s="133"/>
      <c r="FL127" s="133"/>
      <c r="FM127" s="133"/>
      <c r="FN127" s="133"/>
      <c r="FO127" s="133"/>
      <c r="FP127" s="133"/>
      <c r="FQ127" s="133"/>
      <c r="FR127" s="133"/>
      <c r="FS127" s="133"/>
      <c r="FT127" s="133"/>
      <c r="FU127" s="133"/>
      <c r="FV127" s="133"/>
      <c r="FW127" s="133"/>
      <c r="FX127" s="133"/>
      <c r="FY127" s="133"/>
      <c r="FZ127" s="133"/>
      <c r="GA127" s="133"/>
      <c r="GB127" s="133"/>
      <c r="GC127" s="133"/>
      <c r="GD127" s="133"/>
      <c r="GE127" s="133"/>
      <c r="GF127" s="133"/>
      <c r="GG127" s="133"/>
      <c r="GH127" s="133"/>
      <c r="GI127" s="133"/>
      <c r="GJ127" s="133"/>
      <c r="GK127" s="133"/>
      <c r="GL127" s="133"/>
      <c r="GM127" s="133"/>
      <c r="GN127" s="133"/>
    </row>
    <row r="128" spans="1:196" s="32" customFormat="1" ht="75" x14ac:dyDescent="0.25">
      <c r="A128" s="126">
        <v>108</v>
      </c>
      <c r="B128" s="127" t="s">
        <v>48</v>
      </c>
      <c r="C128" s="128" t="s">
        <v>1567</v>
      </c>
      <c r="D128" s="129" t="s">
        <v>570</v>
      </c>
      <c r="E128" s="130">
        <v>8</v>
      </c>
      <c r="F128" s="130">
        <v>10</v>
      </c>
      <c r="G128" s="130">
        <v>3</v>
      </c>
      <c r="H128" s="130">
        <v>1</v>
      </c>
      <c r="I128" s="130" t="s">
        <v>47</v>
      </c>
      <c r="J128" s="130">
        <v>0</v>
      </c>
      <c r="K128" s="131">
        <v>172727000</v>
      </c>
      <c r="L128" s="131">
        <v>172727000</v>
      </c>
      <c r="M128" s="132">
        <v>0</v>
      </c>
      <c r="N128" s="132">
        <v>0</v>
      </c>
      <c r="O128" s="127" t="s">
        <v>48</v>
      </c>
      <c r="P128" s="127" t="s">
        <v>49</v>
      </c>
      <c r="Q128" s="127" t="s">
        <v>458</v>
      </c>
      <c r="R128" s="130">
        <v>8209900</v>
      </c>
      <c r="S128" s="127" t="s">
        <v>149</v>
      </c>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c r="DW128" s="133"/>
      <c r="DX128" s="133"/>
      <c r="DY128" s="133"/>
      <c r="DZ128" s="133"/>
      <c r="EA128" s="133"/>
      <c r="EB128" s="133"/>
      <c r="EC128" s="133"/>
      <c r="ED128" s="133"/>
      <c r="EE128" s="133"/>
      <c r="EF128" s="133"/>
      <c r="EG128" s="133"/>
      <c r="EH128" s="133"/>
      <c r="EI128" s="133"/>
      <c r="EJ128" s="133"/>
      <c r="EK128" s="133"/>
      <c r="EL128" s="133"/>
      <c r="EM128" s="133"/>
      <c r="EN128" s="133"/>
      <c r="EO128" s="133"/>
      <c r="EP128" s="133"/>
      <c r="EQ128" s="133"/>
      <c r="ER128" s="133"/>
      <c r="ES128" s="133"/>
      <c r="ET128" s="133"/>
      <c r="EU128" s="133"/>
      <c r="EV128" s="133"/>
      <c r="EW128" s="133"/>
      <c r="EX128" s="133"/>
      <c r="EY128" s="133"/>
      <c r="EZ128" s="133"/>
      <c r="FA128" s="133"/>
      <c r="FB128" s="133"/>
      <c r="FC128" s="133"/>
      <c r="FD128" s="133"/>
      <c r="FE128" s="133"/>
      <c r="FF128" s="133"/>
      <c r="FG128" s="133"/>
      <c r="FH128" s="133"/>
      <c r="FI128" s="133"/>
      <c r="FJ128" s="133"/>
      <c r="FK128" s="133"/>
      <c r="FL128" s="133"/>
      <c r="FM128" s="133"/>
      <c r="FN128" s="133"/>
      <c r="FO128" s="133"/>
      <c r="FP128" s="133"/>
      <c r="FQ128" s="133"/>
      <c r="FR128" s="133"/>
      <c r="FS128" s="133"/>
      <c r="FT128" s="133"/>
      <c r="FU128" s="133"/>
      <c r="FV128" s="133"/>
      <c r="FW128" s="133"/>
      <c r="FX128" s="133"/>
      <c r="FY128" s="133"/>
      <c r="FZ128" s="133"/>
      <c r="GA128" s="133"/>
      <c r="GB128" s="133"/>
      <c r="GC128" s="133"/>
      <c r="GD128" s="133"/>
      <c r="GE128" s="133"/>
      <c r="GF128" s="133"/>
      <c r="GG128" s="133"/>
      <c r="GH128" s="133"/>
      <c r="GI128" s="133"/>
      <c r="GJ128" s="133"/>
      <c r="GK128" s="133"/>
      <c r="GL128" s="133"/>
      <c r="GM128" s="133"/>
      <c r="GN128" s="133"/>
    </row>
    <row r="129" spans="1:196" s="32" customFormat="1" ht="105" x14ac:dyDescent="0.25">
      <c r="A129" s="126">
        <v>109</v>
      </c>
      <c r="B129" s="127" t="s">
        <v>48</v>
      </c>
      <c r="C129" s="128">
        <v>80111701</v>
      </c>
      <c r="D129" s="129" t="s">
        <v>571</v>
      </c>
      <c r="E129" s="130">
        <v>1</v>
      </c>
      <c r="F129" s="130">
        <v>1</v>
      </c>
      <c r="G129" s="130">
        <v>9</v>
      </c>
      <c r="H129" s="130">
        <v>1</v>
      </c>
      <c r="I129" s="130" t="s">
        <v>47</v>
      </c>
      <c r="J129" s="130">
        <v>0</v>
      </c>
      <c r="K129" s="131">
        <v>54000000</v>
      </c>
      <c r="L129" s="131">
        <v>54000000</v>
      </c>
      <c r="M129" s="132">
        <v>0</v>
      </c>
      <c r="N129" s="132">
        <v>0</v>
      </c>
      <c r="O129" s="127" t="s">
        <v>48</v>
      </c>
      <c r="P129" s="127" t="s">
        <v>49</v>
      </c>
      <c r="Q129" s="127" t="s">
        <v>458</v>
      </c>
      <c r="R129" s="130">
        <v>8209900</v>
      </c>
      <c r="S129" s="127" t="s">
        <v>149</v>
      </c>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c r="BI129" s="133"/>
      <c r="BJ129" s="133"/>
      <c r="BK129" s="133"/>
      <c r="BL129" s="133"/>
      <c r="BM129" s="133"/>
      <c r="BN129" s="133"/>
      <c r="BO129" s="133"/>
      <c r="BP129" s="133"/>
      <c r="BQ129" s="133"/>
      <c r="BR129" s="133"/>
      <c r="BS129" s="133"/>
      <c r="BT129" s="133"/>
      <c r="BU129" s="133"/>
      <c r="BV129" s="133"/>
      <c r="BW129" s="133"/>
      <c r="BX129" s="133"/>
      <c r="BY129" s="133"/>
      <c r="BZ129" s="133"/>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3"/>
      <c r="DQ129" s="133"/>
      <c r="DR129" s="133"/>
      <c r="DS129" s="133"/>
      <c r="DT129" s="133"/>
      <c r="DU129" s="133"/>
      <c r="DV129" s="133"/>
      <c r="DW129" s="133"/>
      <c r="DX129" s="133"/>
      <c r="DY129" s="133"/>
      <c r="DZ129" s="133"/>
      <c r="EA129" s="133"/>
      <c r="EB129" s="133"/>
      <c r="EC129" s="133"/>
      <c r="ED129" s="133"/>
      <c r="EE129" s="133"/>
      <c r="EF129" s="133"/>
      <c r="EG129" s="133"/>
      <c r="EH129" s="133"/>
      <c r="EI129" s="133"/>
      <c r="EJ129" s="133"/>
      <c r="EK129" s="133"/>
      <c r="EL129" s="133"/>
      <c r="EM129" s="133"/>
      <c r="EN129" s="133"/>
      <c r="EO129" s="133"/>
      <c r="EP129" s="133"/>
      <c r="EQ129" s="133"/>
      <c r="ER129" s="133"/>
      <c r="ES129" s="133"/>
      <c r="ET129" s="133"/>
      <c r="EU129" s="133"/>
      <c r="EV129" s="133"/>
      <c r="EW129" s="133"/>
      <c r="EX129" s="133"/>
      <c r="EY129" s="133"/>
      <c r="EZ129" s="133"/>
      <c r="FA129" s="133"/>
      <c r="FB129" s="133"/>
      <c r="FC129" s="133"/>
      <c r="FD129" s="133"/>
      <c r="FE129" s="133"/>
      <c r="FF129" s="133"/>
      <c r="FG129" s="133"/>
      <c r="FH129" s="133"/>
      <c r="FI129" s="133"/>
      <c r="FJ129" s="133"/>
      <c r="FK129" s="133"/>
      <c r="FL129" s="133"/>
      <c r="FM129" s="133"/>
      <c r="FN129" s="133"/>
      <c r="FO129" s="133"/>
      <c r="FP129" s="133"/>
      <c r="FQ129" s="133"/>
      <c r="FR129" s="133"/>
      <c r="FS129" s="133"/>
      <c r="FT129" s="133"/>
      <c r="FU129" s="133"/>
      <c r="FV129" s="133"/>
      <c r="FW129" s="133"/>
      <c r="FX129" s="133"/>
      <c r="FY129" s="133"/>
      <c r="FZ129" s="133"/>
      <c r="GA129" s="133"/>
      <c r="GB129" s="133"/>
      <c r="GC129" s="133"/>
      <c r="GD129" s="133"/>
      <c r="GE129" s="133"/>
      <c r="GF129" s="133"/>
      <c r="GG129" s="133"/>
      <c r="GH129" s="133"/>
      <c r="GI129" s="133"/>
      <c r="GJ129" s="133"/>
      <c r="GK129" s="133"/>
      <c r="GL129" s="133"/>
      <c r="GM129" s="133"/>
      <c r="GN129" s="133"/>
    </row>
    <row r="130" spans="1:196" s="32" customFormat="1" ht="90" x14ac:dyDescent="0.25">
      <c r="A130" s="126">
        <v>110</v>
      </c>
      <c r="B130" s="127" t="s">
        <v>1052</v>
      </c>
      <c r="C130" s="128" t="s">
        <v>572</v>
      </c>
      <c r="D130" s="129" t="s">
        <v>573</v>
      </c>
      <c r="E130" s="130">
        <v>3</v>
      </c>
      <c r="F130" s="130">
        <v>4</v>
      </c>
      <c r="G130" s="130">
        <v>2</v>
      </c>
      <c r="H130" s="130">
        <v>1</v>
      </c>
      <c r="I130" s="130" t="s">
        <v>47</v>
      </c>
      <c r="J130" s="130">
        <v>0</v>
      </c>
      <c r="K130" s="131">
        <v>17003910</v>
      </c>
      <c r="L130" s="131">
        <v>17003910</v>
      </c>
      <c r="M130" s="132">
        <v>0</v>
      </c>
      <c r="N130" s="132">
        <v>0</v>
      </c>
      <c r="O130" s="127" t="s">
        <v>48</v>
      </c>
      <c r="P130" s="127" t="s">
        <v>49</v>
      </c>
      <c r="Q130" s="127" t="s">
        <v>458</v>
      </c>
      <c r="R130" s="130">
        <v>8209900</v>
      </c>
      <c r="S130" s="127" t="s">
        <v>149</v>
      </c>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3"/>
      <c r="EA130" s="133"/>
      <c r="EB130" s="133"/>
      <c r="EC130" s="133"/>
      <c r="ED130" s="133"/>
      <c r="EE130" s="133"/>
      <c r="EF130" s="133"/>
      <c r="EG130" s="133"/>
      <c r="EH130" s="133"/>
      <c r="EI130" s="133"/>
      <c r="EJ130" s="133"/>
      <c r="EK130" s="133"/>
      <c r="EL130" s="133"/>
      <c r="EM130" s="133"/>
      <c r="EN130" s="133"/>
      <c r="EO130" s="133"/>
      <c r="EP130" s="133"/>
      <c r="EQ130" s="133"/>
      <c r="ER130" s="133"/>
      <c r="ES130" s="133"/>
      <c r="ET130" s="133"/>
      <c r="EU130" s="133"/>
      <c r="EV130" s="133"/>
      <c r="EW130" s="133"/>
      <c r="EX130" s="133"/>
      <c r="EY130" s="133"/>
      <c r="EZ130" s="133"/>
      <c r="FA130" s="133"/>
      <c r="FB130" s="133"/>
      <c r="FC130" s="133"/>
      <c r="FD130" s="133"/>
      <c r="FE130" s="133"/>
      <c r="FF130" s="133"/>
      <c r="FG130" s="133"/>
      <c r="FH130" s="133"/>
      <c r="FI130" s="133"/>
      <c r="FJ130" s="133"/>
      <c r="FK130" s="133"/>
      <c r="FL130" s="133"/>
      <c r="FM130" s="133"/>
      <c r="FN130" s="133"/>
      <c r="FO130" s="133"/>
      <c r="FP130" s="133"/>
      <c r="FQ130" s="133"/>
      <c r="FR130" s="133"/>
      <c r="FS130" s="133"/>
      <c r="FT130" s="133"/>
      <c r="FU130" s="133"/>
      <c r="FV130" s="133"/>
      <c r="FW130" s="133"/>
      <c r="FX130" s="133"/>
      <c r="FY130" s="133"/>
      <c r="FZ130" s="133"/>
      <c r="GA130" s="133"/>
      <c r="GB130" s="133"/>
      <c r="GC130" s="133"/>
      <c r="GD130" s="133"/>
      <c r="GE130" s="133"/>
      <c r="GF130" s="133"/>
      <c r="GG130" s="133"/>
      <c r="GH130" s="133"/>
      <c r="GI130" s="133"/>
      <c r="GJ130" s="133"/>
      <c r="GK130" s="133"/>
      <c r="GL130" s="133"/>
      <c r="GM130" s="133"/>
      <c r="GN130" s="133"/>
    </row>
    <row r="131" spans="1:196" s="32" customFormat="1" ht="105" x14ac:dyDescent="0.25">
      <c r="A131" s="126">
        <v>111</v>
      </c>
      <c r="B131" s="127" t="s">
        <v>1052</v>
      </c>
      <c r="C131" s="128">
        <v>81101500</v>
      </c>
      <c r="D131" s="129" t="s">
        <v>574</v>
      </c>
      <c r="E131" s="130">
        <v>3</v>
      </c>
      <c r="F131" s="130">
        <v>4</v>
      </c>
      <c r="G131" s="130">
        <v>2</v>
      </c>
      <c r="H131" s="130">
        <v>1</v>
      </c>
      <c r="I131" s="130" t="s">
        <v>47</v>
      </c>
      <c r="J131" s="130">
        <v>0</v>
      </c>
      <c r="K131" s="131">
        <v>5000000</v>
      </c>
      <c r="L131" s="131">
        <v>5000000</v>
      </c>
      <c r="M131" s="132">
        <v>0</v>
      </c>
      <c r="N131" s="132">
        <v>0</v>
      </c>
      <c r="O131" s="127" t="s">
        <v>48</v>
      </c>
      <c r="P131" s="127" t="s">
        <v>49</v>
      </c>
      <c r="Q131" s="127" t="s">
        <v>458</v>
      </c>
      <c r="R131" s="130">
        <v>8209900</v>
      </c>
      <c r="S131" s="127" t="s">
        <v>149</v>
      </c>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3"/>
      <c r="DQ131" s="133"/>
      <c r="DR131" s="133"/>
      <c r="DS131" s="133"/>
      <c r="DT131" s="133"/>
      <c r="DU131" s="133"/>
      <c r="DV131" s="133"/>
      <c r="DW131" s="133"/>
      <c r="DX131" s="133"/>
      <c r="DY131" s="133"/>
      <c r="DZ131" s="133"/>
      <c r="EA131" s="133"/>
      <c r="EB131" s="133"/>
      <c r="EC131" s="133"/>
      <c r="ED131" s="133"/>
      <c r="EE131" s="133"/>
      <c r="EF131" s="133"/>
      <c r="EG131" s="133"/>
      <c r="EH131" s="133"/>
      <c r="EI131" s="133"/>
      <c r="EJ131" s="133"/>
      <c r="EK131" s="133"/>
      <c r="EL131" s="133"/>
      <c r="EM131" s="133"/>
      <c r="EN131" s="133"/>
      <c r="EO131" s="133"/>
      <c r="EP131" s="133"/>
      <c r="EQ131" s="133"/>
      <c r="ER131" s="133"/>
      <c r="ES131" s="133"/>
      <c r="ET131" s="133"/>
      <c r="EU131" s="133"/>
      <c r="EV131" s="133"/>
      <c r="EW131" s="133"/>
      <c r="EX131" s="133"/>
      <c r="EY131" s="133"/>
      <c r="EZ131" s="133"/>
      <c r="FA131" s="133"/>
      <c r="FB131" s="133"/>
      <c r="FC131" s="133"/>
      <c r="FD131" s="133"/>
      <c r="FE131" s="133"/>
      <c r="FF131" s="133"/>
      <c r="FG131" s="133"/>
      <c r="FH131" s="133"/>
      <c r="FI131" s="133"/>
      <c r="FJ131" s="133"/>
      <c r="FK131" s="133"/>
      <c r="FL131" s="133"/>
      <c r="FM131" s="133"/>
      <c r="FN131" s="133"/>
      <c r="FO131" s="133"/>
      <c r="FP131" s="133"/>
      <c r="FQ131" s="133"/>
      <c r="FR131" s="133"/>
      <c r="FS131" s="133"/>
      <c r="FT131" s="133"/>
      <c r="FU131" s="133"/>
      <c r="FV131" s="133"/>
      <c r="FW131" s="133"/>
      <c r="FX131" s="133"/>
      <c r="FY131" s="133"/>
      <c r="FZ131" s="133"/>
      <c r="GA131" s="133"/>
      <c r="GB131" s="133"/>
      <c r="GC131" s="133"/>
      <c r="GD131" s="133"/>
      <c r="GE131" s="133"/>
      <c r="GF131" s="133"/>
      <c r="GG131" s="133"/>
      <c r="GH131" s="133"/>
      <c r="GI131" s="133"/>
      <c r="GJ131" s="133"/>
      <c r="GK131" s="133"/>
      <c r="GL131" s="133"/>
      <c r="GM131" s="133"/>
      <c r="GN131" s="133"/>
    </row>
    <row r="132" spans="1:196" s="32" customFormat="1" ht="135" x14ac:dyDescent="0.25">
      <c r="A132" s="126">
        <v>112</v>
      </c>
      <c r="B132" s="127" t="s">
        <v>48</v>
      </c>
      <c r="C132" s="128" t="s">
        <v>150</v>
      </c>
      <c r="D132" s="129" t="s">
        <v>575</v>
      </c>
      <c r="E132" s="130">
        <v>2</v>
      </c>
      <c r="F132" s="130">
        <v>3</v>
      </c>
      <c r="G132" s="130">
        <v>12</v>
      </c>
      <c r="H132" s="130">
        <v>1</v>
      </c>
      <c r="I132" s="130" t="s">
        <v>47</v>
      </c>
      <c r="J132" s="130">
        <v>0</v>
      </c>
      <c r="K132" s="131">
        <v>3128980743</v>
      </c>
      <c r="L132" s="131">
        <v>3128980743</v>
      </c>
      <c r="M132" s="132">
        <v>0</v>
      </c>
      <c r="N132" s="132">
        <v>0</v>
      </c>
      <c r="O132" s="127" t="s">
        <v>48</v>
      </c>
      <c r="P132" s="127" t="s">
        <v>49</v>
      </c>
      <c r="Q132" s="127" t="s">
        <v>458</v>
      </c>
      <c r="R132" s="130">
        <v>8209900</v>
      </c>
      <c r="S132" s="127" t="s">
        <v>149</v>
      </c>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3"/>
      <c r="DQ132" s="133"/>
      <c r="DR132" s="133"/>
      <c r="DS132" s="133"/>
      <c r="DT132" s="133"/>
      <c r="DU132" s="133"/>
      <c r="DV132" s="133"/>
      <c r="DW132" s="133"/>
      <c r="DX132" s="133"/>
      <c r="DY132" s="133"/>
      <c r="DZ132" s="133"/>
      <c r="EA132" s="133"/>
      <c r="EB132" s="133"/>
      <c r="EC132" s="133"/>
      <c r="ED132" s="133"/>
      <c r="EE132" s="133"/>
      <c r="EF132" s="133"/>
      <c r="EG132" s="133"/>
      <c r="EH132" s="133"/>
      <c r="EI132" s="133"/>
      <c r="EJ132" s="133"/>
      <c r="EK132" s="133"/>
      <c r="EL132" s="133"/>
      <c r="EM132" s="133"/>
      <c r="EN132" s="133"/>
      <c r="EO132" s="133"/>
      <c r="EP132" s="133"/>
      <c r="EQ132" s="133"/>
      <c r="ER132" s="133"/>
      <c r="ES132" s="133"/>
      <c r="ET132" s="133"/>
      <c r="EU132" s="133"/>
      <c r="EV132" s="133"/>
      <c r="EW132" s="133"/>
      <c r="EX132" s="133"/>
      <c r="EY132" s="133"/>
      <c r="EZ132" s="133"/>
      <c r="FA132" s="133"/>
      <c r="FB132" s="133"/>
      <c r="FC132" s="133"/>
      <c r="FD132" s="133"/>
      <c r="FE132" s="133"/>
      <c r="FF132" s="133"/>
      <c r="FG132" s="133"/>
      <c r="FH132" s="133"/>
      <c r="FI132" s="133"/>
      <c r="FJ132" s="133"/>
      <c r="FK132" s="133"/>
      <c r="FL132" s="133"/>
      <c r="FM132" s="133"/>
      <c r="FN132" s="133"/>
      <c r="FO132" s="133"/>
      <c r="FP132" s="133"/>
      <c r="FQ132" s="133"/>
      <c r="FR132" s="133"/>
      <c r="FS132" s="133"/>
      <c r="FT132" s="133"/>
      <c r="FU132" s="133"/>
      <c r="FV132" s="133"/>
      <c r="FW132" s="133"/>
      <c r="FX132" s="133"/>
      <c r="FY132" s="133"/>
      <c r="FZ132" s="133"/>
      <c r="GA132" s="133"/>
      <c r="GB132" s="133"/>
      <c r="GC132" s="133"/>
      <c r="GD132" s="133"/>
      <c r="GE132" s="133"/>
      <c r="GF132" s="133"/>
      <c r="GG132" s="133"/>
      <c r="GH132" s="133"/>
      <c r="GI132" s="133"/>
      <c r="GJ132" s="133"/>
      <c r="GK132" s="133"/>
      <c r="GL132" s="133"/>
      <c r="GM132" s="133"/>
      <c r="GN132" s="133"/>
    </row>
    <row r="133" spans="1:196" s="32" customFormat="1" ht="60" x14ac:dyDescent="0.25">
      <c r="A133" s="126">
        <v>113</v>
      </c>
      <c r="B133" s="127" t="s">
        <v>48</v>
      </c>
      <c r="C133" s="128" t="s">
        <v>147</v>
      </c>
      <c r="D133" s="129" t="s">
        <v>148</v>
      </c>
      <c r="E133" s="130">
        <v>1</v>
      </c>
      <c r="F133" s="130">
        <v>2</v>
      </c>
      <c r="G133" s="130">
        <v>10</v>
      </c>
      <c r="H133" s="130">
        <v>1</v>
      </c>
      <c r="I133" s="130" t="s">
        <v>47</v>
      </c>
      <c r="J133" s="130">
        <v>0</v>
      </c>
      <c r="K133" s="131">
        <v>1550000000</v>
      </c>
      <c r="L133" s="131">
        <v>1550000000</v>
      </c>
      <c r="M133" s="132">
        <v>0</v>
      </c>
      <c r="N133" s="132">
        <v>0</v>
      </c>
      <c r="O133" s="127" t="s">
        <v>48</v>
      </c>
      <c r="P133" s="127" t="s">
        <v>49</v>
      </c>
      <c r="Q133" s="127" t="s">
        <v>458</v>
      </c>
      <c r="R133" s="130">
        <v>8209900</v>
      </c>
      <c r="S133" s="127" t="s">
        <v>149</v>
      </c>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3"/>
      <c r="DQ133" s="133"/>
      <c r="DR133" s="133"/>
      <c r="DS133" s="133"/>
      <c r="DT133" s="133"/>
      <c r="DU133" s="133"/>
      <c r="DV133" s="133"/>
      <c r="DW133" s="133"/>
      <c r="DX133" s="133"/>
      <c r="DY133" s="133"/>
      <c r="DZ133" s="133"/>
      <c r="EA133" s="133"/>
      <c r="EB133" s="133"/>
      <c r="EC133" s="133"/>
      <c r="ED133" s="133"/>
      <c r="EE133" s="133"/>
      <c r="EF133" s="133"/>
      <c r="EG133" s="133"/>
      <c r="EH133" s="133"/>
      <c r="EI133" s="133"/>
      <c r="EJ133" s="133"/>
      <c r="EK133" s="133"/>
      <c r="EL133" s="133"/>
      <c r="EM133" s="133"/>
      <c r="EN133" s="133"/>
      <c r="EO133" s="133"/>
      <c r="EP133" s="133"/>
      <c r="EQ133" s="133"/>
      <c r="ER133" s="133"/>
      <c r="ES133" s="133"/>
      <c r="ET133" s="133"/>
      <c r="EU133" s="133"/>
      <c r="EV133" s="133"/>
      <c r="EW133" s="133"/>
      <c r="EX133" s="133"/>
      <c r="EY133" s="133"/>
      <c r="EZ133" s="133"/>
      <c r="FA133" s="133"/>
      <c r="FB133" s="133"/>
      <c r="FC133" s="133"/>
      <c r="FD133" s="133"/>
      <c r="FE133" s="133"/>
      <c r="FF133" s="133"/>
      <c r="FG133" s="133"/>
      <c r="FH133" s="133"/>
      <c r="FI133" s="133"/>
      <c r="FJ133" s="133"/>
      <c r="FK133" s="133"/>
      <c r="FL133" s="133"/>
      <c r="FM133" s="133"/>
      <c r="FN133" s="133"/>
      <c r="FO133" s="133"/>
      <c r="FP133" s="133"/>
      <c r="FQ133" s="133"/>
      <c r="FR133" s="133"/>
      <c r="FS133" s="133"/>
      <c r="FT133" s="133"/>
      <c r="FU133" s="133"/>
      <c r="FV133" s="133"/>
      <c r="FW133" s="133"/>
      <c r="FX133" s="133"/>
      <c r="FY133" s="133"/>
      <c r="FZ133" s="133"/>
      <c r="GA133" s="133"/>
      <c r="GB133" s="133"/>
      <c r="GC133" s="133"/>
      <c r="GD133" s="133"/>
      <c r="GE133" s="133"/>
      <c r="GF133" s="133"/>
      <c r="GG133" s="133"/>
      <c r="GH133" s="133"/>
      <c r="GI133" s="133"/>
      <c r="GJ133" s="133"/>
      <c r="GK133" s="133"/>
      <c r="GL133" s="133"/>
      <c r="GM133" s="133"/>
      <c r="GN133" s="133"/>
    </row>
    <row r="134" spans="1:196" s="32" customFormat="1" ht="90" x14ac:dyDescent="0.25">
      <c r="A134" s="126">
        <v>114</v>
      </c>
      <c r="B134" s="127" t="s">
        <v>48</v>
      </c>
      <c r="C134" s="128" t="s">
        <v>576</v>
      </c>
      <c r="D134" s="129" t="s">
        <v>577</v>
      </c>
      <c r="E134" s="130">
        <v>1</v>
      </c>
      <c r="F134" s="130">
        <v>2</v>
      </c>
      <c r="G134" s="130">
        <v>10</v>
      </c>
      <c r="H134" s="130">
        <v>1</v>
      </c>
      <c r="I134" s="130" t="s">
        <v>47</v>
      </c>
      <c r="J134" s="130">
        <v>0</v>
      </c>
      <c r="K134" s="131">
        <v>410000000</v>
      </c>
      <c r="L134" s="131">
        <v>410000000</v>
      </c>
      <c r="M134" s="132">
        <v>0</v>
      </c>
      <c r="N134" s="132">
        <v>0</v>
      </c>
      <c r="O134" s="127" t="s">
        <v>48</v>
      </c>
      <c r="P134" s="127" t="s">
        <v>49</v>
      </c>
      <c r="Q134" s="127" t="s">
        <v>458</v>
      </c>
      <c r="R134" s="130">
        <v>8209900</v>
      </c>
      <c r="S134" s="127" t="s">
        <v>149</v>
      </c>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3"/>
      <c r="EA134" s="133"/>
      <c r="EB134" s="133"/>
      <c r="EC134" s="133"/>
      <c r="ED134" s="133"/>
      <c r="EE134" s="133"/>
      <c r="EF134" s="133"/>
      <c r="EG134" s="133"/>
      <c r="EH134" s="133"/>
      <c r="EI134" s="133"/>
      <c r="EJ134" s="133"/>
      <c r="EK134" s="133"/>
      <c r="EL134" s="133"/>
      <c r="EM134" s="133"/>
      <c r="EN134" s="133"/>
      <c r="EO134" s="133"/>
      <c r="EP134" s="133"/>
      <c r="EQ134" s="133"/>
      <c r="ER134" s="133"/>
      <c r="ES134" s="133"/>
      <c r="ET134" s="133"/>
      <c r="EU134" s="133"/>
      <c r="EV134" s="133"/>
      <c r="EW134" s="133"/>
      <c r="EX134" s="133"/>
      <c r="EY134" s="133"/>
      <c r="EZ134" s="133"/>
      <c r="FA134" s="133"/>
      <c r="FB134" s="133"/>
      <c r="FC134" s="133"/>
      <c r="FD134" s="133"/>
      <c r="FE134" s="133"/>
      <c r="FF134" s="133"/>
      <c r="FG134" s="133"/>
      <c r="FH134" s="133"/>
      <c r="FI134" s="133"/>
      <c r="FJ134" s="133"/>
      <c r="FK134" s="133"/>
      <c r="FL134" s="133"/>
      <c r="FM134" s="133"/>
      <c r="FN134" s="133"/>
      <c r="FO134" s="133"/>
      <c r="FP134" s="133"/>
      <c r="FQ134" s="133"/>
      <c r="FR134" s="133"/>
      <c r="FS134" s="133"/>
      <c r="FT134" s="133"/>
      <c r="FU134" s="133"/>
      <c r="FV134" s="133"/>
      <c r="FW134" s="133"/>
      <c r="FX134" s="133"/>
      <c r="FY134" s="133"/>
      <c r="FZ134" s="133"/>
      <c r="GA134" s="133"/>
      <c r="GB134" s="133"/>
      <c r="GC134" s="133"/>
      <c r="GD134" s="133"/>
      <c r="GE134" s="133"/>
      <c r="GF134" s="133"/>
      <c r="GG134" s="133"/>
      <c r="GH134" s="133"/>
      <c r="GI134" s="133"/>
      <c r="GJ134" s="133"/>
      <c r="GK134" s="133"/>
      <c r="GL134" s="133"/>
      <c r="GM134" s="133"/>
      <c r="GN134" s="133"/>
    </row>
    <row r="135" spans="1:196" s="32" customFormat="1" ht="90" x14ac:dyDescent="0.25">
      <c r="A135" s="126">
        <v>115</v>
      </c>
      <c r="B135" s="127" t="s">
        <v>48</v>
      </c>
      <c r="C135" s="128" t="s">
        <v>578</v>
      </c>
      <c r="D135" s="129" t="s">
        <v>579</v>
      </c>
      <c r="E135" s="130">
        <v>1</v>
      </c>
      <c r="F135" s="130">
        <v>2</v>
      </c>
      <c r="G135" s="130">
        <v>10</v>
      </c>
      <c r="H135" s="130">
        <v>1</v>
      </c>
      <c r="I135" s="130" t="s">
        <v>47</v>
      </c>
      <c r="J135" s="130">
        <v>0</v>
      </c>
      <c r="K135" s="131">
        <v>425000000</v>
      </c>
      <c r="L135" s="131">
        <v>425000000</v>
      </c>
      <c r="M135" s="132">
        <v>0</v>
      </c>
      <c r="N135" s="132">
        <v>0</v>
      </c>
      <c r="O135" s="127" t="s">
        <v>48</v>
      </c>
      <c r="P135" s="127" t="s">
        <v>49</v>
      </c>
      <c r="Q135" s="127" t="s">
        <v>458</v>
      </c>
      <c r="R135" s="130">
        <v>8209900</v>
      </c>
      <c r="S135" s="127" t="s">
        <v>149</v>
      </c>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c r="BI135" s="133"/>
      <c r="BJ135" s="133"/>
      <c r="BK135" s="133"/>
      <c r="BL135" s="133"/>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3"/>
      <c r="CY135" s="133"/>
      <c r="CZ135" s="133"/>
      <c r="DA135" s="133"/>
      <c r="DB135" s="133"/>
      <c r="DC135" s="133"/>
      <c r="DD135" s="133"/>
      <c r="DE135" s="133"/>
      <c r="DF135" s="133"/>
      <c r="DG135" s="133"/>
      <c r="DH135" s="133"/>
      <c r="DI135" s="133"/>
      <c r="DJ135" s="133"/>
      <c r="DK135" s="133"/>
      <c r="DL135" s="133"/>
      <c r="DM135" s="133"/>
      <c r="DN135" s="133"/>
      <c r="DO135" s="133"/>
      <c r="DP135" s="133"/>
      <c r="DQ135" s="133"/>
      <c r="DR135" s="133"/>
      <c r="DS135" s="133"/>
      <c r="DT135" s="133"/>
      <c r="DU135" s="133"/>
      <c r="DV135" s="133"/>
      <c r="DW135" s="133"/>
      <c r="DX135" s="133"/>
      <c r="DY135" s="133"/>
      <c r="DZ135" s="133"/>
      <c r="EA135" s="133"/>
      <c r="EB135" s="133"/>
      <c r="EC135" s="133"/>
      <c r="ED135" s="133"/>
      <c r="EE135" s="133"/>
      <c r="EF135" s="133"/>
      <c r="EG135" s="133"/>
      <c r="EH135" s="133"/>
      <c r="EI135" s="133"/>
      <c r="EJ135" s="133"/>
      <c r="EK135" s="133"/>
      <c r="EL135" s="133"/>
      <c r="EM135" s="133"/>
      <c r="EN135" s="133"/>
      <c r="EO135" s="133"/>
      <c r="EP135" s="133"/>
      <c r="EQ135" s="133"/>
      <c r="ER135" s="133"/>
      <c r="ES135" s="133"/>
      <c r="ET135" s="133"/>
      <c r="EU135" s="133"/>
      <c r="EV135" s="133"/>
      <c r="EW135" s="133"/>
      <c r="EX135" s="133"/>
      <c r="EY135" s="133"/>
      <c r="EZ135" s="133"/>
      <c r="FA135" s="133"/>
      <c r="FB135" s="133"/>
      <c r="FC135" s="133"/>
      <c r="FD135" s="133"/>
      <c r="FE135" s="133"/>
      <c r="FF135" s="133"/>
      <c r="FG135" s="133"/>
      <c r="FH135" s="133"/>
      <c r="FI135" s="133"/>
      <c r="FJ135" s="133"/>
      <c r="FK135" s="133"/>
      <c r="FL135" s="133"/>
      <c r="FM135" s="133"/>
      <c r="FN135" s="133"/>
      <c r="FO135" s="133"/>
      <c r="FP135" s="133"/>
      <c r="FQ135" s="133"/>
      <c r="FR135" s="133"/>
      <c r="FS135" s="133"/>
      <c r="FT135" s="133"/>
      <c r="FU135" s="133"/>
      <c r="FV135" s="133"/>
      <c r="FW135" s="133"/>
      <c r="FX135" s="133"/>
      <c r="FY135" s="133"/>
      <c r="FZ135" s="133"/>
      <c r="GA135" s="133"/>
      <c r="GB135" s="133"/>
      <c r="GC135" s="133"/>
      <c r="GD135" s="133"/>
      <c r="GE135" s="133"/>
      <c r="GF135" s="133"/>
      <c r="GG135" s="133"/>
      <c r="GH135" s="133"/>
      <c r="GI135" s="133"/>
      <c r="GJ135" s="133"/>
      <c r="GK135" s="133"/>
      <c r="GL135" s="133"/>
      <c r="GM135" s="133"/>
      <c r="GN135" s="133"/>
    </row>
    <row r="136" spans="1:196" s="32" customFormat="1" ht="60" x14ac:dyDescent="0.25">
      <c r="A136" s="126">
        <v>116</v>
      </c>
      <c r="B136" s="127" t="s">
        <v>258</v>
      </c>
      <c r="C136" s="128" t="s">
        <v>580</v>
      </c>
      <c r="D136" s="129" t="s">
        <v>581</v>
      </c>
      <c r="E136" s="130">
        <v>3</v>
      </c>
      <c r="F136" s="130">
        <v>4</v>
      </c>
      <c r="G136" s="130">
        <v>1</v>
      </c>
      <c r="H136" s="130">
        <v>1</v>
      </c>
      <c r="I136" s="130" t="s">
        <v>47</v>
      </c>
      <c r="J136" s="130">
        <v>0</v>
      </c>
      <c r="K136" s="131">
        <v>23000000</v>
      </c>
      <c r="L136" s="131">
        <v>23000000</v>
      </c>
      <c r="M136" s="132">
        <v>0</v>
      </c>
      <c r="N136" s="132">
        <v>0</v>
      </c>
      <c r="O136" s="127" t="s">
        <v>48</v>
      </c>
      <c r="P136" s="127" t="s">
        <v>49</v>
      </c>
      <c r="Q136" s="127" t="s">
        <v>403</v>
      </c>
      <c r="R136" s="130">
        <v>8209800</v>
      </c>
      <c r="S136" s="127" t="s">
        <v>260</v>
      </c>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c r="BI136" s="133"/>
      <c r="BJ136" s="133"/>
      <c r="BK136" s="133"/>
      <c r="BL136" s="133"/>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3"/>
      <c r="CY136" s="133"/>
      <c r="CZ136" s="133"/>
      <c r="DA136" s="133"/>
      <c r="DB136" s="133"/>
      <c r="DC136" s="133"/>
      <c r="DD136" s="133"/>
      <c r="DE136" s="133"/>
      <c r="DF136" s="133"/>
      <c r="DG136" s="133"/>
      <c r="DH136" s="133"/>
      <c r="DI136" s="133"/>
      <c r="DJ136" s="133"/>
      <c r="DK136" s="133"/>
      <c r="DL136" s="133"/>
      <c r="DM136" s="133"/>
      <c r="DN136" s="133"/>
      <c r="DO136" s="133"/>
      <c r="DP136" s="133"/>
      <c r="DQ136" s="133"/>
      <c r="DR136" s="133"/>
      <c r="DS136" s="133"/>
      <c r="DT136" s="133"/>
      <c r="DU136" s="133"/>
      <c r="DV136" s="133"/>
      <c r="DW136" s="133"/>
      <c r="DX136" s="133"/>
      <c r="DY136" s="133"/>
      <c r="DZ136" s="133"/>
      <c r="EA136" s="133"/>
      <c r="EB136" s="133"/>
      <c r="EC136" s="133"/>
      <c r="ED136" s="133"/>
      <c r="EE136" s="133"/>
      <c r="EF136" s="133"/>
      <c r="EG136" s="133"/>
      <c r="EH136" s="133"/>
      <c r="EI136" s="133"/>
      <c r="EJ136" s="133"/>
      <c r="EK136" s="133"/>
      <c r="EL136" s="133"/>
      <c r="EM136" s="133"/>
      <c r="EN136" s="133"/>
      <c r="EO136" s="133"/>
      <c r="EP136" s="133"/>
      <c r="EQ136" s="133"/>
      <c r="ER136" s="133"/>
      <c r="ES136" s="133"/>
      <c r="ET136" s="133"/>
      <c r="EU136" s="133"/>
      <c r="EV136" s="133"/>
      <c r="EW136" s="133"/>
      <c r="EX136" s="133"/>
      <c r="EY136" s="133"/>
      <c r="EZ136" s="133"/>
      <c r="FA136" s="133"/>
      <c r="FB136" s="133"/>
      <c r="FC136" s="133"/>
      <c r="FD136" s="133"/>
      <c r="FE136" s="133"/>
      <c r="FF136" s="133"/>
      <c r="FG136" s="133"/>
      <c r="FH136" s="133"/>
      <c r="FI136" s="133"/>
      <c r="FJ136" s="133"/>
      <c r="FK136" s="133"/>
      <c r="FL136" s="133"/>
      <c r="FM136" s="133"/>
      <c r="FN136" s="133"/>
      <c r="FO136" s="133"/>
      <c r="FP136" s="133"/>
      <c r="FQ136" s="133"/>
      <c r="FR136" s="133"/>
      <c r="FS136" s="133"/>
      <c r="FT136" s="133"/>
      <c r="FU136" s="133"/>
      <c r="FV136" s="133"/>
      <c r="FW136" s="133"/>
      <c r="FX136" s="133"/>
      <c r="FY136" s="133"/>
      <c r="FZ136" s="133"/>
      <c r="GA136" s="133"/>
      <c r="GB136" s="133"/>
      <c r="GC136" s="133"/>
      <c r="GD136" s="133"/>
      <c r="GE136" s="133"/>
      <c r="GF136" s="133"/>
      <c r="GG136" s="133"/>
      <c r="GH136" s="133"/>
      <c r="GI136" s="133"/>
      <c r="GJ136" s="133"/>
      <c r="GK136" s="133"/>
      <c r="GL136" s="133"/>
      <c r="GM136" s="133"/>
      <c r="GN136" s="133"/>
    </row>
    <row r="137" spans="1:196" s="32" customFormat="1" ht="60" x14ac:dyDescent="0.25">
      <c r="A137" s="126">
        <v>117</v>
      </c>
      <c r="B137" s="127" t="s">
        <v>258</v>
      </c>
      <c r="C137" s="128" t="s">
        <v>580</v>
      </c>
      <c r="D137" s="129" t="s">
        <v>582</v>
      </c>
      <c r="E137" s="130">
        <v>3</v>
      </c>
      <c r="F137" s="130">
        <v>4</v>
      </c>
      <c r="G137" s="130">
        <v>1</v>
      </c>
      <c r="H137" s="130">
        <v>1</v>
      </c>
      <c r="I137" s="130" t="s">
        <v>47</v>
      </c>
      <c r="J137" s="130">
        <v>0</v>
      </c>
      <c r="K137" s="131">
        <v>67120440</v>
      </c>
      <c r="L137" s="131">
        <v>67120440</v>
      </c>
      <c r="M137" s="132">
        <v>0</v>
      </c>
      <c r="N137" s="132">
        <v>0</v>
      </c>
      <c r="O137" s="127" t="s">
        <v>48</v>
      </c>
      <c r="P137" s="127" t="s">
        <v>49</v>
      </c>
      <c r="Q137" s="127" t="s">
        <v>403</v>
      </c>
      <c r="R137" s="130">
        <v>8209800</v>
      </c>
      <c r="S137" s="127" t="s">
        <v>260</v>
      </c>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133"/>
      <c r="DL137" s="133"/>
      <c r="DM137" s="133"/>
      <c r="DN137" s="133"/>
      <c r="DO137" s="133"/>
      <c r="DP137" s="133"/>
      <c r="DQ137" s="133"/>
      <c r="DR137" s="133"/>
      <c r="DS137" s="133"/>
      <c r="DT137" s="133"/>
      <c r="DU137" s="133"/>
      <c r="DV137" s="133"/>
      <c r="DW137" s="133"/>
      <c r="DX137" s="133"/>
      <c r="DY137" s="133"/>
      <c r="DZ137" s="133"/>
      <c r="EA137" s="133"/>
      <c r="EB137" s="133"/>
      <c r="EC137" s="133"/>
      <c r="ED137" s="133"/>
      <c r="EE137" s="133"/>
      <c r="EF137" s="133"/>
      <c r="EG137" s="133"/>
      <c r="EH137" s="133"/>
      <c r="EI137" s="133"/>
      <c r="EJ137" s="133"/>
      <c r="EK137" s="133"/>
      <c r="EL137" s="133"/>
      <c r="EM137" s="133"/>
      <c r="EN137" s="133"/>
      <c r="EO137" s="133"/>
      <c r="EP137" s="133"/>
      <c r="EQ137" s="133"/>
      <c r="ER137" s="133"/>
      <c r="ES137" s="133"/>
      <c r="ET137" s="133"/>
      <c r="EU137" s="133"/>
      <c r="EV137" s="133"/>
      <c r="EW137" s="133"/>
      <c r="EX137" s="133"/>
      <c r="EY137" s="133"/>
      <c r="EZ137" s="133"/>
      <c r="FA137" s="133"/>
      <c r="FB137" s="133"/>
      <c r="FC137" s="133"/>
      <c r="FD137" s="133"/>
      <c r="FE137" s="133"/>
      <c r="FF137" s="133"/>
      <c r="FG137" s="133"/>
      <c r="FH137" s="133"/>
      <c r="FI137" s="133"/>
      <c r="FJ137" s="133"/>
      <c r="FK137" s="133"/>
      <c r="FL137" s="133"/>
      <c r="FM137" s="133"/>
      <c r="FN137" s="133"/>
      <c r="FO137" s="133"/>
      <c r="FP137" s="133"/>
      <c r="FQ137" s="133"/>
      <c r="FR137" s="133"/>
      <c r="FS137" s="133"/>
      <c r="FT137" s="133"/>
      <c r="FU137" s="133"/>
      <c r="FV137" s="133"/>
      <c r="FW137" s="133"/>
      <c r="FX137" s="133"/>
      <c r="FY137" s="133"/>
      <c r="FZ137" s="133"/>
      <c r="GA137" s="133"/>
      <c r="GB137" s="133"/>
      <c r="GC137" s="133"/>
      <c r="GD137" s="133"/>
      <c r="GE137" s="133"/>
      <c r="GF137" s="133"/>
      <c r="GG137" s="133"/>
      <c r="GH137" s="133"/>
      <c r="GI137" s="133"/>
      <c r="GJ137" s="133"/>
      <c r="GK137" s="133"/>
      <c r="GL137" s="133"/>
      <c r="GM137" s="133"/>
      <c r="GN137" s="133"/>
    </row>
    <row r="138" spans="1:196" s="32" customFormat="1" ht="45" x14ac:dyDescent="0.25">
      <c r="A138" s="126">
        <v>118</v>
      </c>
      <c r="B138" s="127" t="s">
        <v>90</v>
      </c>
      <c r="C138" s="128" t="s">
        <v>583</v>
      </c>
      <c r="D138" s="129" t="s">
        <v>584</v>
      </c>
      <c r="E138" s="130">
        <v>3</v>
      </c>
      <c r="F138" s="130">
        <v>4</v>
      </c>
      <c r="G138" s="130">
        <v>2</v>
      </c>
      <c r="H138" s="130">
        <v>1</v>
      </c>
      <c r="I138" s="130" t="s">
        <v>47</v>
      </c>
      <c r="J138" s="130">
        <v>0</v>
      </c>
      <c r="K138" s="131">
        <v>19662930</v>
      </c>
      <c r="L138" s="131">
        <v>19662930</v>
      </c>
      <c r="M138" s="132">
        <v>0</v>
      </c>
      <c r="N138" s="132">
        <v>0</v>
      </c>
      <c r="O138" s="127" t="s">
        <v>48</v>
      </c>
      <c r="P138" s="127" t="s">
        <v>49</v>
      </c>
      <c r="Q138" s="127" t="s">
        <v>481</v>
      </c>
      <c r="R138" s="130">
        <v>3128393190</v>
      </c>
      <c r="S138" s="127" t="s">
        <v>93</v>
      </c>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c r="BI138" s="133"/>
      <c r="BJ138" s="133"/>
      <c r="BK138" s="133"/>
      <c r="BL138" s="133"/>
      <c r="BM138" s="133"/>
      <c r="BN138" s="133"/>
      <c r="BO138" s="133"/>
      <c r="BP138" s="133"/>
      <c r="BQ138" s="133"/>
      <c r="BR138" s="133"/>
      <c r="BS138" s="133"/>
      <c r="BT138" s="133"/>
      <c r="BU138" s="133"/>
      <c r="BV138" s="133"/>
      <c r="BW138" s="133"/>
      <c r="BX138" s="133"/>
      <c r="BY138" s="133"/>
      <c r="BZ138" s="133"/>
      <c r="CA138" s="133"/>
      <c r="CB138" s="133"/>
      <c r="CC138" s="133"/>
      <c r="CD138" s="133"/>
      <c r="CE138" s="133"/>
      <c r="CF138" s="133"/>
      <c r="CG138" s="133"/>
      <c r="CH138" s="133"/>
      <c r="CI138" s="133"/>
      <c r="CJ138" s="133"/>
      <c r="CK138" s="133"/>
      <c r="CL138" s="133"/>
      <c r="CM138" s="133"/>
      <c r="CN138" s="133"/>
      <c r="CO138" s="133"/>
      <c r="CP138" s="133"/>
      <c r="CQ138" s="133"/>
      <c r="CR138" s="133"/>
      <c r="CS138" s="133"/>
      <c r="CT138" s="133"/>
      <c r="CU138" s="133"/>
      <c r="CV138" s="133"/>
      <c r="CW138" s="133"/>
      <c r="CX138" s="133"/>
      <c r="CY138" s="133"/>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3"/>
      <c r="EA138" s="133"/>
      <c r="EB138" s="133"/>
      <c r="EC138" s="133"/>
      <c r="ED138" s="133"/>
      <c r="EE138" s="133"/>
      <c r="EF138" s="133"/>
      <c r="EG138" s="133"/>
      <c r="EH138" s="133"/>
      <c r="EI138" s="133"/>
      <c r="EJ138" s="133"/>
      <c r="EK138" s="133"/>
      <c r="EL138" s="133"/>
      <c r="EM138" s="133"/>
      <c r="EN138" s="133"/>
      <c r="EO138" s="133"/>
      <c r="EP138" s="133"/>
      <c r="EQ138" s="133"/>
      <c r="ER138" s="133"/>
      <c r="ES138" s="133"/>
      <c r="ET138" s="133"/>
      <c r="EU138" s="133"/>
      <c r="EV138" s="133"/>
      <c r="EW138" s="133"/>
      <c r="EX138" s="133"/>
      <c r="EY138" s="133"/>
      <c r="EZ138" s="133"/>
      <c r="FA138" s="133"/>
      <c r="FB138" s="133"/>
      <c r="FC138" s="133"/>
      <c r="FD138" s="133"/>
      <c r="FE138" s="133"/>
      <c r="FF138" s="133"/>
      <c r="FG138" s="133"/>
      <c r="FH138" s="133"/>
      <c r="FI138" s="133"/>
      <c r="FJ138" s="133"/>
      <c r="FK138" s="133"/>
      <c r="FL138" s="133"/>
      <c r="FM138" s="133"/>
      <c r="FN138" s="133"/>
      <c r="FO138" s="133"/>
      <c r="FP138" s="133"/>
      <c r="FQ138" s="133"/>
      <c r="FR138" s="133"/>
      <c r="FS138" s="133"/>
      <c r="FT138" s="133"/>
      <c r="FU138" s="133"/>
      <c r="FV138" s="133"/>
      <c r="FW138" s="133"/>
      <c r="FX138" s="133"/>
      <c r="FY138" s="133"/>
      <c r="FZ138" s="133"/>
      <c r="GA138" s="133"/>
      <c r="GB138" s="133"/>
      <c r="GC138" s="133"/>
      <c r="GD138" s="133"/>
      <c r="GE138" s="133"/>
      <c r="GF138" s="133"/>
      <c r="GG138" s="133"/>
      <c r="GH138" s="133"/>
      <c r="GI138" s="133"/>
      <c r="GJ138" s="133"/>
      <c r="GK138" s="133"/>
      <c r="GL138" s="133"/>
      <c r="GM138" s="133"/>
      <c r="GN138" s="133"/>
    </row>
    <row r="139" spans="1:196" s="32" customFormat="1" ht="30" x14ac:dyDescent="0.25">
      <c r="A139" s="126">
        <v>119</v>
      </c>
      <c r="B139" s="127" t="s">
        <v>90</v>
      </c>
      <c r="C139" s="128" t="s">
        <v>91</v>
      </c>
      <c r="D139" s="129" t="s">
        <v>92</v>
      </c>
      <c r="E139" s="130">
        <v>3</v>
      </c>
      <c r="F139" s="130">
        <v>4</v>
      </c>
      <c r="G139" s="130">
        <v>2</v>
      </c>
      <c r="H139" s="130">
        <v>1</v>
      </c>
      <c r="I139" s="130" t="s">
        <v>47</v>
      </c>
      <c r="J139" s="130">
        <v>0</v>
      </c>
      <c r="K139" s="131">
        <v>17395560</v>
      </c>
      <c r="L139" s="131">
        <v>17395560</v>
      </c>
      <c r="M139" s="132">
        <v>0</v>
      </c>
      <c r="N139" s="132">
        <v>0</v>
      </c>
      <c r="O139" s="127" t="s">
        <v>48</v>
      </c>
      <c r="P139" s="127" t="s">
        <v>49</v>
      </c>
      <c r="Q139" s="127" t="s">
        <v>481</v>
      </c>
      <c r="R139" s="130">
        <v>3128393190</v>
      </c>
      <c r="S139" s="127" t="s">
        <v>93</v>
      </c>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c r="BI139" s="133"/>
      <c r="BJ139" s="133"/>
      <c r="BK139" s="133"/>
      <c r="BL139" s="133"/>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3"/>
      <c r="CY139" s="133"/>
      <c r="CZ139" s="133"/>
      <c r="DA139" s="133"/>
      <c r="DB139" s="133"/>
      <c r="DC139" s="133"/>
      <c r="DD139" s="133"/>
      <c r="DE139" s="133"/>
      <c r="DF139" s="133"/>
      <c r="DG139" s="133"/>
      <c r="DH139" s="133"/>
      <c r="DI139" s="133"/>
      <c r="DJ139" s="133"/>
      <c r="DK139" s="133"/>
      <c r="DL139" s="133"/>
      <c r="DM139" s="133"/>
      <c r="DN139" s="133"/>
      <c r="DO139" s="133"/>
      <c r="DP139" s="133"/>
      <c r="DQ139" s="133"/>
      <c r="DR139" s="133"/>
      <c r="DS139" s="133"/>
      <c r="DT139" s="133"/>
      <c r="DU139" s="133"/>
      <c r="DV139" s="133"/>
      <c r="DW139" s="133"/>
      <c r="DX139" s="133"/>
      <c r="DY139" s="133"/>
      <c r="DZ139" s="133"/>
      <c r="EA139" s="133"/>
      <c r="EB139" s="133"/>
      <c r="EC139" s="133"/>
      <c r="ED139" s="133"/>
      <c r="EE139" s="133"/>
      <c r="EF139" s="133"/>
      <c r="EG139" s="133"/>
      <c r="EH139" s="133"/>
      <c r="EI139" s="133"/>
      <c r="EJ139" s="133"/>
      <c r="EK139" s="133"/>
      <c r="EL139" s="133"/>
      <c r="EM139" s="133"/>
      <c r="EN139" s="133"/>
      <c r="EO139" s="133"/>
      <c r="EP139" s="133"/>
      <c r="EQ139" s="133"/>
      <c r="ER139" s="133"/>
      <c r="ES139" s="133"/>
      <c r="ET139" s="133"/>
      <c r="EU139" s="133"/>
      <c r="EV139" s="133"/>
      <c r="EW139" s="133"/>
      <c r="EX139" s="133"/>
      <c r="EY139" s="133"/>
      <c r="EZ139" s="133"/>
      <c r="FA139" s="133"/>
      <c r="FB139" s="133"/>
      <c r="FC139" s="133"/>
      <c r="FD139" s="133"/>
      <c r="FE139" s="133"/>
      <c r="FF139" s="133"/>
      <c r="FG139" s="133"/>
      <c r="FH139" s="133"/>
      <c r="FI139" s="133"/>
      <c r="FJ139" s="133"/>
      <c r="FK139" s="133"/>
      <c r="FL139" s="133"/>
      <c r="FM139" s="133"/>
      <c r="FN139" s="133"/>
      <c r="FO139" s="133"/>
      <c r="FP139" s="133"/>
      <c r="FQ139" s="133"/>
      <c r="FR139" s="133"/>
      <c r="FS139" s="133"/>
      <c r="FT139" s="133"/>
      <c r="FU139" s="133"/>
      <c r="FV139" s="133"/>
      <c r="FW139" s="133"/>
      <c r="FX139" s="133"/>
      <c r="FY139" s="133"/>
      <c r="FZ139" s="133"/>
      <c r="GA139" s="133"/>
      <c r="GB139" s="133"/>
      <c r="GC139" s="133"/>
      <c r="GD139" s="133"/>
      <c r="GE139" s="133"/>
      <c r="GF139" s="133"/>
      <c r="GG139" s="133"/>
      <c r="GH139" s="133"/>
      <c r="GI139" s="133"/>
      <c r="GJ139" s="133"/>
      <c r="GK139" s="133"/>
      <c r="GL139" s="133"/>
      <c r="GM139" s="133"/>
      <c r="GN139" s="133"/>
    </row>
    <row r="140" spans="1:196" s="32" customFormat="1" ht="30" x14ac:dyDescent="0.25">
      <c r="A140" s="126">
        <v>120</v>
      </c>
      <c r="B140" s="127" t="s">
        <v>90</v>
      </c>
      <c r="C140" s="128">
        <v>42182304</v>
      </c>
      <c r="D140" s="129" t="s">
        <v>585</v>
      </c>
      <c r="E140" s="130">
        <v>3</v>
      </c>
      <c r="F140" s="130">
        <v>4</v>
      </c>
      <c r="G140" s="130">
        <v>2</v>
      </c>
      <c r="H140" s="130">
        <v>1</v>
      </c>
      <c r="I140" s="130" t="s">
        <v>47</v>
      </c>
      <c r="J140" s="130">
        <v>0</v>
      </c>
      <c r="K140" s="131">
        <v>9277632</v>
      </c>
      <c r="L140" s="131">
        <v>9277632</v>
      </c>
      <c r="M140" s="132">
        <v>0</v>
      </c>
      <c r="N140" s="132">
        <v>0</v>
      </c>
      <c r="O140" s="127" t="s">
        <v>48</v>
      </c>
      <c r="P140" s="127" t="s">
        <v>49</v>
      </c>
      <c r="Q140" s="127" t="s">
        <v>481</v>
      </c>
      <c r="R140" s="130">
        <v>3128393190</v>
      </c>
      <c r="S140" s="127" t="s">
        <v>93</v>
      </c>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c r="BI140" s="133"/>
      <c r="BJ140" s="133"/>
      <c r="BK140" s="133"/>
      <c r="BL140" s="133"/>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3"/>
      <c r="CY140" s="133"/>
      <c r="CZ140" s="133"/>
      <c r="DA140" s="133"/>
      <c r="DB140" s="133"/>
      <c r="DC140" s="133"/>
      <c r="DD140" s="133"/>
      <c r="DE140" s="133"/>
      <c r="DF140" s="133"/>
      <c r="DG140" s="133"/>
      <c r="DH140" s="133"/>
      <c r="DI140" s="133"/>
      <c r="DJ140" s="133"/>
      <c r="DK140" s="133"/>
      <c r="DL140" s="133"/>
      <c r="DM140" s="133"/>
      <c r="DN140" s="133"/>
      <c r="DO140" s="133"/>
      <c r="DP140" s="133"/>
      <c r="DQ140" s="133"/>
      <c r="DR140" s="133"/>
      <c r="DS140" s="133"/>
      <c r="DT140" s="133"/>
      <c r="DU140" s="133"/>
      <c r="DV140" s="133"/>
      <c r="DW140" s="133"/>
      <c r="DX140" s="133"/>
      <c r="DY140" s="133"/>
      <c r="DZ140" s="133"/>
      <c r="EA140" s="133"/>
      <c r="EB140" s="133"/>
      <c r="EC140" s="133"/>
      <c r="ED140" s="133"/>
      <c r="EE140" s="133"/>
      <c r="EF140" s="133"/>
      <c r="EG140" s="133"/>
      <c r="EH140" s="133"/>
      <c r="EI140" s="133"/>
      <c r="EJ140" s="133"/>
      <c r="EK140" s="133"/>
      <c r="EL140" s="133"/>
      <c r="EM140" s="133"/>
      <c r="EN140" s="133"/>
      <c r="EO140" s="133"/>
      <c r="EP140" s="133"/>
      <c r="EQ140" s="133"/>
      <c r="ER140" s="133"/>
      <c r="ES140" s="133"/>
      <c r="ET140" s="133"/>
      <c r="EU140" s="133"/>
      <c r="EV140" s="133"/>
      <c r="EW140" s="133"/>
      <c r="EX140" s="133"/>
      <c r="EY140" s="133"/>
      <c r="EZ140" s="133"/>
      <c r="FA140" s="133"/>
      <c r="FB140" s="133"/>
      <c r="FC140" s="133"/>
      <c r="FD140" s="133"/>
      <c r="FE140" s="133"/>
      <c r="FF140" s="133"/>
      <c r="FG140" s="133"/>
      <c r="FH140" s="133"/>
      <c r="FI140" s="133"/>
      <c r="FJ140" s="133"/>
      <c r="FK140" s="133"/>
      <c r="FL140" s="133"/>
      <c r="FM140" s="133"/>
      <c r="FN140" s="133"/>
      <c r="FO140" s="133"/>
      <c r="FP140" s="133"/>
      <c r="FQ140" s="133"/>
      <c r="FR140" s="133"/>
      <c r="FS140" s="133"/>
      <c r="FT140" s="133"/>
      <c r="FU140" s="133"/>
      <c r="FV140" s="133"/>
      <c r="FW140" s="133"/>
      <c r="FX140" s="133"/>
      <c r="FY140" s="133"/>
      <c r="FZ140" s="133"/>
      <c r="GA140" s="133"/>
      <c r="GB140" s="133"/>
      <c r="GC140" s="133"/>
      <c r="GD140" s="133"/>
      <c r="GE140" s="133"/>
      <c r="GF140" s="133"/>
      <c r="GG140" s="133"/>
      <c r="GH140" s="133"/>
      <c r="GI140" s="133"/>
      <c r="GJ140" s="133"/>
      <c r="GK140" s="133"/>
      <c r="GL140" s="133"/>
      <c r="GM140" s="133"/>
      <c r="GN140" s="133"/>
    </row>
    <row r="141" spans="1:196" s="32" customFormat="1" ht="75" x14ac:dyDescent="0.25">
      <c r="A141" s="126">
        <v>121</v>
      </c>
      <c r="B141" s="127" t="s">
        <v>90</v>
      </c>
      <c r="C141" s="128" t="s">
        <v>94</v>
      </c>
      <c r="D141" s="129" t="s">
        <v>95</v>
      </c>
      <c r="E141" s="130">
        <v>3</v>
      </c>
      <c r="F141" s="130">
        <v>4</v>
      </c>
      <c r="G141" s="130">
        <v>2</v>
      </c>
      <c r="H141" s="130">
        <v>1</v>
      </c>
      <c r="I141" s="130" t="s">
        <v>47</v>
      </c>
      <c r="J141" s="130">
        <v>0</v>
      </c>
      <c r="K141" s="131">
        <v>10620000</v>
      </c>
      <c r="L141" s="131">
        <v>10620000</v>
      </c>
      <c r="M141" s="132">
        <v>0</v>
      </c>
      <c r="N141" s="132">
        <v>0</v>
      </c>
      <c r="O141" s="127" t="s">
        <v>48</v>
      </c>
      <c r="P141" s="127" t="s">
        <v>49</v>
      </c>
      <c r="Q141" s="127" t="s">
        <v>481</v>
      </c>
      <c r="R141" s="130">
        <v>3128393190</v>
      </c>
      <c r="S141" s="127" t="s">
        <v>93</v>
      </c>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3"/>
      <c r="CB141" s="133"/>
      <c r="CC141" s="133"/>
      <c r="CD141" s="133"/>
      <c r="CE141" s="133"/>
      <c r="CF141" s="133"/>
      <c r="CG141" s="133"/>
      <c r="CH141" s="133"/>
      <c r="CI141" s="133"/>
      <c r="CJ141" s="133"/>
      <c r="CK141" s="133"/>
      <c r="CL141" s="133"/>
      <c r="CM141" s="133"/>
      <c r="CN141" s="133"/>
      <c r="CO141" s="133"/>
      <c r="CP141" s="133"/>
      <c r="CQ141" s="133"/>
      <c r="CR141" s="133"/>
      <c r="CS141" s="133"/>
      <c r="CT141" s="133"/>
      <c r="CU141" s="133"/>
      <c r="CV141" s="133"/>
      <c r="CW141" s="133"/>
      <c r="CX141" s="133"/>
      <c r="CY141" s="133"/>
      <c r="CZ141" s="133"/>
      <c r="DA141" s="133"/>
      <c r="DB141" s="133"/>
      <c r="DC141" s="133"/>
      <c r="DD141" s="133"/>
      <c r="DE141" s="133"/>
      <c r="DF141" s="133"/>
      <c r="DG141" s="133"/>
      <c r="DH141" s="133"/>
      <c r="DI141" s="133"/>
      <c r="DJ141" s="133"/>
      <c r="DK141" s="133"/>
      <c r="DL141" s="133"/>
      <c r="DM141" s="133"/>
      <c r="DN141" s="133"/>
      <c r="DO141" s="133"/>
      <c r="DP141" s="133"/>
      <c r="DQ141" s="133"/>
      <c r="DR141" s="133"/>
      <c r="DS141" s="133"/>
      <c r="DT141" s="133"/>
      <c r="DU141" s="133"/>
      <c r="DV141" s="133"/>
      <c r="DW141" s="133"/>
      <c r="DX141" s="133"/>
      <c r="DY141" s="133"/>
      <c r="DZ141" s="133"/>
      <c r="EA141" s="133"/>
      <c r="EB141" s="133"/>
      <c r="EC141" s="133"/>
      <c r="ED141" s="133"/>
      <c r="EE141" s="133"/>
      <c r="EF141" s="133"/>
      <c r="EG141" s="133"/>
      <c r="EH141" s="133"/>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3"/>
      <c r="FR141" s="133"/>
      <c r="FS141" s="133"/>
      <c r="FT141" s="133"/>
      <c r="FU141" s="133"/>
      <c r="FV141" s="133"/>
      <c r="FW141" s="133"/>
      <c r="FX141" s="133"/>
      <c r="FY141" s="133"/>
      <c r="FZ141" s="133"/>
      <c r="GA141" s="133"/>
      <c r="GB141" s="133"/>
      <c r="GC141" s="133"/>
      <c r="GD141" s="133"/>
      <c r="GE141" s="133"/>
      <c r="GF141" s="133"/>
      <c r="GG141" s="133"/>
      <c r="GH141" s="133"/>
      <c r="GI141" s="133"/>
      <c r="GJ141" s="133"/>
      <c r="GK141" s="133"/>
      <c r="GL141" s="133"/>
      <c r="GM141" s="133"/>
      <c r="GN141" s="133"/>
    </row>
    <row r="142" spans="1:196" s="32" customFormat="1" ht="45" x14ac:dyDescent="0.25">
      <c r="A142" s="126">
        <v>122</v>
      </c>
      <c r="B142" s="127" t="s">
        <v>90</v>
      </c>
      <c r="C142" s="128" t="s">
        <v>94</v>
      </c>
      <c r="D142" s="129" t="s">
        <v>96</v>
      </c>
      <c r="E142" s="130">
        <v>3</v>
      </c>
      <c r="F142" s="130">
        <v>4</v>
      </c>
      <c r="G142" s="130">
        <v>2</v>
      </c>
      <c r="H142" s="130">
        <v>1</v>
      </c>
      <c r="I142" s="130" t="s">
        <v>47</v>
      </c>
      <c r="J142" s="130">
        <v>0</v>
      </c>
      <c r="K142" s="131">
        <v>8496000</v>
      </c>
      <c r="L142" s="131">
        <v>8496000</v>
      </c>
      <c r="M142" s="132">
        <v>0</v>
      </c>
      <c r="N142" s="132">
        <v>0</v>
      </c>
      <c r="O142" s="127" t="s">
        <v>48</v>
      </c>
      <c r="P142" s="127" t="s">
        <v>49</v>
      </c>
      <c r="Q142" s="127" t="s">
        <v>481</v>
      </c>
      <c r="R142" s="130">
        <v>3128393190</v>
      </c>
      <c r="S142" s="127" t="s">
        <v>93</v>
      </c>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c r="BI142" s="133"/>
      <c r="BJ142" s="133"/>
      <c r="BK142" s="133"/>
      <c r="BL142" s="133"/>
      <c r="BM142" s="133"/>
      <c r="BN142" s="133"/>
      <c r="BO142" s="133"/>
      <c r="BP142" s="133"/>
      <c r="BQ142" s="133"/>
      <c r="BR142" s="133"/>
      <c r="BS142" s="133"/>
      <c r="BT142" s="133"/>
      <c r="BU142" s="133"/>
      <c r="BV142" s="133"/>
      <c r="BW142" s="133"/>
      <c r="BX142" s="133"/>
      <c r="BY142" s="133"/>
      <c r="BZ142" s="133"/>
      <c r="CA142" s="133"/>
      <c r="CB142" s="133"/>
      <c r="CC142" s="133"/>
      <c r="CD142" s="133"/>
      <c r="CE142" s="133"/>
      <c r="CF142" s="133"/>
      <c r="CG142" s="133"/>
      <c r="CH142" s="133"/>
      <c r="CI142" s="133"/>
      <c r="CJ142" s="133"/>
      <c r="CK142" s="133"/>
      <c r="CL142" s="133"/>
      <c r="CM142" s="133"/>
      <c r="CN142" s="133"/>
      <c r="CO142" s="133"/>
      <c r="CP142" s="133"/>
      <c r="CQ142" s="133"/>
      <c r="CR142" s="133"/>
      <c r="CS142" s="133"/>
      <c r="CT142" s="133"/>
      <c r="CU142" s="133"/>
      <c r="CV142" s="133"/>
      <c r="CW142" s="133"/>
      <c r="CX142" s="133"/>
      <c r="CY142" s="133"/>
      <c r="CZ142" s="133"/>
      <c r="DA142" s="133"/>
      <c r="DB142" s="133"/>
      <c r="DC142" s="133"/>
      <c r="DD142" s="133"/>
      <c r="DE142" s="133"/>
      <c r="DF142" s="133"/>
      <c r="DG142" s="133"/>
      <c r="DH142" s="133"/>
      <c r="DI142" s="133"/>
      <c r="DJ142" s="133"/>
      <c r="DK142" s="133"/>
      <c r="DL142" s="133"/>
      <c r="DM142" s="133"/>
      <c r="DN142" s="133"/>
      <c r="DO142" s="133"/>
      <c r="DP142" s="133"/>
      <c r="DQ142" s="133"/>
      <c r="DR142" s="133"/>
      <c r="DS142" s="133"/>
      <c r="DT142" s="133"/>
      <c r="DU142" s="133"/>
      <c r="DV142" s="133"/>
      <c r="DW142" s="133"/>
      <c r="DX142" s="133"/>
      <c r="DY142" s="133"/>
      <c r="DZ142" s="133"/>
      <c r="EA142" s="133"/>
      <c r="EB142" s="133"/>
      <c r="EC142" s="133"/>
      <c r="ED142" s="133"/>
      <c r="EE142" s="133"/>
      <c r="EF142" s="133"/>
      <c r="EG142" s="133"/>
      <c r="EH142" s="133"/>
      <c r="EI142" s="133"/>
      <c r="EJ142" s="133"/>
      <c r="EK142" s="133"/>
      <c r="EL142" s="133"/>
      <c r="EM142" s="133"/>
      <c r="EN142" s="133"/>
      <c r="EO142" s="133"/>
      <c r="EP142" s="133"/>
      <c r="EQ142" s="133"/>
      <c r="ER142" s="133"/>
      <c r="ES142" s="133"/>
      <c r="ET142" s="133"/>
      <c r="EU142" s="133"/>
      <c r="EV142" s="133"/>
      <c r="EW142" s="133"/>
      <c r="EX142" s="133"/>
      <c r="EY142" s="133"/>
      <c r="EZ142" s="133"/>
      <c r="FA142" s="133"/>
      <c r="FB142" s="133"/>
      <c r="FC142" s="133"/>
      <c r="FD142" s="133"/>
      <c r="FE142" s="133"/>
      <c r="FF142" s="133"/>
      <c r="FG142" s="133"/>
      <c r="FH142" s="133"/>
      <c r="FI142" s="133"/>
      <c r="FJ142" s="133"/>
      <c r="FK142" s="133"/>
      <c r="FL142" s="133"/>
      <c r="FM142" s="133"/>
      <c r="FN142" s="133"/>
      <c r="FO142" s="133"/>
      <c r="FP142" s="133"/>
      <c r="FQ142" s="133"/>
      <c r="FR142" s="133"/>
      <c r="FS142" s="133"/>
      <c r="FT142" s="133"/>
      <c r="FU142" s="133"/>
      <c r="FV142" s="133"/>
      <c r="FW142" s="133"/>
      <c r="FX142" s="133"/>
      <c r="FY142" s="133"/>
      <c r="FZ142" s="133"/>
      <c r="GA142" s="133"/>
      <c r="GB142" s="133"/>
      <c r="GC142" s="133"/>
      <c r="GD142" s="133"/>
      <c r="GE142" s="133"/>
      <c r="GF142" s="133"/>
      <c r="GG142" s="133"/>
      <c r="GH142" s="133"/>
      <c r="GI142" s="133"/>
      <c r="GJ142" s="133"/>
      <c r="GK142" s="133"/>
      <c r="GL142" s="133"/>
      <c r="GM142" s="133"/>
      <c r="GN142" s="133"/>
    </row>
    <row r="143" spans="1:196" s="32" customFormat="1" ht="30" x14ac:dyDescent="0.25">
      <c r="A143" s="126">
        <v>123</v>
      </c>
      <c r="B143" s="127" t="s">
        <v>90</v>
      </c>
      <c r="C143" s="128" t="s">
        <v>97</v>
      </c>
      <c r="D143" s="129" t="s">
        <v>98</v>
      </c>
      <c r="E143" s="130">
        <v>3</v>
      </c>
      <c r="F143" s="130">
        <v>4</v>
      </c>
      <c r="G143" s="130">
        <v>2</v>
      </c>
      <c r="H143" s="130">
        <v>1</v>
      </c>
      <c r="I143" s="130" t="s">
        <v>47</v>
      </c>
      <c r="J143" s="130">
        <v>0</v>
      </c>
      <c r="K143" s="131">
        <v>52186680</v>
      </c>
      <c r="L143" s="131">
        <v>52186680</v>
      </c>
      <c r="M143" s="132">
        <v>0</v>
      </c>
      <c r="N143" s="132">
        <v>0</v>
      </c>
      <c r="O143" s="127" t="s">
        <v>48</v>
      </c>
      <c r="P143" s="127" t="s">
        <v>49</v>
      </c>
      <c r="Q143" s="127" t="s">
        <v>481</v>
      </c>
      <c r="R143" s="130">
        <v>3128393190</v>
      </c>
      <c r="S143" s="127" t="s">
        <v>93</v>
      </c>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c r="BI143" s="133"/>
      <c r="BJ143" s="133"/>
      <c r="BK143" s="133"/>
      <c r="BL143" s="133"/>
      <c r="BM143" s="133"/>
      <c r="BN143" s="133"/>
      <c r="BO143" s="133"/>
      <c r="BP143" s="133"/>
      <c r="BQ143" s="133"/>
      <c r="BR143" s="133"/>
      <c r="BS143" s="133"/>
      <c r="BT143" s="133"/>
      <c r="BU143" s="133"/>
      <c r="BV143" s="133"/>
      <c r="BW143" s="133"/>
      <c r="BX143" s="133"/>
      <c r="BY143" s="133"/>
      <c r="BZ143" s="133"/>
      <c r="CA143" s="133"/>
      <c r="CB143" s="133"/>
      <c r="CC143" s="133"/>
      <c r="CD143" s="133"/>
      <c r="CE143" s="133"/>
      <c r="CF143" s="133"/>
      <c r="CG143" s="133"/>
      <c r="CH143" s="133"/>
      <c r="CI143" s="133"/>
      <c r="CJ143" s="133"/>
      <c r="CK143" s="133"/>
      <c r="CL143" s="133"/>
      <c r="CM143" s="133"/>
      <c r="CN143" s="133"/>
      <c r="CO143" s="133"/>
      <c r="CP143" s="133"/>
      <c r="CQ143" s="133"/>
      <c r="CR143" s="133"/>
      <c r="CS143" s="133"/>
      <c r="CT143" s="133"/>
      <c r="CU143" s="133"/>
      <c r="CV143" s="133"/>
      <c r="CW143" s="133"/>
      <c r="CX143" s="133"/>
      <c r="CY143" s="133"/>
      <c r="CZ143" s="133"/>
      <c r="DA143" s="133"/>
      <c r="DB143" s="133"/>
      <c r="DC143" s="133"/>
      <c r="DD143" s="133"/>
      <c r="DE143" s="133"/>
      <c r="DF143" s="133"/>
      <c r="DG143" s="133"/>
      <c r="DH143" s="133"/>
      <c r="DI143" s="133"/>
      <c r="DJ143" s="133"/>
      <c r="DK143" s="133"/>
      <c r="DL143" s="133"/>
      <c r="DM143" s="133"/>
      <c r="DN143" s="133"/>
      <c r="DO143" s="133"/>
      <c r="DP143" s="133"/>
      <c r="DQ143" s="133"/>
      <c r="DR143" s="133"/>
      <c r="DS143" s="133"/>
      <c r="DT143" s="133"/>
      <c r="DU143" s="133"/>
      <c r="DV143" s="133"/>
      <c r="DW143" s="133"/>
      <c r="DX143" s="133"/>
      <c r="DY143" s="133"/>
      <c r="DZ143" s="133"/>
      <c r="EA143" s="133"/>
      <c r="EB143" s="133"/>
      <c r="EC143" s="133"/>
      <c r="ED143" s="133"/>
      <c r="EE143" s="133"/>
      <c r="EF143" s="133"/>
      <c r="EG143" s="133"/>
      <c r="EH143" s="133"/>
      <c r="EI143" s="133"/>
      <c r="EJ143" s="133"/>
      <c r="EK143" s="133"/>
      <c r="EL143" s="133"/>
      <c r="EM143" s="133"/>
      <c r="EN143" s="133"/>
      <c r="EO143" s="133"/>
      <c r="EP143" s="133"/>
      <c r="EQ143" s="133"/>
      <c r="ER143" s="133"/>
      <c r="ES143" s="133"/>
      <c r="ET143" s="133"/>
      <c r="EU143" s="133"/>
      <c r="EV143" s="133"/>
      <c r="EW143" s="133"/>
      <c r="EX143" s="133"/>
      <c r="EY143" s="133"/>
      <c r="EZ143" s="133"/>
      <c r="FA143" s="133"/>
      <c r="FB143" s="133"/>
      <c r="FC143" s="133"/>
      <c r="FD143" s="133"/>
      <c r="FE143" s="133"/>
      <c r="FF143" s="133"/>
      <c r="FG143" s="133"/>
      <c r="FH143" s="133"/>
      <c r="FI143" s="133"/>
      <c r="FJ143" s="133"/>
      <c r="FK143" s="133"/>
      <c r="FL143" s="133"/>
      <c r="FM143" s="133"/>
      <c r="FN143" s="133"/>
      <c r="FO143" s="133"/>
      <c r="FP143" s="133"/>
      <c r="FQ143" s="133"/>
      <c r="FR143" s="133"/>
      <c r="FS143" s="133"/>
      <c r="FT143" s="133"/>
      <c r="FU143" s="133"/>
      <c r="FV143" s="133"/>
      <c r="FW143" s="133"/>
      <c r="FX143" s="133"/>
      <c r="FY143" s="133"/>
      <c r="FZ143" s="133"/>
      <c r="GA143" s="133"/>
      <c r="GB143" s="133"/>
      <c r="GC143" s="133"/>
      <c r="GD143" s="133"/>
      <c r="GE143" s="133"/>
      <c r="GF143" s="133"/>
      <c r="GG143" s="133"/>
      <c r="GH143" s="133"/>
      <c r="GI143" s="133"/>
      <c r="GJ143" s="133"/>
      <c r="GK143" s="133"/>
      <c r="GL143" s="133"/>
      <c r="GM143" s="133"/>
      <c r="GN143" s="133"/>
    </row>
    <row r="144" spans="1:196" s="32" customFormat="1" ht="30" x14ac:dyDescent="0.25">
      <c r="A144" s="126">
        <v>124</v>
      </c>
      <c r="B144" s="127" t="s">
        <v>90</v>
      </c>
      <c r="C144" s="128">
        <v>46181500</v>
      </c>
      <c r="D144" s="129" t="s">
        <v>586</v>
      </c>
      <c r="E144" s="130">
        <v>3</v>
      </c>
      <c r="F144" s="130">
        <v>4</v>
      </c>
      <c r="G144" s="130">
        <v>2</v>
      </c>
      <c r="H144" s="130">
        <v>1</v>
      </c>
      <c r="I144" s="130" t="s">
        <v>47</v>
      </c>
      <c r="J144" s="130">
        <v>0</v>
      </c>
      <c r="K144" s="131">
        <v>104176800</v>
      </c>
      <c r="L144" s="131">
        <v>104176800</v>
      </c>
      <c r="M144" s="132">
        <v>0</v>
      </c>
      <c r="N144" s="132">
        <v>0</v>
      </c>
      <c r="O144" s="127" t="s">
        <v>48</v>
      </c>
      <c r="P144" s="127" t="s">
        <v>49</v>
      </c>
      <c r="Q144" s="127" t="s">
        <v>481</v>
      </c>
      <c r="R144" s="130">
        <v>3128393190</v>
      </c>
      <c r="S144" s="127" t="s">
        <v>93</v>
      </c>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A144" s="133"/>
      <c r="CB144" s="133"/>
      <c r="CC144" s="133"/>
      <c r="CD144" s="133"/>
      <c r="CE144" s="133"/>
      <c r="CF144" s="133"/>
      <c r="CG144" s="133"/>
      <c r="CH144" s="133"/>
      <c r="CI144" s="133"/>
      <c r="CJ144" s="133"/>
      <c r="CK144" s="133"/>
      <c r="CL144" s="133"/>
      <c r="CM144" s="133"/>
      <c r="CN144" s="133"/>
      <c r="CO144" s="133"/>
      <c r="CP144" s="133"/>
      <c r="CQ144" s="133"/>
      <c r="CR144" s="133"/>
      <c r="CS144" s="133"/>
      <c r="CT144" s="133"/>
      <c r="CU144" s="133"/>
      <c r="CV144" s="133"/>
      <c r="CW144" s="133"/>
      <c r="CX144" s="133"/>
      <c r="CY144" s="133"/>
      <c r="CZ144" s="133"/>
      <c r="DA144" s="133"/>
      <c r="DB144" s="133"/>
      <c r="DC144" s="133"/>
      <c r="DD144" s="133"/>
      <c r="DE144" s="133"/>
      <c r="DF144" s="133"/>
      <c r="DG144" s="133"/>
      <c r="DH144" s="133"/>
      <c r="DI144" s="133"/>
      <c r="DJ144" s="133"/>
      <c r="DK144" s="133"/>
      <c r="DL144" s="133"/>
      <c r="DM144" s="133"/>
      <c r="DN144" s="133"/>
      <c r="DO144" s="133"/>
      <c r="DP144" s="133"/>
      <c r="DQ144" s="133"/>
      <c r="DR144" s="133"/>
      <c r="DS144" s="133"/>
      <c r="DT144" s="133"/>
      <c r="DU144" s="133"/>
      <c r="DV144" s="133"/>
      <c r="DW144" s="133"/>
      <c r="DX144" s="133"/>
      <c r="DY144" s="133"/>
      <c r="DZ144" s="133"/>
      <c r="EA144" s="133"/>
      <c r="EB144" s="133"/>
      <c r="EC144" s="133"/>
      <c r="ED144" s="133"/>
      <c r="EE144" s="133"/>
      <c r="EF144" s="133"/>
      <c r="EG144" s="133"/>
      <c r="EH144" s="133"/>
      <c r="EI144" s="133"/>
      <c r="EJ144" s="133"/>
      <c r="EK144" s="133"/>
      <c r="EL144" s="133"/>
      <c r="EM144" s="133"/>
      <c r="EN144" s="133"/>
      <c r="EO144" s="133"/>
      <c r="EP144" s="133"/>
      <c r="EQ144" s="133"/>
      <c r="ER144" s="133"/>
      <c r="ES144" s="133"/>
      <c r="ET144" s="133"/>
      <c r="EU144" s="133"/>
      <c r="EV144" s="133"/>
      <c r="EW144" s="133"/>
      <c r="EX144" s="133"/>
      <c r="EY144" s="133"/>
      <c r="EZ144" s="133"/>
      <c r="FA144" s="133"/>
      <c r="FB144" s="133"/>
      <c r="FC144" s="133"/>
      <c r="FD144" s="133"/>
      <c r="FE144" s="133"/>
      <c r="FF144" s="133"/>
      <c r="FG144" s="133"/>
      <c r="FH144" s="133"/>
      <c r="FI144" s="133"/>
      <c r="FJ144" s="133"/>
      <c r="FK144" s="133"/>
      <c r="FL144" s="133"/>
      <c r="FM144" s="133"/>
      <c r="FN144" s="133"/>
      <c r="FO144" s="133"/>
      <c r="FP144" s="133"/>
      <c r="FQ144" s="133"/>
      <c r="FR144" s="133"/>
      <c r="FS144" s="133"/>
      <c r="FT144" s="133"/>
      <c r="FU144" s="133"/>
      <c r="FV144" s="133"/>
      <c r="FW144" s="133"/>
      <c r="FX144" s="133"/>
      <c r="FY144" s="133"/>
      <c r="FZ144" s="133"/>
      <c r="GA144" s="133"/>
      <c r="GB144" s="133"/>
      <c r="GC144" s="133"/>
      <c r="GD144" s="133"/>
      <c r="GE144" s="133"/>
      <c r="GF144" s="133"/>
      <c r="GG144" s="133"/>
      <c r="GH144" s="133"/>
      <c r="GI144" s="133"/>
      <c r="GJ144" s="133"/>
      <c r="GK144" s="133"/>
      <c r="GL144" s="133"/>
      <c r="GM144" s="133"/>
      <c r="GN144" s="133"/>
    </row>
    <row r="145" spans="1:196" s="32" customFormat="1" ht="30" x14ac:dyDescent="0.25">
      <c r="A145" s="126">
        <v>125</v>
      </c>
      <c r="B145" s="127" t="s">
        <v>90</v>
      </c>
      <c r="C145" s="128" t="s">
        <v>91</v>
      </c>
      <c r="D145" s="129" t="s">
        <v>99</v>
      </c>
      <c r="E145" s="130">
        <v>3</v>
      </c>
      <c r="F145" s="130">
        <v>4</v>
      </c>
      <c r="G145" s="130">
        <v>2</v>
      </c>
      <c r="H145" s="130">
        <v>1</v>
      </c>
      <c r="I145" s="130" t="s">
        <v>47</v>
      </c>
      <c r="J145" s="130">
        <v>0</v>
      </c>
      <c r="K145" s="131">
        <v>27053388</v>
      </c>
      <c r="L145" s="131">
        <v>27053388</v>
      </c>
      <c r="M145" s="132">
        <v>0</v>
      </c>
      <c r="N145" s="132">
        <v>0</v>
      </c>
      <c r="O145" s="127" t="s">
        <v>48</v>
      </c>
      <c r="P145" s="127" t="s">
        <v>49</v>
      </c>
      <c r="Q145" s="127" t="s">
        <v>481</v>
      </c>
      <c r="R145" s="130">
        <v>3128393190</v>
      </c>
      <c r="S145" s="127" t="s">
        <v>93</v>
      </c>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133"/>
      <c r="DL145" s="133"/>
      <c r="DM145" s="133"/>
      <c r="DN145" s="133"/>
      <c r="DO145" s="133"/>
      <c r="DP145" s="133"/>
      <c r="DQ145" s="133"/>
      <c r="DR145" s="133"/>
      <c r="DS145" s="133"/>
      <c r="DT145" s="133"/>
      <c r="DU145" s="133"/>
      <c r="DV145" s="133"/>
      <c r="DW145" s="133"/>
      <c r="DX145" s="133"/>
      <c r="DY145" s="133"/>
      <c r="DZ145" s="133"/>
      <c r="EA145" s="133"/>
      <c r="EB145" s="133"/>
      <c r="EC145" s="133"/>
      <c r="ED145" s="133"/>
      <c r="EE145" s="133"/>
      <c r="EF145" s="133"/>
      <c r="EG145" s="133"/>
      <c r="EH145" s="133"/>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3"/>
      <c r="FR145" s="133"/>
      <c r="FS145" s="133"/>
      <c r="FT145" s="133"/>
      <c r="FU145" s="133"/>
      <c r="FV145" s="133"/>
      <c r="FW145" s="133"/>
      <c r="FX145" s="133"/>
      <c r="FY145" s="133"/>
      <c r="FZ145" s="133"/>
      <c r="GA145" s="133"/>
      <c r="GB145" s="133"/>
      <c r="GC145" s="133"/>
      <c r="GD145" s="133"/>
      <c r="GE145" s="133"/>
      <c r="GF145" s="133"/>
      <c r="GG145" s="133"/>
      <c r="GH145" s="133"/>
      <c r="GI145" s="133"/>
      <c r="GJ145" s="133"/>
      <c r="GK145" s="133"/>
      <c r="GL145" s="133"/>
      <c r="GM145" s="133"/>
      <c r="GN145" s="133"/>
    </row>
    <row r="146" spans="1:196" s="32" customFormat="1" ht="45" x14ac:dyDescent="0.25">
      <c r="A146" s="126">
        <v>126</v>
      </c>
      <c r="B146" s="127" t="s">
        <v>90</v>
      </c>
      <c r="C146" s="128">
        <v>72101516</v>
      </c>
      <c r="D146" s="129" t="s">
        <v>100</v>
      </c>
      <c r="E146" s="130">
        <v>9</v>
      </c>
      <c r="F146" s="130">
        <v>10</v>
      </c>
      <c r="G146" s="130">
        <v>2</v>
      </c>
      <c r="H146" s="130">
        <v>1</v>
      </c>
      <c r="I146" s="130" t="s">
        <v>47</v>
      </c>
      <c r="J146" s="130">
        <v>0</v>
      </c>
      <c r="K146" s="131">
        <v>7350252</v>
      </c>
      <c r="L146" s="131">
        <v>7350252</v>
      </c>
      <c r="M146" s="132">
        <v>0</v>
      </c>
      <c r="N146" s="132">
        <v>0</v>
      </c>
      <c r="O146" s="127" t="s">
        <v>48</v>
      </c>
      <c r="P146" s="127" t="s">
        <v>49</v>
      </c>
      <c r="Q146" s="127" t="s">
        <v>481</v>
      </c>
      <c r="R146" s="130">
        <v>3128393190</v>
      </c>
      <c r="S146" s="127" t="s">
        <v>93</v>
      </c>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133"/>
      <c r="DL146" s="133"/>
      <c r="DM146" s="133"/>
      <c r="DN146" s="133"/>
      <c r="DO146" s="133"/>
      <c r="DP146" s="133"/>
      <c r="DQ146" s="133"/>
      <c r="DR146" s="133"/>
      <c r="DS146" s="133"/>
      <c r="DT146" s="133"/>
      <c r="DU146" s="133"/>
      <c r="DV146" s="133"/>
      <c r="DW146" s="133"/>
      <c r="DX146" s="133"/>
      <c r="DY146" s="133"/>
      <c r="DZ146" s="133"/>
      <c r="EA146" s="133"/>
      <c r="EB146" s="133"/>
      <c r="EC146" s="133"/>
      <c r="ED146" s="133"/>
      <c r="EE146" s="133"/>
      <c r="EF146" s="133"/>
      <c r="EG146" s="133"/>
      <c r="EH146" s="133"/>
      <c r="EI146" s="133"/>
      <c r="EJ146" s="133"/>
      <c r="EK146" s="133"/>
      <c r="EL146" s="133"/>
      <c r="EM146" s="133"/>
      <c r="EN146" s="133"/>
      <c r="EO146" s="133"/>
      <c r="EP146" s="133"/>
      <c r="EQ146" s="133"/>
      <c r="ER146" s="133"/>
      <c r="ES146" s="133"/>
      <c r="ET146" s="133"/>
      <c r="EU146" s="133"/>
      <c r="EV146" s="133"/>
      <c r="EW146" s="133"/>
      <c r="EX146" s="133"/>
      <c r="EY146" s="133"/>
      <c r="EZ146" s="133"/>
      <c r="FA146" s="133"/>
      <c r="FB146" s="133"/>
      <c r="FC146" s="133"/>
      <c r="FD146" s="133"/>
      <c r="FE146" s="133"/>
      <c r="FF146" s="133"/>
      <c r="FG146" s="133"/>
      <c r="FH146" s="133"/>
      <c r="FI146" s="133"/>
      <c r="FJ146" s="133"/>
      <c r="FK146" s="133"/>
      <c r="FL146" s="133"/>
      <c r="FM146" s="133"/>
      <c r="FN146" s="133"/>
      <c r="FO146" s="133"/>
      <c r="FP146" s="133"/>
      <c r="FQ146" s="133"/>
      <c r="FR146" s="133"/>
      <c r="FS146" s="133"/>
      <c r="FT146" s="133"/>
      <c r="FU146" s="133"/>
      <c r="FV146" s="133"/>
      <c r="FW146" s="133"/>
      <c r="FX146" s="133"/>
      <c r="FY146" s="133"/>
      <c r="FZ146" s="133"/>
      <c r="GA146" s="133"/>
      <c r="GB146" s="133"/>
      <c r="GC146" s="133"/>
      <c r="GD146" s="133"/>
      <c r="GE146" s="133"/>
      <c r="GF146" s="133"/>
      <c r="GG146" s="133"/>
      <c r="GH146" s="133"/>
      <c r="GI146" s="133"/>
      <c r="GJ146" s="133"/>
      <c r="GK146" s="133"/>
      <c r="GL146" s="133"/>
      <c r="GM146" s="133"/>
      <c r="GN146" s="133"/>
    </row>
    <row r="147" spans="1:196" s="32" customFormat="1" ht="75" x14ac:dyDescent="0.25">
      <c r="A147" s="126">
        <v>127</v>
      </c>
      <c r="B147" s="127" t="s">
        <v>174</v>
      </c>
      <c r="C147" s="128" t="s">
        <v>1776</v>
      </c>
      <c r="D147" s="129" t="s">
        <v>1211</v>
      </c>
      <c r="E147" s="130">
        <v>2</v>
      </c>
      <c r="F147" s="130">
        <v>2</v>
      </c>
      <c r="G147" s="130">
        <v>8</v>
      </c>
      <c r="H147" s="130">
        <v>1</v>
      </c>
      <c r="I147" s="130" t="s">
        <v>47</v>
      </c>
      <c r="J147" s="130">
        <v>0</v>
      </c>
      <c r="K147" s="131">
        <v>724816870</v>
      </c>
      <c r="L147" s="131">
        <v>724816870</v>
      </c>
      <c r="M147" s="132">
        <v>0</v>
      </c>
      <c r="N147" s="132">
        <v>0</v>
      </c>
      <c r="O147" s="127" t="s">
        <v>48</v>
      </c>
      <c r="P147" s="127" t="s">
        <v>49</v>
      </c>
      <c r="Q147" s="127" t="s">
        <v>175</v>
      </c>
      <c r="R147" s="130">
        <v>3046818565</v>
      </c>
      <c r="S147" s="127" t="s">
        <v>176</v>
      </c>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c r="BI147" s="133"/>
      <c r="BJ147" s="133"/>
      <c r="BK147" s="133"/>
      <c r="BL147" s="133"/>
      <c r="BM147" s="133"/>
      <c r="BN147" s="133"/>
      <c r="BO147" s="133"/>
      <c r="BP147" s="133"/>
      <c r="BQ147" s="133"/>
      <c r="BR147" s="133"/>
      <c r="BS147" s="133"/>
      <c r="BT147" s="133"/>
      <c r="BU147" s="133"/>
      <c r="BV147" s="133"/>
      <c r="BW147" s="133"/>
      <c r="BX147" s="133"/>
      <c r="BY147" s="133"/>
      <c r="BZ147" s="133"/>
      <c r="CA147" s="133"/>
      <c r="CB147" s="133"/>
      <c r="CC147" s="133"/>
      <c r="CD147" s="133"/>
      <c r="CE147" s="133"/>
      <c r="CF147" s="133"/>
      <c r="CG147" s="133"/>
      <c r="CH147" s="133"/>
      <c r="CI147" s="133"/>
      <c r="CJ147" s="133"/>
      <c r="CK147" s="133"/>
      <c r="CL147" s="133"/>
      <c r="CM147" s="133"/>
      <c r="CN147" s="133"/>
      <c r="CO147" s="133"/>
      <c r="CP147" s="133"/>
      <c r="CQ147" s="133"/>
      <c r="CR147" s="133"/>
      <c r="CS147" s="133"/>
      <c r="CT147" s="133"/>
      <c r="CU147" s="133"/>
      <c r="CV147" s="133"/>
      <c r="CW147" s="133"/>
      <c r="CX147" s="133"/>
      <c r="CY147" s="133"/>
      <c r="CZ147" s="133"/>
      <c r="DA147" s="133"/>
      <c r="DB147" s="133"/>
      <c r="DC147" s="133"/>
      <c r="DD147" s="133"/>
      <c r="DE147" s="133"/>
      <c r="DF147" s="133"/>
      <c r="DG147" s="133"/>
      <c r="DH147" s="133"/>
      <c r="DI147" s="133"/>
      <c r="DJ147" s="133"/>
      <c r="DK147" s="133"/>
      <c r="DL147" s="133"/>
      <c r="DM147" s="133"/>
      <c r="DN147" s="133"/>
      <c r="DO147" s="133"/>
      <c r="DP147" s="133"/>
      <c r="DQ147" s="133"/>
      <c r="DR147" s="133"/>
      <c r="DS147" s="133"/>
      <c r="DT147" s="133"/>
      <c r="DU147" s="133"/>
      <c r="DV147" s="133"/>
      <c r="DW147" s="133"/>
      <c r="DX147" s="133"/>
      <c r="DY147" s="133"/>
      <c r="DZ147" s="133"/>
      <c r="EA147" s="133"/>
      <c r="EB147" s="133"/>
      <c r="EC147" s="133"/>
      <c r="ED147" s="133"/>
      <c r="EE147" s="133"/>
      <c r="EF147" s="133"/>
      <c r="EG147" s="133"/>
      <c r="EH147" s="133"/>
      <c r="EI147" s="133"/>
      <c r="EJ147" s="133"/>
      <c r="EK147" s="133"/>
      <c r="EL147" s="133"/>
      <c r="EM147" s="133"/>
      <c r="EN147" s="133"/>
      <c r="EO147" s="133"/>
      <c r="EP147" s="133"/>
      <c r="EQ147" s="133"/>
      <c r="ER147" s="133"/>
      <c r="ES147" s="133"/>
      <c r="ET147" s="133"/>
      <c r="EU147" s="133"/>
      <c r="EV147" s="133"/>
      <c r="EW147" s="133"/>
      <c r="EX147" s="133"/>
      <c r="EY147" s="133"/>
      <c r="EZ147" s="133"/>
      <c r="FA147" s="133"/>
      <c r="FB147" s="133"/>
      <c r="FC147" s="133"/>
      <c r="FD147" s="133"/>
      <c r="FE147" s="133"/>
      <c r="FF147" s="133"/>
      <c r="FG147" s="133"/>
      <c r="FH147" s="133"/>
      <c r="FI147" s="133"/>
      <c r="FJ147" s="133"/>
      <c r="FK147" s="133"/>
      <c r="FL147" s="133"/>
      <c r="FM147" s="133"/>
      <c r="FN147" s="133"/>
      <c r="FO147" s="133"/>
      <c r="FP147" s="133"/>
      <c r="FQ147" s="133"/>
      <c r="FR147" s="133"/>
      <c r="FS147" s="133"/>
      <c r="FT147" s="133"/>
      <c r="FU147" s="133"/>
      <c r="FV147" s="133"/>
      <c r="FW147" s="133"/>
      <c r="FX147" s="133"/>
      <c r="FY147" s="133"/>
      <c r="FZ147" s="133"/>
      <c r="GA147" s="133"/>
      <c r="GB147" s="133"/>
      <c r="GC147" s="133"/>
      <c r="GD147" s="133"/>
      <c r="GE147" s="133"/>
      <c r="GF147" s="133"/>
      <c r="GG147" s="133"/>
      <c r="GH147" s="133"/>
      <c r="GI147" s="133"/>
      <c r="GJ147" s="133"/>
      <c r="GK147" s="133"/>
      <c r="GL147" s="133"/>
      <c r="GM147" s="133"/>
      <c r="GN147" s="133"/>
    </row>
    <row r="148" spans="1:196" s="32" customFormat="1" ht="45" x14ac:dyDescent="0.25">
      <c r="A148" s="126">
        <v>128</v>
      </c>
      <c r="B148" s="127" t="s">
        <v>174</v>
      </c>
      <c r="C148" s="128">
        <v>80111701</v>
      </c>
      <c r="D148" s="129" t="s">
        <v>587</v>
      </c>
      <c r="E148" s="130">
        <v>9</v>
      </c>
      <c r="F148" s="130">
        <v>10</v>
      </c>
      <c r="G148" s="130">
        <v>1</v>
      </c>
      <c r="H148" s="130">
        <v>1</v>
      </c>
      <c r="I148" s="130" t="s">
        <v>47</v>
      </c>
      <c r="J148" s="130">
        <v>0</v>
      </c>
      <c r="K148" s="131">
        <v>11682000</v>
      </c>
      <c r="L148" s="131">
        <v>11682000</v>
      </c>
      <c r="M148" s="132">
        <v>0</v>
      </c>
      <c r="N148" s="132">
        <v>0</v>
      </c>
      <c r="O148" s="127" t="s">
        <v>48</v>
      </c>
      <c r="P148" s="127" t="s">
        <v>49</v>
      </c>
      <c r="Q148" s="127" t="s">
        <v>175</v>
      </c>
      <c r="R148" s="130">
        <v>3046818565</v>
      </c>
      <c r="S148" s="127" t="s">
        <v>176</v>
      </c>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c r="BI148" s="133"/>
      <c r="BJ148" s="133"/>
      <c r="BK148" s="133"/>
      <c r="BL148" s="133"/>
      <c r="BM148" s="133"/>
      <c r="BN148" s="133"/>
      <c r="BO148" s="133"/>
      <c r="BP148" s="133"/>
      <c r="BQ148" s="133"/>
      <c r="BR148" s="133"/>
      <c r="BS148" s="133"/>
      <c r="BT148" s="133"/>
      <c r="BU148" s="133"/>
      <c r="BV148" s="133"/>
      <c r="BW148" s="133"/>
      <c r="BX148" s="133"/>
      <c r="BY148" s="133"/>
      <c r="BZ148" s="133"/>
      <c r="CA148" s="133"/>
      <c r="CB148" s="133"/>
      <c r="CC148" s="133"/>
      <c r="CD148" s="133"/>
      <c r="CE148" s="133"/>
      <c r="CF148" s="133"/>
      <c r="CG148" s="133"/>
      <c r="CH148" s="133"/>
      <c r="CI148" s="133"/>
      <c r="CJ148" s="133"/>
      <c r="CK148" s="133"/>
      <c r="CL148" s="133"/>
      <c r="CM148" s="133"/>
      <c r="CN148" s="133"/>
      <c r="CO148" s="133"/>
      <c r="CP148" s="133"/>
      <c r="CQ148" s="133"/>
      <c r="CR148" s="133"/>
      <c r="CS148" s="133"/>
      <c r="CT148" s="133"/>
      <c r="CU148" s="133"/>
      <c r="CV148" s="133"/>
      <c r="CW148" s="133"/>
      <c r="CX148" s="133"/>
      <c r="CY148" s="133"/>
      <c r="CZ148" s="133"/>
      <c r="DA148" s="133"/>
      <c r="DB148" s="133"/>
      <c r="DC148" s="133"/>
      <c r="DD148" s="133"/>
      <c r="DE148" s="133"/>
      <c r="DF148" s="133"/>
      <c r="DG148" s="133"/>
      <c r="DH148" s="133"/>
      <c r="DI148" s="133"/>
      <c r="DJ148" s="133"/>
      <c r="DK148" s="133"/>
      <c r="DL148" s="133"/>
      <c r="DM148" s="133"/>
      <c r="DN148" s="133"/>
      <c r="DO148" s="133"/>
      <c r="DP148" s="133"/>
      <c r="DQ148" s="133"/>
      <c r="DR148" s="133"/>
      <c r="DS148" s="133"/>
      <c r="DT148" s="133"/>
      <c r="DU148" s="133"/>
      <c r="DV148" s="133"/>
      <c r="DW148" s="133"/>
      <c r="DX148" s="133"/>
      <c r="DY148" s="133"/>
      <c r="DZ148" s="133"/>
      <c r="EA148" s="133"/>
      <c r="EB148" s="133"/>
      <c r="EC148" s="133"/>
      <c r="ED148" s="133"/>
      <c r="EE148" s="133"/>
      <c r="EF148" s="133"/>
      <c r="EG148" s="133"/>
      <c r="EH148" s="133"/>
      <c r="EI148" s="133"/>
      <c r="EJ148" s="133"/>
      <c r="EK148" s="133"/>
      <c r="EL148" s="133"/>
      <c r="EM148" s="133"/>
      <c r="EN148" s="133"/>
      <c r="EO148" s="133"/>
      <c r="EP148" s="133"/>
      <c r="EQ148" s="133"/>
      <c r="ER148" s="133"/>
      <c r="ES148" s="133"/>
      <c r="ET148" s="133"/>
      <c r="EU148" s="133"/>
      <c r="EV148" s="133"/>
      <c r="EW148" s="133"/>
      <c r="EX148" s="133"/>
      <c r="EY148" s="133"/>
      <c r="EZ148" s="133"/>
      <c r="FA148" s="133"/>
      <c r="FB148" s="133"/>
      <c r="FC148" s="133"/>
      <c r="FD148" s="133"/>
      <c r="FE148" s="133"/>
      <c r="FF148" s="133"/>
      <c r="FG148" s="133"/>
      <c r="FH148" s="133"/>
      <c r="FI148" s="133"/>
      <c r="FJ148" s="133"/>
      <c r="FK148" s="133"/>
      <c r="FL148" s="133"/>
      <c r="FM148" s="133"/>
      <c r="FN148" s="133"/>
      <c r="FO148" s="133"/>
      <c r="FP148" s="133"/>
      <c r="FQ148" s="133"/>
      <c r="FR148" s="133"/>
      <c r="FS148" s="133"/>
      <c r="FT148" s="133"/>
      <c r="FU148" s="133"/>
      <c r="FV148" s="133"/>
      <c r="FW148" s="133"/>
      <c r="FX148" s="133"/>
      <c r="FY148" s="133"/>
      <c r="FZ148" s="133"/>
      <c r="GA148" s="133"/>
      <c r="GB148" s="133"/>
      <c r="GC148" s="133"/>
      <c r="GD148" s="133"/>
      <c r="GE148" s="133"/>
      <c r="GF148" s="133"/>
      <c r="GG148" s="133"/>
      <c r="GH148" s="133"/>
      <c r="GI148" s="133"/>
      <c r="GJ148" s="133"/>
      <c r="GK148" s="133"/>
      <c r="GL148" s="133"/>
      <c r="GM148" s="133"/>
      <c r="GN148" s="133"/>
    </row>
    <row r="149" spans="1:196" s="32" customFormat="1" ht="60" x14ac:dyDescent="0.25">
      <c r="A149" s="126">
        <v>129</v>
      </c>
      <c r="B149" s="127" t="s">
        <v>174</v>
      </c>
      <c r="C149" s="128" t="s">
        <v>451</v>
      </c>
      <c r="D149" s="129" t="s">
        <v>588</v>
      </c>
      <c r="E149" s="130">
        <v>2</v>
      </c>
      <c r="F149" s="130">
        <v>2</v>
      </c>
      <c r="G149" s="130">
        <v>1</v>
      </c>
      <c r="H149" s="130">
        <v>1</v>
      </c>
      <c r="I149" s="130" t="s">
        <v>47</v>
      </c>
      <c r="J149" s="130">
        <v>0</v>
      </c>
      <c r="K149" s="131">
        <v>145000000</v>
      </c>
      <c r="L149" s="131">
        <v>145000000</v>
      </c>
      <c r="M149" s="132">
        <v>0</v>
      </c>
      <c r="N149" s="132">
        <v>0</v>
      </c>
      <c r="O149" s="127" t="s">
        <v>48</v>
      </c>
      <c r="P149" s="127" t="s">
        <v>49</v>
      </c>
      <c r="Q149" s="127" t="s">
        <v>175</v>
      </c>
      <c r="R149" s="130">
        <v>3056818565</v>
      </c>
      <c r="S149" s="127" t="s">
        <v>176</v>
      </c>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133"/>
      <c r="DL149" s="133"/>
      <c r="DM149" s="133"/>
      <c r="DN149" s="133"/>
      <c r="DO149" s="133"/>
      <c r="DP149" s="133"/>
      <c r="DQ149" s="133"/>
      <c r="DR149" s="133"/>
      <c r="DS149" s="133"/>
      <c r="DT149" s="133"/>
      <c r="DU149" s="133"/>
      <c r="DV149" s="133"/>
      <c r="DW149" s="133"/>
      <c r="DX149" s="133"/>
      <c r="DY149" s="133"/>
      <c r="DZ149" s="133"/>
      <c r="EA149" s="133"/>
      <c r="EB149" s="133"/>
      <c r="EC149" s="133"/>
      <c r="ED149" s="133"/>
      <c r="EE149" s="133"/>
      <c r="EF149" s="133"/>
      <c r="EG149" s="133"/>
      <c r="EH149" s="133"/>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3"/>
      <c r="FR149" s="133"/>
      <c r="FS149" s="133"/>
      <c r="FT149" s="133"/>
      <c r="FU149" s="133"/>
      <c r="FV149" s="133"/>
      <c r="FW149" s="133"/>
      <c r="FX149" s="133"/>
      <c r="FY149" s="133"/>
      <c r="FZ149" s="133"/>
      <c r="GA149" s="133"/>
      <c r="GB149" s="133"/>
      <c r="GC149" s="133"/>
      <c r="GD149" s="133"/>
      <c r="GE149" s="133"/>
      <c r="GF149" s="133"/>
      <c r="GG149" s="133"/>
      <c r="GH149" s="133"/>
      <c r="GI149" s="133"/>
      <c r="GJ149" s="133"/>
      <c r="GK149" s="133"/>
      <c r="GL149" s="133"/>
      <c r="GM149" s="133"/>
      <c r="GN149" s="133"/>
    </row>
    <row r="150" spans="1:196" s="32" customFormat="1" ht="75" x14ac:dyDescent="0.25">
      <c r="A150" s="126">
        <v>130</v>
      </c>
      <c r="B150" s="127" t="s">
        <v>174</v>
      </c>
      <c r="C150" s="128" t="s">
        <v>177</v>
      </c>
      <c r="D150" s="129" t="s">
        <v>371</v>
      </c>
      <c r="E150" s="130">
        <v>2</v>
      </c>
      <c r="F150" s="130">
        <v>2</v>
      </c>
      <c r="G150" s="130">
        <v>2</v>
      </c>
      <c r="H150" s="130">
        <v>1</v>
      </c>
      <c r="I150" s="130" t="s">
        <v>47</v>
      </c>
      <c r="J150" s="130">
        <v>0</v>
      </c>
      <c r="K150" s="131">
        <v>5511727</v>
      </c>
      <c r="L150" s="131">
        <v>5511727</v>
      </c>
      <c r="M150" s="132">
        <v>0</v>
      </c>
      <c r="N150" s="132">
        <v>0</v>
      </c>
      <c r="O150" s="127" t="s">
        <v>48</v>
      </c>
      <c r="P150" s="127" t="s">
        <v>49</v>
      </c>
      <c r="Q150" s="127" t="s">
        <v>175</v>
      </c>
      <c r="R150" s="130">
        <v>3066818565</v>
      </c>
      <c r="S150" s="127" t="s">
        <v>176</v>
      </c>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c r="BI150" s="133"/>
      <c r="BJ150" s="133"/>
      <c r="BK150" s="133"/>
      <c r="BL150" s="133"/>
      <c r="BM150" s="133"/>
      <c r="BN150" s="133"/>
      <c r="BO150" s="133"/>
      <c r="BP150" s="133"/>
      <c r="BQ150" s="133"/>
      <c r="BR150" s="133"/>
      <c r="BS150" s="133"/>
      <c r="BT150" s="133"/>
      <c r="BU150" s="133"/>
      <c r="BV150" s="133"/>
      <c r="BW150" s="133"/>
      <c r="BX150" s="133"/>
      <c r="BY150" s="133"/>
      <c r="BZ150" s="133"/>
      <c r="CA150" s="133"/>
      <c r="CB150" s="133"/>
      <c r="CC150" s="133"/>
      <c r="CD150" s="133"/>
      <c r="CE150" s="133"/>
      <c r="CF150" s="133"/>
      <c r="CG150" s="133"/>
      <c r="CH150" s="133"/>
      <c r="CI150" s="133"/>
      <c r="CJ150" s="133"/>
      <c r="CK150" s="133"/>
      <c r="CL150" s="133"/>
      <c r="CM150" s="133"/>
      <c r="CN150" s="133"/>
      <c r="CO150" s="133"/>
      <c r="CP150" s="133"/>
      <c r="CQ150" s="133"/>
      <c r="CR150" s="133"/>
      <c r="CS150" s="133"/>
      <c r="CT150" s="133"/>
      <c r="CU150" s="133"/>
      <c r="CV150" s="133"/>
      <c r="CW150" s="133"/>
      <c r="CX150" s="133"/>
      <c r="CY150" s="133"/>
      <c r="CZ150" s="133"/>
      <c r="DA150" s="133"/>
      <c r="DB150" s="133"/>
      <c r="DC150" s="133"/>
      <c r="DD150" s="133"/>
      <c r="DE150" s="133"/>
      <c r="DF150" s="133"/>
      <c r="DG150" s="133"/>
      <c r="DH150" s="133"/>
      <c r="DI150" s="133"/>
      <c r="DJ150" s="133"/>
      <c r="DK150" s="133"/>
      <c r="DL150" s="133"/>
      <c r="DM150" s="133"/>
      <c r="DN150" s="133"/>
      <c r="DO150" s="133"/>
      <c r="DP150" s="133"/>
      <c r="DQ150" s="133"/>
      <c r="DR150" s="133"/>
      <c r="DS150" s="133"/>
      <c r="DT150" s="133"/>
      <c r="DU150" s="133"/>
      <c r="DV150" s="133"/>
      <c r="DW150" s="133"/>
      <c r="DX150" s="133"/>
      <c r="DY150" s="133"/>
      <c r="DZ150" s="133"/>
      <c r="EA150" s="133"/>
      <c r="EB150" s="133"/>
      <c r="EC150" s="133"/>
      <c r="ED150" s="133"/>
      <c r="EE150" s="133"/>
      <c r="EF150" s="133"/>
      <c r="EG150" s="133"/>
      <c r="EH150" s="133"/>
      <c r="EI150" s="133"/>
      <c r="EJ150" s="133"/>
      <c r="EK150" s="133"/>
      <c r="EL150" s="133"/>
      <c r="EM150" s="133"/>
      <c r="EN150" s="133"/>
      <c r="EO150" s="133"/>
      <c r="EP150" s="133"/>
      <c r="EQ150" s="133"/>
      <c r="ER150" s="133"/>
      <c r="ES150" s="133"/>
      <c r="ET150" s="133"/>
      <c r="EU150" s="133"/>
      <c r="EV150" s="133"/>
      <c r="EW150" s="133"/>
      <c r="EX150" s="133"/>
      <c r="EY150" s="133"/>
      <c r="EZ150" s="133"/>
      <c r="FA150" s="133"/>
      <c r="FB150" s="133"/>
      <c r="FC150" s="133"/>
      <c r="FD150" s="133"/>
      <c r="FE150" s="133"/>
      <c r="FF150" s="133"/>
      <c r="FG150" s="133"/>
      <c r="FH150" s="133"/>
      <c r="FI150" s="133"/>
      <c r="FJ150" s="133"/>
      <c r="FK150" s="133"/>
      <c r="FL150" s="133"/>
      <c r="FM150" s="133"/>
      <c r="FN150" s="133"/>
      <c r="FO150" s="133"/>
      <c r="FP150" s="133"/>
      <c r="FQ150" s="133"/>
      <c r="FR150" s="133"/>
      <c r="FS150" s="133"/>
      <c r="FT150" s="133"/>
      <c r="FU150" s="133"/>
      <c r="FV150" s="133"/>
      <c r="FW150" s="133"/>
      <c r="FX150" s="133"/>
      <c r="FY150" s="133"/>
      <c r="FZ150" s="133"/>
      <c r="GA150" s="133"/>
      <c r="GB150" s="133"/>
      <c r="GC150" s="133"/>
      <c r="GD150" s="133"/>
      <c r="GE150" s="133"/>
      <c r="GF150" s="133"/>
      <c r="GG150" s="133"/>
      <c r="GH150" s="133"/>
      <c r="GI150" s="133"/>
      <c r="GJ150" s="133"/>
      <c r="GK150" s="133"/>
      <c r="GL150" s="133"/>
      <c r="GM150" s="133"/>
      <c r="GN150" s="133"/>
    </row>
    <row r="151" spans="1:196" s="32" customFormat="1" ht="45" x14ac:dyDescent="0.25">
      <c r="A151" s="126">
        <v>131</v>
      </c>
      <c r="B151" s="127" t="s">
        <v>174</v>
      </c>
      <c r="C151" s="128" t="s">
        <v>426</v>
      </c>
      <c r="D151" s="129" t="s">
        <v>427</v>
      </c>
      <c r="E151" s="130">
        <v>2</v>
      </c>
      <c r="F151" s="130">
        <v>2</v>
      </c>
      <c r="G151" s="130">
        <v>1</v>
      </c>
      <c r="H151" s="130">
        <v>1</v>
      </c>
      <c r="I151" s="130" t="s">
        <v>47</v>
      </c>
      <c r="J151" s="130">
        <v>0</v>
      </c>
      <c r="K151" s="131">
        <v>2748668</v>
      </c>
      <c r="L151" s="131">
        <v>2748668</v>
      </c>
      <c r="M151" s="132">
        <v>0</v>
      </c>
      <c r="N151" s="132">
        <v>0</v>
      </c>
      <c r="O151" s="127" t="s">
        <v>48</v>
      </c>
      <c r="P151" s="127" t="s">
        <v>49</v>
      </c>
      <c r="Q151" s="127" t="s">
        <v>175</v>
      </c>
      <c r="R151" s="130">
        <v>3076818565</v>
      </c>
      <c r="S151" s="127" t="s">
        <v>176</v>
      </c>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c r="BI151" s="133"/>
      <c r="BJ151" s="133"/>
      <c r="BK151" s="133"/>
      <c r="BL151" s="133"/>
      <c r="BM151" s="133"/>
      <c r="BN151" s="133"/>
      <c r="BO151" s="133"/>
      <c r="BP151" s="133"/>
      <c r="BQ151" s="133"/>
      <c r="BR151" s="133"/>
      <c r="BS151" s="133"/>
      <c r="BT151" s="133"/>
      <c r="BU151" s="133"/>
      <c r="BV151" s="133"/>
      <c r="BW151" s="133"/>
      <c r="BX151" s="133"/>
      <c r="BY151" s="133"/>
      <c r="BZ151" s="133"/>
      <c r="CA151" s="133"/>
      <c r="CB151" s="133"/>
      <c r="CC151" s="133"/>
      <c r="CD151" s="133"/>
      <c r="CE151" s="133"/>
      <c r="CF151" s="133"/>
      <c r="CG151" s="133"/>
      <c r="CH151" s="133"/>
      <c r="CI151" s="133"/>
      <c r="CJ151" s="133"/>
      <c r="CK151" s="133"/>
      <c r="CL151" s="133"/>
      <c r="CM151" s="133"/>
      <c r="CN151" s="133"/>
      <c r="CO151" s="133"/>
      <c r="CP151" s="133"/>
      <c r="CQ151" s="133"/>
      <c r="CR151" s="133"/>
      <c r="CS151" s="133"/>
      <c r="CT151" s="133"/>
      <c r="CU151" s="133"/>
      <c r="CV151" s="133"/>
      <c r="CW151" s="133"/>
      <c r="CX151" s="133"/>
      <c r="CY151" s="133"/>
      <c r="CZ151" s="133"/>
      <c r="DA151" s="133"/>
      <c r="DB151" s="133"/>
      <c r="DC151" s="133"/>
      <c r="DD151" s="133"/>
      <c r="DE151" s="133"/>
      <c r="DF151" s="133"/>
      <c r="DG151" s="133"/>
      <c r="DH151" s="133"/>
      <c r="DI151" s="133"/>
      <c r="DJ151" s="133"/>
      <c r="DK151" s="133"/>
      <c r="DL151" s="133"/>
      <c r="DM151" s="133"/>
      <c r="DN151" s="133"/>
      <c r="DO151" s="133"/>
      <c r="DP151" s="133"/>
      <c r="DQ151" s="133"/>
      <c r="DR151" s="133"/>
      <c r="DS151" s="133"/>
      <c r="DT151" s="133"/>
      <c r="DU151" s="133"/>
      <c r="DV151" s="133"/>
      <c r="DW151" s="133"/>
      <c r="DX151" s="133"/>
      <c r="DY151" s="133"/>
      <c r="DZ151" s="133"/>
      <c r="EA151" s="133"/>
      <c r="EB151" s="133"/>
      <c r="EC151" s="133"/>
      <c r="ED151" s="133"/>
      <c r="EE151" s="133"/>
      <c r="EF151" s="133"/>
      <c r="EG151" s="133"/>
      <c r="EH151" s="133"/>
      <c r="EI151" s="133"/>
      <c r="EJ151" s="133"/>
      <c r="EK151" s="133"/>
      <c r="EL151" s="133"/>
      <c r="EM151" s="133"/>
      <c r="EN151" s="133"/>
      <c r="EO151" s="133"/>
      <c r="EP151" s="133"/>
      <c r="EQ151" s="133"/>
      <c r="ER151" s="133"/>
      <c r="ES151" s="133"/>
      <c r="ET151" s="133"/>
      <c r="EU151" s="133"/>
      <c r="EV151" s="133"/>
      <c r="EW151" s="133"/>
      <c r="EX151" s="133"/>
      <c r="EY151" s="133"/>
      <c r="EZ151" s="133"/>
      <c r="FA151" s="133"/>
      <c r="FB151" s="133"/>
      <c r="FC151" s="133"/>
      <c r="FD151" s="133"/>
      <c r="FE151" s="133"/>
      <c r="FF151" s="133"/>
      <c r="FG151" s="133"/>
      <c r="FH151" s="133"/>
      <c r="FI151" s="133"/>
      <c r="FJ151" s="133"/>
      <c r="FK151" s="133"/>
      <c r="FL151" s="133"/>
      <c r="FM151" s="133"/>
      <c r="FN151" s="133"/>
      <c r="FO151" s="133"/>
      <c r="FP151" s="133"/>
      <c r="FQ151" s="133"/>
      <c r="FR151" s="133"/>
      <c r="FS151" s="133"/>
      <c r="FT151" s="133"/>
      <c r="FU151" s="133"/>
      <c r="FV151" s="133"/>
      <c r="FW151" s="133"/>
      <c r="FX151" s="133"/>
      <c r="FY151" s="133"/>
      <c r="FZ151" s="133"/>
      <c r="GA151" s="133"/>
      <c r="GB151" s="133"/>
      <c r="GC151" s="133"/>
      <c r="GD151" s="133"/>
      <c r="GE151" s="133"/>
      <c r="GF151" s="133"/>
      <c r="GG151" s="133"/>
      <c r="GH151" s="133"/>
      <c r="GI151" s="133"/>
      <c r="GJ151" s="133"/>
      <c r="GK151" s="133"/>
      <c r="GL151" s="133"/>
      <c r="GM151" s="133"/>
      <c r="GN151" s="133"/>
    </row>
    <row r="152" spans="1:196" s="32" customFormat="1" ht="60" x14ac:dyDescent="0.25">
      <c r="A152" s="126">
        <v>132</v>
      </c>
      <c r="B152" s="127" t="s">
        <v>174</v>
      </c>
      <c r="C152" s="128" t="s">
        <v>437</v>
      </c>
      <c r="D152" s="129" t="s">
        <v>589</v>
      </c>
      <c r="E152" s="130">
        <v>2</v>
      </c>
      <c r="F152" s="130">
        <v>2</v>
      </c>
      <c r="G152" s="130">
        <v>1</v>
      </c>
      <c r="H152" s="130">
        <v>1</v>
      </c>
      <c r="I152" s="130" t="s">
        <v>47</v>
      </c>
      <c r="J152" s="130">
        <v>0</v>
      </c>
      <c r="K152" s="131">
        <v>11007630</v>
      </c>
      <c r="L152" s="131">
        <v>11007630</v>
      </c>
      <c r="M152" s="132">
        <v>0</v>
      </c>
      <c r="N152" s="132">
        <v>0</v>
      </c>
      <c r="O152" s="127" t="s">
        <v>48</v>
      </c>
      <c r="P152" s="127" t="s">
        <v>49</v>
      </c>
      <c r="Q152" s="127" t="s">
        <v>175</v>
      </c>
      <c r="R152" s="130">
        <v>3086818565</v>
      </c>
      <c r="S152" s="127" t="s">
        <v>176</v>
      </c>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133"/>
      <c r="DL152" s="133"/>
      <c r="DM152" s="133"/>
      <c r="DN152" s="133"/>
      <c r="DO152" s="133"/>
      <c r="DP152" s="133"/>
      <c r="DQ152" s="133"/>
      <c r="DR152" s="133"/>
      <c r="DS152" s="133"/>
      <c r="DT152" s="133"/>
      <c r="DU152" s="133"/>
      <c r="DV152" s="133"/>
      <c r="DW152" s="133"/>
      <c r="DX152" s="133"/>
      <c r="DY152" s="133"/>
      <c r="DZ152" s="133"/>
      <c r="EA152" s="133"/>
      <c r="EB152" s="133"/>
      <c r="EC152" s="133"/>
      <c r="ED152" s="133"/>
      <c r="EE152" s="133"/>
      <c r="EF152" s="133"/>
      <c r="EG152" s="133"/>
      <c r="EH152" s="133"/>
      <c r="EI152" s="133"/>
      <c r="EJ152" s="133"/>
      <c r="EK152" s="133"/>
      <c r="EL152" s="133"/>
      <c r="EM152" s="133"/>
      <c r="EN152" s="133"/>
      <c r="EO152" s="133"/>
      <c r="EP152" s="133"/>
      <c r="EQ152" s="133"/>
      <c r="ER152" s="133"/>
      <c r="ES152" s="133"/>
      <c r="ET152" s="133"/>
      <c r="EU152" s="133"/>
      <c r="EV152" s="133"/>
      <c r="EW152" s="133"/>
      <c r="EX152" s="133"/>
      <c r="EY152" s="133"/>
      <c r="EZ152" s="133"/>
      <c r="FA152" s="133"/>
      <c r="FB152" s="133"/>
      <c r="FC152" s="133"/>
      <c r="FD152" s="133"/>
      <c r="FE152" s="133"/>
      <c r="FF152" s="133"/>
      <c r="FG152" s="133"/>
      <c r="FH152" s="133"/>
      <c r="FI152" s="133"/>
      <c r="FJ152" s="133"/>
      <c r="FK152" s="133"/>
      <c r="FL152" s="133"/>
      <c r="FM152" s="133"/>
      <c r="FN152" s="133"/>
      <c r="FO152" s="133"/>
      <c r="FP152" s="133"/>
      <c r="FQ152" s="133"/>
      <c r="FR152" s="133"/>
      <c r="FS152" s="133"/>
      <c r="FT152" s="133"/>
      <c r="FU152" s="133"/>
      <c r="FV152" s="133"/>
      <c r="FW152" s="133"/>
      <c r="FX152" s="133"/>
      <c r="FY152" s="133"/>
      <c r="FZ152" s="133"/>
      <c r="GA152" s="133"/>
      <c r="GB152" s="133"/>
      <c r="GC152" s="133"/>
      <c r="GD152" s="133"/>
      <c r="GE152" s="133"/>
      <c r="GF152" s="133"/>
      <c r="GG152" s="133"/>
      <c r="GH152" s="133"/>
      <c r="GI152" s="133"/>
      <c r="GJ152" s="133"/>
      <c r="GK152" s="133"/>
      <c r="GL152" s="133"/>
      <c r="GM152" s="133"/>
      <c r="GN152" s="133"/>
    </row>
    <row r="153" spans="1:196" s="32" customFormat="1" ht="45" x14ac:dyDescent="0.25">
      <c r="A153" s="126">
        <v>133</v>
      </c>
      <c r="B153" s="127" t="s">
        <v>174</v>
      </c>
      <c r="C153" s="128">
        <v>80111701</v>
      </c>
      <c r="D153" s="129" t="s">
        <v>590</v>
      </c>
      <c r="E153" s="130">
        <v>2</v>
      </c>
      <c r="F153" s="130">
        <v>2</v>
      </c>
      <c r="G153" s="130">
        <v>8</v>
      </c>
      <c r="H153" s="130">
        <v>1</v>
      </c>
      <c r="I153" s="130" t="s">
        <v>47</v>
      </c>
      <c r="J153" s="130">
        <v>0</v>
      </c>
      <c r="K153" s="131">
        <v>5500000</v>
      </c>
      <c r="L153" s="131">
        <v>5500000</v>
      </c>
      <c r="M153" s="132">
        <v>0</v>
      </c>
      <c r="N153" s="132">
        <v>0</v>
      </c>
      <c r="O153" s="127" t="s">
        <v>48</v>
      </c>
      <c r="P153" s="127" t="s">
        <v>49</v>
      </c>
      <c r="Q153" s="127" t="s">
        <v>175</v>
      </c>
      <c r="R153" s="130">
        <v>3096818565</v>
      </c>
      <c r="S153" s="127" t="s">
        <v>176</v>
      </c>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133"/>
      <c r="DL153" s="133"/>
      <c r="DM153" s="133"/>
      <c r="DN153" s="133"/>
      <c r="DO153" s="133"/>
      <c r="DP153" s="133"/>
      <c r="DQ153" s="133"/>
      <c r="DR153" s="133"/>
      <c r="DS153" s="133"/>
      <c r="DT153" s="133"/>
      <c r="DU153" s="133"/>
      <c r="DV153" s="133"/>
      <c r="DW153" s="133"/>
      <c r="DX153" s="133"/>
      <c r="DY153" s="133"/>
      <c r="DZ153" s="133"/>
      <c r="EA153" s="133"/>
      <c r="EB153" s="133"/>
      <c r="EC153" s="133"/>
      <c r="ED153" s="133"/>
      <c r="EE153" s="133"/>
      <c r="EF153" s="133"/>
      <c r="EG153" s="133"/>
      <c r="EH153" s="133"/>
      <c r="EI153" s="133"/>
      <c r="EJ153" s="133"/>
      <c r="EK153" s="133"/>
      <c r="EL153" s="133"/>
      <c r="EM153" s="133"/>
      <c r="EN153" s="133"/>
      <c r="EO153" s="133"/>
      <c r="EP153" s="133"/>
      <c r="EQ153" s="133"/>
      <c r="ER153" s="133"/>
      <c r="ES153" s="133"/>
      <c r="ET153" s="133"/>
      <c r="EU153" s="133"/>
      <c r="EV153" s="133"/>
      <c r="EW153" s="133"/>
      <c r="EX153" s="133"/>
      <c r="EY153" s="133"/>
      <c r="EZ153" s="133"/>
      <c r="FA153" s="133"/>
      <c r="FB153" s="133"/>
      <c r="FC153" s="133"/>
      <c r="FD153" s="133"/>
      <c r="FE153" s="133"/>
      <c r="FF153" s="133"/>
      <c r="FG153" s="133"/>
      <c r="FH153" s="133"/>
      <c r="FI153" s="133"/>
      <c r="FJ153" s="133"/>
      <c r="FK153" s="133"/>
      <c r="FL153" s="133"/>
      <c r="FM153" s="133"/>
      <c r="FN153" s="133"/>
      <c r="FO153" s="133"/>
      <c r="FP153" s="133"/>
      <c r="FQ153" s="133"/>
      <c r="FR153" s="133"/>
      <c r="FS153" s="133"/>
      <c r="FT153" s="133"/>
      <c r="FU153" s="133"/>
      <c r="FV153" s="133"/>
      <c r="FW153" s="133"/>
      <c r="FX153" s="133"/>
      <c r="FY153" s="133"/>
      <c r="FZ153" s="133"/>
      <c r="GA153" s="133"/>
      <c r="GB153" s="133"/>
      <c r="GC153" s="133"/>
      <c r="GD153" s="133"/>
      <c r="GE153" s="133"/>
      <c r="GF153" s="133"/>
      <c r="GG153" s="133"/>
      <c r="GH153" s="133"/>
      <c r="GI153" s="133"/>
      <c r="GJ153" s="133"/>
      <c r="GK153" s="133"/>
      <c r="GL153" s="133"/>
      <c r="GM153" s="133"/>
      <c r="GN153" s="133"/>
    </row>
    <row r="154" spans="1:196" s="32" customFormat="1" ht="30" x14ac:dyDescent="0.25">
      <c r="A154" s="126">
        <v>134</v>
      </c>
      <c r="B154" s="127" t="s">
        <v>174</v>
      </c>
      <c r="C154" s="128">
        <v>53102700</v>
      </c>
      <c r="D154" s="129" t="s">
        <v>591</v>
      </c>
      <c r="E154" s="130">
        <v>2</v>
      </c>
      <c r="F154" s="130">
        <v>2</v>
      </c>
      <c r="G154" s="130">
        <v>2</v>
      </c>
      <c r="H154" s="130">
        <v>1</v>
      </c>
      <c r="I154" s="130" t="s">
        <v>47</v>
      </c>
      <c r="J154" s="130">
        <v>0</v>
      </c>
      <c r="K154" s="131">
        <v>92884113</v>
      </c>
      <c r="L154" s="131">
        <v>92884113</v>
      </c>
      <c r="M154" s="132">
        <v>0</v>
      </c>
      <c r="N154" s="132">
        <v>0</v>
      </c>
      <c r="O154" s="127" t="s">
        <v>48</v>
      </c>
      <c r="P154" s="127" t="s">
        <v>49</v>
      </c>
      <c r="Q154" s="127" t="s">
        <v>175</v>
      </c>
      <c r="R154" s="130">
        <v>3096818565</v>
      </c>
      <c r="S154" s="127" t="s">
        <v>176</v>
      </c>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c r="BI154" s="133"/>
      <c r="BJ154" s="133"/>
      <c r="BK154" s="133"/>
      <c r="BL154" s="133"/>
      <c r="BM154" s="133"/>
      <c r="BN154" s="133"/>
      <c r="BO154" s="133"/>
      <c r="BP154" s="133"/>
      <c r="BQ154" s="133"/>
      <c r="BR154" s="133"/>
      <c r="BS154" s="133"/>
      <c r="BT154" s="133"/>
      <c r="BU154" s="133"/>
      <c r="BV154" s="133"/>
      <c r="BW154" s="133"/>
      <c r="BX154" s="133"/>
      <c r="BY154" s="133"/>
      <c r="BZ154" s="133"/>
      <c r="CA154" s="133"/>
      <c r="CB154" s="133"/>
      <c r="CC154" s="133"/>
      <c r="CD154" s="133"/>
      <c r="CE154" s="133"/>
      <c r="CF154" s="133"/>
      <c r="CG154" s="133"/>
      <c r="CH154" s="133"/>
      <c r="CI154" s="133"/>
      <c r="CJ154" s="133"/>
      <c r="CK154" s="133"/>
      <c r="CL154" s="133"/>
      <c r="CM154" s="133"/>
      <c r="CN154" s="133"/>
      <c r="CO154" s="133"/>
      <c r="CP154" s="133"/>
      <c r="CQ154" s="133"/>
      <c r="CR154" s="133"/>
      <c r="CS154" s="133"/>
      <c r="CT154" s="133"/>
      <c r="CU154" s="133"/>
      <c r="CV154" s="133"/>
      <c r="CW154" s="133"/>
      <c r="CX154" s="133"/>
      <c r="CY154" s="133"/>
      <c r="CZ154" s="133"/>
      <c r="DA154" s="133"/>
      <c r="DB154" s="133"/>
      <c r="DC154" s="133"/>
      <c r="DD154" s="133"/>
      <c r="DE154" s="133"/>
      <c r="DF154" s="133"/>
      <c r="DG154" s="133"/>
      <c r="DH154" s="133"/>
      <c r="DI154" s="133"/>
      <c r="DJ154" s="133"/>
      <c r="DK154" s="133"/>
      <c r="DL154" s="133"/>
      <c r="DM154" s="133"/>
      <c r="DN154" s="133"/>
      <c r="DO154" s="133"/>
      <c r="DP154" s="133"/>
      <c r="DQ154" s="133"/>
      <c r="DR154" s="133"/>
      <c r="DS154" s="133"/>
      <c r="DT154" s="133"/>
      <c r="DU154" s="133"/>
      <c r="DV154" s="133"/>
      <c r="DW154" s="133"/>
      <c r="DX154" s="133"/>
      <c r="DY154" s="133"/>
      <c r="DZ154" s="133"/>
      <c r="EA154" s="133"/>
      <c r="EB154" s="133"/>
      <c r="EC154" s="133"/>
      <c r="ED154" s="133"/>
      <c r="EE154" s="133"/>
      <c r="EF154" s="133"/>
      <c r="EG154" s="133"/>
      <c r="EH154" s="133"/>
      <c r="EI154" s="133"/>
      <c r="EJ154" s="133"/>
      <c r="EK154" s="133"/>
      <c r="EL154" s="133"/>
      <c r="EM154" s="133"/>
      <c r="EN154" s="133"/>
      <c r="EO154" s="133"/>
      <c r="EP154" s="133"/>
      <c r="EQ154" s="133"/>
      <c r="ER154" s="133"/>
      <c r="ES154" s="133"/>
      <c r="ET154" s="133"/>
      <c r="EU154" s="133"/>
      <c r="EV154" s="133"/>
      <c r="EW154" s="133"/>
      <c r="EX154" s="133"/>
      <c r="EY154" s="133"/>
      <c r="EZ154" s="133"/>
      <c r="FA154" s="133"/>
      <c r="FB154" s="133"/>
      <c r="FC154" s="133"/>
      <c r="FD154" s="133"/>
      <c r="FE154" s="133"/>
      <c r="FF154" s="133"/>
      <c r="FG154" s="133"/>
      <c r="FH154" s="133"/>
      <c r="FI154" s="133"/>
      <c r="FJ154" s="133"/>
      <c r="FK154" s="133"/>
      <c r="FL154" s="133"/>
      <c r="FM154" s="133"/>
      <c r="FN154" s="133"/>
      <c r="FO154" s="133"/>
      <c r="FP154" s="133"/>
      <c r="FQ154" s="133"/>
      <c r="FR154" s="133"/>
      <c r="FS154" s="133"/>
      <c r="FT154" s="133"/>
      <c r="FU154" s="133"/>
      <c r="FV154" s="133"/>
      <c r="FW154" s="133"/>
      <c r="FX154" s="133"/>
      <c r="FY154" s="133"/>
      <c r="FZ154" s="133"/>
      <c r="GA154" s="133"/>
      <c r="GB154" s="133"/>
      <c r="GC154" s="133"/>
      <c r="GD154" s="133"/>
      <c r="GE154" s="133"/>
      <c r="GF154" s="133"/>
      <c r="GG154" s="133"/>
      <c r="GH154" s="133"/>
      <c r="GI154" s="133"/>
      <c r="GJ154" s="133"/>
      <c r="GK154" s="133"/>
      <c r="GL154" s="133"/>
      <c r="GM154" s="133"/>
      <c r="GN154" s="133"/>
    </row>
    <row r="155" spans="1:196" s="32" customFormat="1" ht="45" x14ac:dyDescent="0.25">
      <c r="A155" s="126">
        <v>135</v>
      </c>
      <c r="B155" s="127" t="s">
        <v>1053</v>
      </c>
      <c r="C155" s="128">
        <v>43231500</v>
      </c>
      <c r="D155" s="129" t="s">
        <v>248</v>
      </c>
      <c r="E155" s="130">
        <v>7</v>
      </c>
      <c r="F155" s="130">
        <v>7</v>
      </c>
      <c r="G155" s="130">
        <v>1</v>
      </c>
      <c r="H155" s="130">
        <v>1</v>
      </c>
      <c r="I155" s="130" t="s">
        <v>47</v>
      </c>
      <c r="J155" s="130">
        <v>0</v>
      </c>
      <c r="K155" s="131">
        <v>216156453</v>
      </c>
      <c r="L155" s="131">
        <v>216156453</v>
      </c>
      <c r="M155" s="132">
        <v>0</v>
      </c>
      <c r="N155" s="132">
        <v>0</v>
      </c>
      <c r="O155" s="127" t="s">
        <v>48</v>
      </c>
      <c r="P155" s="127" t="s">
        <v>49</v>
      </c>
      <c r="Q155" s="127" t="s">
        <v>459</v>
      </c>
      <c r="R155" s="130">
        <v>8209800</v>
      </c>
      <c r="S155" s="127" t="s">
        <v>247</v>
      </c>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133"/>
      <c r="DL155" s="133"/>
      <c r="DM155" s="133"/>
      <c r="DN155" s="133"/>
      <c r="DO155" s="133"/>
      <c r="DP155" s="133"/>
      <c r="DQ155" s="133"/>
      <c r="DR155" s="133"/>
      <c r="DS155" s="133"/>
      <c r="DT155" s="133"/>
      <c r="DU155" s="133"/>
      <c r="DV155" s="133"/>
      <c r="DW155" s="133"/>
      <c r="DX155" s="133"/>
      <c r="DY155" s="133"/>
      <c r="DZ155" s="133"/>
      <c r="EA155" s="133"/>
      <c r="EB155" s="133"/>
      <c r="EC155" s="133"/>
      <c r="ED155" s="133"/>
      <c r="EE155" s="133"/>
      <c r="EF155" s="133"/>
      <c r="EG155" s="133"/>
      <c r="EH155" s="133"/>
      <c r="EI155" s="133"/>
      <c r="EJ155" s="133"/>
      <c r="EK155" s="133"/>
      <c r="EL155" s="133"/>
      <c r="EM155" s="133"/>
      <c r="EN155" s="133"/>
      <c r="EO155" s="133"/>
      <c r="EP155" s="133"/>
      <c r="EQ155" s="133"/>
      <c r="ER155" s="133"/>
      <c r="ES155" s="133"/>
      <c r="ET155" s="133"/>
      <c r="EU155" s="133"/>
      <c r="EV155" s="133"/>
      <c r="EW155" s="133"/>
      <c r="EX155" s="133"/>
      <c r="EY155" s="133"/>
      <c r="EZ155" s="133"/>
      <c r="FA155" s="133"/>
      <c r="FB155" s="133"/>
      <c r="FC155" s="133"/>
      <c r="FD155" s="133"/>
      <c r="FE155" s="133"/>
      <c r="FF155" s="133"/>
      <c r="FG155" s="133"/>
      <c r="FH155" s="133"/>
      <c r="FI155" s="133"/>
      <c r="FJ155" s="133"/>
      <c r="FK155" s="133"/>
      <c r="FL155" s="133"/>
      <c r="FM155" s="133"/>
      <c r="FN155" s="133"/>
      <c r="FO155" s="133"/>
      <c r="FP155" s="133"/>
      <c r="FQ155" s="133"/>
      <c r="FR155" s="133"/>
      <c r="FS155" s="133"/>
      <c r="FT155" s="133"/>
      <c r="FU155" s="133"/>
      <c r="FV155" s="133"/>
      <c r="FW155" s="133"/>
      <c r="FX155" s="133"/>
      <c r="FY155" s="133"/>
      <c r="FZ155" s="133"/>
      <c r="GA155" s="133"/>
      <c r="GB155" s="133"/>
      <c r="GC155" s="133"/>
      <c r="GD155" s="133"/>
      <c r="GE155" s="133"/>
      <c r="GF155" s="133"/>
      <c r="GG155" s="133"/>
      <c r="GH155" s="133"/>
      <c r="GI155" s="133"/>
      <c r="GJ155" s="133"/>
      <c r="GK155" s="133"/>
      <c r="GL155" s="133"/>
      <c r="GM155" s="133"/>
      <c r="GN155" s="133"/>
    </row>
    <row r="156" spans="1:196" s="32" customFormat="1" ht="82.5" customHeight="1" x14ac:dyDescent="0.25">
      <c r="A156" s="126">
        <v>136</v>
      </c>
      <c r="B156" s="127" t="s">
        <v>1053</v>
      </c>
      <c r="C156" s="128">
        <v>43231500</v>
      </c>
      <c r="D156" s="129" t="s">
        <v>592</v>
      </c>
      <c r="E156" s="130">
        <v>1</v>
      </c>
      <c r="F156" s="130">
        <v>1</v>
      </c>
      <c r="G156" s="130">
        <v>1</v>
      </c>
      <c r="H156" s="130">
        <v>1</v>
      </c>
      <c r="I156" s="130" t="s">
        <v>47</v>
      </c>
      <c r="J156" s="130">
        <v>0</v>
      </c>
      <c r="K156" s="131">
        <v>107822988</v>
      </c>
      <c r="L156" s="131">
        <v>107822988</v>
      </c>
      <c r="M156" s="132">
        <v>0</v>
      </c>
      <c r="N156" s="132">
        <v>0</v>
      </c>
      <c r="O156" s="127" t="s">
        <v>48</v>
      </c>
      <c r="P156" s="127" t="s">
        <v>49</v>
      </c>
      <c r="Q156" s="127" t="s">
        <v>459</v>
      </c>
      <c r="R156" s="130">
        <v>8209800</v>
      </c>
      <c r="S156" s="127" t="s">
        <v>247</v>
      </c>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133"/>
      <c r="DL156" s="133"/>
      <c r="DM156" s="133"/>
      <c r="DN156" s="133"/>
      <c r="DO156" s="133"/>
      <c r="DP156" s="133"/>
      <c r="DQ156" s="133"/>
      <c r="DR156" s="133"/>
      <c r="DS156" s="133"/>
      <c r="DT156" s="133"/>
      <c r="DU156" s="133"/>
      <c r="DV156" s="133"/>
      <c r="DW156" s="133"/>
      <c r="DX156" s="133"/>
      <c r="DY156" s="133"/>
      <c r="DZ156" s="133"/>
      <c r="EA156" s="133"/>
      <c r="EB156" s="133"/>
      <c r="EC156" s="133"/>
      <c r="ED156" s="133"/>
      <c r="EE156" s="133"/>
      <c r="EF156" s="133"/>
      <c r="EG156" s="133"/>
      <c r="EH156" s="133"/>
      <c r="EI156" s="133"/>
      <c r="EJ156" s="133"/>
      <c r="EK156" s="133"/>
      <c r="EL156" s="133"/>
      <c r="EM156" s="133"/>
      <c r="EN156" s="133"/>
      <c r="EO156" s="133"/>
      <c r="EP156" s="133"/>
      <c r="EQ156" s="133"/>
      <c r="ER156" s="133"/>
      <c r="ES156" s="133"/>
      <c r="ET156" s="133"/>
      <c r="EU156" s="133"/>
      <c r="EV156" s="133"/>
      <c r="EW156" s="133"/>
      <c r="EX156" s="133"/>
      <c r="EY156" s="133"/>
      <c r="EZ156" s="133"/>
      <c r="FA156" s="133"/>
      <c r="FB156" s="133"/>
      <c r="FC156" s="133"/>
      <c r="FD156" s="133"/>
      <c r="FE156" s="133"/>
      <c r="FF156" s="133"/>
      <c r="FG156" s="133"/>
      <c r="FH156" s="133"/>
      <c r="FI156" s="133"/>
      <c r="FJ156" s="133"/>
      <c r="FK156" s="133"/>
      <c r="FL156" s="133"/>
      <c r="FM156" s="133"/>
      <c r="FN156" s="133"/>
      <c r="FO156" s="133"/>
      <c r="FP156" s="133"/>
      <c r="FQ156" s="133"/>
      <c r="FR156" s="133"/>
      <c r="FS156" s="133"/>
      <c r="FT156" s="133"/>
      <c r="FU156" s="133"/>
      <c r="FV156" s="133"/>
      <c r="FW156" s="133"/>
      <c r="FX156" s="133"/>
      <c r="FY156" s="133"/>
      <c r="FZ156" s="133"/>
      <c r="GA156" s="133"/>
      <c r="GB156" s="133"/>
      <c r="GC156" s="133"/>
      <c r="GD156" s="133"/>
      <c r="GE156" s="133"/>
      <c r="GF156" s="133"/>
      <c r="GG156" s="133"/>
      <c r="GH156" s="133"/>
      <c r="GI156" s="133"/>
      <c r="GJ156" s="133"/>
      <c r="GK156" s="133"/>
      <c r="GL156" s="133"/>
      <c r="GM156" s="133"/>
      <c r="GN156" s="133"/>
    </row>
    <row r="157" spans="1:196" s="32" customFormat="1" ht="45" x14ac:dyDescent="0.25">
      <c r="A157" s="126">
        <v>137</v>
      </c>
      <c r="B157" s="127" t="s">
        <v>1053</v>
      </c>
      <c r="C157" s="128">
        <v>43231500</v>
      </c>
      <c r="D157" s="129" t="s">
        <v>249</v>
      </c>
      <c r="E157" s="130">
        <v>7</v>
      </c>
      <c r="F157" s="130">
        <v>7</v>
      </c>
      <c r="G157" s="130">
        <v>1</v>
      </c>
      <c r="H157" s="130">
        <v>1</v>
      </c>
      <c r="I157" s="130" t="s">
        <v>47</v>
      </c>
      <c r="J157" s="130">
        <v>0</v>
      </c>
      <c r="K157" s="131">
        <v>15326856</v>
      </c>
      <c r="L157" s="131">
        <v>15326856</v>
      </c>
      <c r="M157" s="132">
        <v>0</v>
      </c>
      <c r="N157" s="132">
        <v>0</v>
      </c>
      <c r="O157" s="127" t="s">
        <v>48</v>
      </c>
      <c r="P157" s="127" t="s">
        <v>49</v>
      </c>
      <c r="Q157" s="127" t="s">
        <v>459</v>
      </c>
      <c r="R157" s="130">
        <v>8209800</v>
      </c>
      <c r="S157" s="127" t="s">
        <v>247</v>
      </c>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133"/>
      <c r="DL157" s="133"/>
      <c r="DM157" s="133"/>
      <c r="DN157" s="133"/>
      <c r="DO157" s="133"/>
      <c r="DP157" s="133"/>
      <c r="DQ157" s="133"/>
      <c r="DR157" s="133"/>
      <c r="DS157" s="133"/>
      <c r="DT157" s="133"/>
      <c r="DU157" s="133"/>
      <c r="DV157" s="133"/>
      <c r="DW157" s="133"/>
      <c r="DX157" s="133"/>
      <c r="DY157" s="133"/>
      <c r="DZ157" s="133"/>
      <c r="EA157" s="133"/>
      <c r="EB157" s="133"/>
      <c r="EC157" s="133"/>
      <c r="ED157" s="133"/>
      <c r="EE157" s="133"/>
      <c r="EF157" s="133"/>
      <c r="EG157" s="133"/>
      <c r="EH157" s="133"/>
      <c r="EI157" s="133"/>
      <c r="EJ157" s="133"/>
      <c r="EK157" s="133"/>
      <c r="EL157" s="133"/>
      <c r="EM157" s="133"/>
      <c r="EN157" s="133"/>
      <c r="EO157" s="133"/>
      <c r="EP157" s="133"/>
      <c r="EQ157" s="133"/>
      <c r="ER157" s="133"/>
      <c r="ES157" s="133"/>
      <c r="ET157" s="133"/>
      <c r="EU157" s="133"/>
      <c r="EV157" s="133"/>
      <c r="EW157" s="133"/>
      <c r="EX157" s="133"/>
      <c r="EY157" s="133"/>
      <c r="EZ157" s="133"/>
      <c r="FA157" s="133"/>
      <c r="FB157" s="133"/>
      <c r="FC157" s="133"/>
      <c r="FD157" s="133"/>
      <c r="FE157" s="133"/>
      <c r="FF157" s="133"/>
      <c r="FG157" s="133"/>
      <c r="FH157" s="133"/>
      <c r="FI157" s="133"/>
      <c r="FJ157" s="133"/>
      <c r="FK157" s="133"/>
      <c r="FL157" s="133"/>
      <c r="FM157" s="133"/>
      <c r="FN157" s="133"/>
      <c r="FO157" s="133"/>
      <c r="FP157" s="133"/>
      <c r="FQ157" s="133"/>
      <c r="FR157" s="133"/>
      <c r="FS157" s="133"/>
      <c r="FT157" s="133"/>
      <c r="FU157" s="133"/>
      <c r="FV157" s="133"/>
      <c r="FW157" s="133"/>
      <c r="FX157" s="133"/>
      <c r="FY157" s="133"/>
      <c r="FZ157" s="133"/>
      <c r="GA157" s="133"/>
      <c r="GB157" s="133"/>
      <c r="GC157" s="133"/>
      <c r="GD157" s="133"/>
      <c r="GE157" s="133"/>
      <c r="GF157" s="133"/>
      <c r="GG157" s="133"/>
      <c r="GH157" s="133"/>
      <c r="GI157" s="133"/>
      <c r="GJ157" s="133"/>
      <c r="GK157" s="133"/>
      <c r="GL157" s="133"/>
      <c r="GM157" s="133"/>
      <c r="GN157" s="133"/>
    </row>
    <row r="158" spans="1:196" s="32" customFormat="1" ht="75" x14ac:dyDescent="0.25">
      <c r="A158" s="126">
        <v>138</v>
      </c>
      <c r="B158" s="127" t="s">
        <v>1054</v>
      </c>
      <c r="C158" s="128">
        <v>43231500</v>
      </c>
      <c r="D158" s="129" t="s">
        <v>250</v>
      </c>
      <c r="E158" s="130">
        <v>10</v>
      </c>
      <c r="F158" s="130">
        <v>10</v>
      </c>
      <c r="G158" s="130">
        <v>1</v>
      </c>
      <c r="H158" s="130">
        <v>1</v>
      </c>
      <c r="I158" s="130" t="s">
        <v>47</v>
      </c>
      <c r="J158" s="130">
        <v>0</v>
      </c>
      <c r="K158" s="131">
        <v>1891695</v>
      </c>
      <c r="L158" s="131">
        <v>1891695</v>
      </c>
      <c r="M158" s="132">
        <v>0</v>
      </c>
      <c r="N158" s="132">
        <v>0</v>
      </c>
      <c r="O158" s="127" t="s">
        <v>48</v>
      </c>
      <c r="P158" s="127" t="s">
        <v>49</v>
      </c>
      <c r="Q158" s="127" t="s">
        <v>246</v>
      </c>
      <c r="R158" s="130">
        <v>8209800</v>
      </c>
      <c r="S158" s="127" t="s">
        <v>247</v>
      </c>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133"/>
      <c r="DL158" s="133"/>
      <c r="DM158" s="133"/>
      <c r="DN158" s="133"/>
      <c r="DO158" s="133"/>
      <c r="DP158" s="133"/>
      <c r="DQ158" s="133"/>
      <c r="DR158" s="133"/>
      <c r="DS158" s="133"/>
      <c r="DT158" s="133"/>
      <c r="DU158" s="133"/>
      <c r="DV158" s="133"/>
      <c r="DW158" s="133"/>
      <c r="DX158" s="133"/>
      <c r="DY158" s="133"/>
      <c r="DZ158" s="133"/>
      <c r="EA158" s="133"/>
      <c r="EB158" s="133"/>
      <c r="EC158" s="133"/>
      <c r="ED158" s="133"/>
      <c r="EE158" s="133"/>
      <c r="EF158" s="133"/>
      <c r="EG158" s="133"/>
      <c r="EH158" s="133"/>
      <c r="EI158" s="133"/>
      <c r="EJ158" s="133"/>
      <c r="EK158" s="133"/>
      <c r="EL158" s="133"/>
      <c r="EM158" s="133"/>
      <c r="EN158" s="133"/>
      <c r="EO158" s="133"/>
      <c r="EP158" s="133"/>
      <c r="EQ158" s="133"/>
      <c r="ER158" s="133"/>
      <c r="ES158" s="133"/>
      <c r="ET158" s="133"/>
      <c r="EU158" s="133"/>
      <c r="EV158" s="133"/>
      <c r="EW158" s="133"/>
      <c r="EX158" s="133"/>
      <c r="EY158" s="133"/>
      <c r="EZ158" s="133"/>
      <c r="FA158" s="133"/>
      <c r="FB158" s="133"/>
      <c r="FC158" s="133"/>
      <c r="FD158" s="133"/>
      <c r="FE158" s="133"/>
      <c r="FF158" s="133"/>
      <c r="FG158" s="133"/>
      <c r="FH158" s="133"/>
      <c r="FI158" s="133"/>
      <c r="FJ158" s="133"/>
      <c r="FK158" s="133"/>
      <c r="FL158" s="133"/>
      <c r="FM158" s="133"/>
      <c r="FN158" s="133"/>
      <c r="FO158" s="133"/>
      <c r="FP158" s="133"/>
      <c r="FQ158" s="133"/>
      <c r="FR158" s="133"/>
      <c r="FS158" s="133"/>
      <c r="FT158" s="133"/>
      <c r="FU158" s="133"/>
      <c r="FV158" s="133"/>
      <c r="FW158" s="133"/>
      <c r="FX158" s="133"/>
      <c r="FY158" s="133"/>
      <c r="FZ158" s="133"/>
      <c r="GA158" s="133"/>
      <c r="GB158" s="133"/>
      <c r="GC158" s="133"/>
      <c r="GD158" s="133"/>
      <c r="GE158" s="133"/>
      <c r="GF158" s="133"/>
      <c r="GG158" s="133"/>
      <c r="GH158" s="133"/>
      <c r="GI158" s="133"/>
      <c r="GJ158" s="133"/>
      <c r="GK158" s="133"/>
      <c r="GL158" s="133"/>
      <c r="GM158" s="133"/>
      <c r="GN158" s="133"/>
    </row>
    <row r="159" spans="1:196" s="32" customFormat="1" ht="49.5" customHeight="1" x14ac:dyDescent="0.25">
      <c r="A159" s="126">
        <v>139</v>
      </c>
      <c r="B159" s="127" t="s">
        <v>1053</v>
      </c>
      <c r="C159" s="128">
        <v>43231500</v>
      </c>
      <c r="D159" s="129" t="s">
        <v>593</v>
      </c>
      <c r="E159" s="130">
        <v>6</v>
      </c>
      <c r="F159" s="130">
        <v>6</v>
      </c>
      <c r="G159" s="130">
        <v>1</v>
      </c>
      <c r="H159" s="130">
        <v>1</v>
      </c>
      <c r="I159" s="130" t="s">
        <v>47</v>
      </c>
      <c r="J159" s="130">
        <v>0</v>
      </c>
      <c r="K159" s="131">
        <v>385319240</v>
      </c>
      <c r="L159" s="131">
        <v>385319240</v>
      </c>
      <c r="M159" s="132">
        <v>0</v>
      </c>
      <c r="N159" s="132">
        <v>0</v>
      </c>
      <c r="O159" s="127" t="s">
        <v>48</v>
      </c>
      <c r="P159" s="127" t="s">
        <v>49</v>
      </c>
      <c r="Q159" s="127" t="s">
        <v>459</v>
      </c>
      <c r="R159" s="130">
        <v>8209800</v>
      </c>
      <c r="S159" s="127" t="s">
        <v>247</v>
      </c>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133"/>
      <c r="DL159" s="133"/>
      <c r="DM159" s="133"/>
      <c r="DN159" s="133"/>
      <c r="DO159" s="133"/>
      <c r="DP159" s="133"/>
      <c r="DQ159" s="133"/>
      <c r="DR159" s="133"/>
      <c r="DS159" s="133"/>
      <c r="DT159" s="133"/>
      <c r="DU159" s="133"/>
      <c r="DV159" s="133"/>
      <c r="DW159" s="133"/>
      <c r="DX159" s="133"/>
      <c r="DY159" s="133"/>
      <c r="DZ159" s="133"/>
      <c r="EA159" s="133"/>
      <c r="EB159" s="133"/>
      <c r="EC159" s="133"/>
      <c r="ED159" s="133"/>
      <c r="EE159" s="133"/>
      <c r="EF159" s="133"/>
      <c r="EG159" s="133"/>
      <c r="EH159" s="133"/>
      <c r="EI159" s="133"/>
      <c r="EJ159" s="133"/>
      <c r="EK159" s="133"/>
      <c r="EL159" s="133"/>
      <c r="EM159" s="133"/>
      <c r="EN159" s="133"/>
      <c r="EO159" s="133"/>
      <c r="EP159" s="133"/>
      <c r="EQ159" s="133"/>
      <c r="ER159" s="133"/>
      <c r="ES159" s="133"/>
      <c r="ET159" s="133"/>
      <c r="EU159" s="133"/>
      <c r="EV159" s="133"/>
      <c r="EW159" s="133"/>
      <c r="EX159" s="133"/>
      <c r="EY159" s="133"/>
      <c r="EZ159" s="133"/>
      <c r="FA159" s="133"/>
      <c r="FB159" s="133"/>
      <c r="FC159" s="133"/>
      <c r="FD159" s="133"/>
      <c r="FE159" s="133"/>
      <c r="FF159" s="133"/>
      <c r="FG159" s="133"/>
      <c r="FH159" s="133"/>
      <c r="FI159" s="133"/>
      <c r="FJ159" s="133"/>
      <c r="FK159" s="133"/>
      <c r="FL159" s="133"/>
      <c r="FM159" s="133"/>
      <c r="FN159" s="133"/>
      <c r="FO159" s="133"/>
      <c r="FP159" s="133"/>
      <c r="FQ159" s="133"/>
      <c r="FR159" s="133"/>
      <c r="FS159" s="133"/>
      <c r="FT159" s="133"/>
      <c r="FU159" s="133"/>
      <c r="FV159" s="133"/>
      <c r="FW159" s="133"/>
      <c r="FX159" s="133"/>
      <c r="FY159" s="133"/>
      <c r="FZ159" s="133"/>
      <c r="GA159" s="133"/>
      <c r="GB159" s="133"/>
      <c r="GC159" s="133"/>
      <c r="GD159" s="133"/>
      <c r="GE159" s="133"/>
      <c r="GF159" s="133"/>
      <c r="GG159" s="133"/>
      <c r="GH159" s="133"/>
      <c r="GI159" s="133"/>
      <c r="GJ159" s="133"/>
      <c r="GK159" s="133"/>
      <c r="GL159" s="133"/>
      <c r="GM159" s="133"/>
      <c r="GN159" s="133"/>
    </row>
    <row r="160" spans="1:196" s="32" customFormat="1" ht="105" x14ac:dyDescent="0.25">
      <c r="A160" s="126">
        <v>140</v>
      </c>
      <c r="B160" s="127" t="s">
        <v>1054</v>
      </c>
      <c r="C160" s="128">
        <v>43231500</v>
      </c>
      <c r="D160" s="129" t="s">
        <v>594</v>
      </c>
      <c r="E160" s="130">
        <v>1</v>
      </c>
      <c r="F160" s="130">
        <v>1</v>
      </c>
      <c r="G160" s="130">
        <v>1</v>
      </c>
      <c r="H160" s="130">
        <v>1</v>
      </c>
      <c r="I160" s="130" t="s">
        <v>47</v>
      </c>
      <c r="J160" s="130">
        <v>0</v>
      </c>
      <c r="K160" s="131">
        <v>46300800</v>
      </c>
      <c r="L160" s="131">
        <v>46300800</v>
      </c>
      <c r="M160" s="132">
        <v>0</v>
      </c>
      <c r="N160" s="132">
        <v>0</v>
      </c>
      <c r="O160" s="127" t="s">
        <v>48</v>
      </c>
      <c r="P160" s="127" t="s">
        <v>49</v>
      </c>
      <c r="Q160" s="127" t="s">
        <v>246</v>
      </c>
      <c r="R160" s="130">
        <v>8209800</v>
      </c>
      <c r="S160" s="127" t="s">
        <v>247</v>
      </c>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133"/>
      <c r="DL160" s="133"/>
      <c r="DM160" s="133"/>
      <c r="DN160" s="133"/>
      <c r="DO160" s="133"/>
      <c r="DP160" s="133"/>
      <c r="DQ160" s="133"/>
      <c r="DR160" s="133"/>
      <c r="DS160" s="133"/>
      <c r="DT160" s="133"/>
      <c r="DU160" s="133"/>
      <c r="DV160" s="133"/>
      <c r="DW160" s="133"/>
      <c r="DX160" s="133"/>
      <c r="DY160" s="133"/>
      <c r="DZ160" s="133"/>
      <c r="EA160" s="133"/>
      <c r="EB160" s="133"/>
      <c r="EC160" s="133"/>
      <c r="ED160" s="133"/>
      <c r="EE160" s="133"/>
      <c r="EF160" s="133"/>
      <c r="EG160" s="133"/>
      <c r="EH160" s="133"/>
      <c r="EI160" s="133"/>
      <c r="EJ160" s="133"/>
      <c r="EK160" s="133"/>
      <c r="EL160" s="133"/>
      <c r="EM160" s="133"/>
      <c r="EN160" s="133"/>
      <c r="EO160" s="133"/>
      <c r="EP160" s="133"/>
      <c r="EQ160" s="133"/>
      <c r="ER160" s="133"/>
      <c r="ES160" s="133"/>
      <c r="ET160" s="133"/>
      <c r="EU160" s="133"/>
      <c r="EV160" s="133"/>
      <c r="EW160" s="133"/>
      <c r="EX160" s="133"/>
      <c r="EY160" s="133"/>
      <c r="EZ160" s="133"/>
      <c r="FA160" s="133"/>
      <c r="FB160" s="133"/>
      <c r="FC160" s="133"/>
      <c r="FD160" s="133"/>
      <c r="FE160" s="133"/>
      <c r="FF160" s="133"/>
      <c r="FG160" s="133"/>
      <c r="FH160" s="133"/>
      <c r="FI160" s="133"/>
      <c r="FJ160" s="133"/>
      <c r="FK160" s="133"/>
      <c r="FL160" s="133"/>
      <c r="FM160" s="133"/>
      <c r="FN160" s="133"/>
      <c r="FO160" s="133"/>
      <c r="FP160" s="133"/>
      <c r="FQ160" s="133"/>
      <c r="FR160" s="133"/>
      <c r="FS160" s="133"/>
      <c r="FT160" s="133"/>
      <c r="FU160" s="133"/>
      <c r="FV160" s="133"/>
      <c r="FW160" s="133"/>
      <c r="FX160" s="133"/>
      <c r="FY160" s="133"/>
      <c r="FZ160" s="133"/>
      <c r="GA160" s="133"/>
      <c r="GB160" s="133"/>
      <c r="GC160" s="133"/>
      <c r="GD160" s="133"/>
      <c r="GE160" s="133"/>
      <c r="GF160" s="133"/>
      <c r="GG160" s="133"/>
      <c r="GH160" s="133"/>
      <c r="GI160" s="133"/>
      <c r="GJ160" s="133"/>
      <c r="GK160" s="133"/>
      <c r="GL160" s="133"/>
      <c r="GM160" s="133"/>
      <c r="GN160" s="133"/>
    </row>
    <row r="161" spans="1:196" s="32" customFormat="1" ht="75" x14ac:dyDescent="0.25">
      <c r="A161" s="126">
        <v>141</v>
      </c>
      <c r="B161" s="127" t="s">
        <v>1054</v>
      </c>
      <c r="C161" s="128">
        <v>43231500</v>
      </c>
      <c r="D161" s="129" t="s">
        <v>1212</v>
      </c>
      <c r="E161" s="130">
        <v>1</v>
      </c>
      <c r="F161" s="130">
        <v>1</v>
      </c>
      <c r="G161" s="130">
        <v>1</v>
      </c>
      <c r="H161" s="130">
        <v>1</v>
      </c>
      <c r="I161" s="130" t="s">
        <v>47</v>
      </c>
      <c r="J161" s="130">
        <v>0</v>
      </c>
      <c r="K161" s="131">
        <v>324889629</v>
      </c>
      <c r="L161" s="131">
        <v>324889629</v>
      </c>
      <c r="M161" s="132">
        <v>0</v>
      </c>
      <c r="N161" s="132">
        <v>0</v>
      </c>
      <c r="O161" s="127" t="s">
        <v>48</v>
      </c>
      <c r="P161" s="127" t="s">
        <v>49</v>
      </c>
      <c r="Q161" s="127" t="s">
        <v>246</v>
      </c>
      <c r="R161" s="130">
        <v>8209800</v>
      </c>
      <c r="S161" s="127" t="s">
        <v>247</v>
      </c>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133"/>
      <c r="DL161" s="133"/>
      <c r="DM161" s="133"/>
      <c r="DN161" s="133"/>
      <c r="DO161" s="133"/>
      <c r="DP161" s="133"/>
      <c r="DQ161" s="133"/>
      <c r="DR161" s="133"/>
      <c r="DS161" s="133"/>
      <c r="DT161" s="133"/>
      <c r="DU161" s="133"/>
      <c r="DV161" s="133"/>
      <c r="DW161" s="133"/>
      <c r="DX161" s="133"/>
      <c r="DY161" s="133"/>
      <c r="DZ161" s="133"/>
      <c r="EA161" s="133"/>
      <c r="EB161" s="133"/>
      <c r="EC161" s="133"/>
      <c r="ED161" s="133"/>
      <c r="EE161" s="133"/>
      <c r="EF161" s="133"/>
      <c r="EG161" s="133"/>
      <c r="EH161" s="133"/>
      <c r="EI161" s="133"/>
      <c r="EJ161" s="133"/>
      <c r="EK161" s="133"/>
      <c r="EL161" s="133"/>
      <c r="EM161" s="133"/>
      <c r="EN161" s="133"/>
      <c r="EO161" s="133"/>
      <c r="EP161" s="133"/>
      <c r="EQ161" s="133"/>
      <c r="ER161" s="133"/>
      <c r="ES161" s="133"/>
      <c r="ET161" s="133"/>
      <c r="EU161" s="133"/>
      <c r="EV161" s="133"/>
      <c r="EW161" s="133"/>
      <c r="EX161" s="133"/>
      <c r="EY161" s="133"/>
      <c r="EZ161" s="133"/>
      <c r="FA161" s="133"/>
      <c r="FB161" s="133"/>
      <c r="FC161" s="133"/>
      <c r="FD161" s="133"/>
      <c r="FE161" s="133"/>
      <c r="FF161" s="133"/>
      <c r="FG161" s="133"/>
      <c r="FH161" s="133"/>
      <c r="FI161" s="133"/>
      <c r="FJ161" s="133"/>
      <c r="FK161" s="133"/>
      <c r="FL161" s="133"/>
      <c r="FM161" s="133"/>
      <c r="FN161" s="133"/>
      <c r="FO161" s="133"/>
      <c r="FP161" s="133"/>
      <c r="FQ161" s="133"/>
      <c r="FR161" s="133"/>
      <c r="FS161" s="133"/>
      <c r="FT161" s="133"/>
      <c r="FU161" s="133"/>
      <c r="FV161" s="133"/>
      <c r="FW161" s="133"/>
      <c r="FX161" s="133"/>
      <c r="FY161" s="133"/>
      <c r="FZ161" s="133"/>
      <c r="GA161" s="133"/>
      <c r="GB161" s="133"/>
      <c r="GC161" s="133"/>
      <c r="GD161" s="133"/>
      <c r="GE161" s="133"/>
      <c r="GF161" s="133"/>
      <c r="GG161" s="133"/>
      <c r="GH161" s="133"/>
      <c r="GI161" s="133"/>
      <c r="GJ161" s="133"/>
      <c r="GK161" s="133"/>
      <c r="GL161" s="133"/>
      <c r="GM161" s="133"/>
      <c r="GN161" s="133"/>
    </row>
    <row r="162" spans="1:196" s="32" customFormat="1" ht="93" customHeight="1" x14ac:dyDescent="0.25">
      <c r="A162" s="126">
        <v>142</v>
      </c>
      <c r="B162" s="127" t="s">
        <v>1054</v>
      </c>
      <c r="C162" s="128">
        <v>80101507</v>
      </c>
      <c r="D162" s="129" t="s">
        <v>595</v>
      </c>
      <c r="E162" s="130">
        <v>1</v>
      </c>
      <c r="F162" s="130">
        <v>1</v>
      </c>
      <c r="G162" s="130">
        <v>11</v>
      </c>
      <c r="H162" s="130">
        <v>1</v>
      </c>
      <c r="I162" s="130" t="s">
        <v>47</v>
      </c>
      <c r="J162" s="130">
        <v>0</v>
      </c>
      <c r="K162" s="131">
        <v>43167000</v>
      </c>
      <c r="L162" s="131">
        <v>43167000</v>
      </c>
      <c r="M162" s="132">
        <v>0</v>
      </c>
      <c r="N162" s="132">
        <v>0</v>
      </c>
      <c r="O162" s="127" t="s">
        <v>48</v>
      </c>
      <c r="P162" s="127" t="s">
        <v>49</v>
      </c>
      <c r="Q162" s="127" t="s">
        <v>246</v>
      </c>
      <c r="R162" s="130">
        <v>8209800</v>
      </c>
      <c r="S162" s="127" t="s">
        <v>247</v>
      </c>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133"/>
      <c r="DL162" s="133"/>
      <c r="DM162" s="133"/>
      <c r="DN162" s="133"/>
      <c r="DO162" s="133"/>
      <c r="DP162" s="133"/>
      <c r="DQ162" s="133"/>
      <c r="DR162" s="133"/>
      <c r="DS162" s="133"/>
      <c r="DT162" s="133"/>
      <c r="DU162" s="133"/>
      <c r="DV162" s="133"/>
      <c r="DW162" s="133"/>
      <c r="DX162" s="133"/>
      <c r="DY162" s="133"/>
      <c r="DZ162" s="133"/>
      <c r="EA162" s="133"/>
      <c r="EB162" s="133"/>
      <c r="EC162" s="133"/>
      <c r="ED162" s="133"/>
      <c r="EE162" s="133"/>
      <c r="EF162" s="133"/>
      <c r="EG162" s="133"/>
      <c r="EH162" s="133"/>
      <c r="EI162" s="133"/>
      <c r="EJ162" s="133"/>
      <c r="EK162" s="133"/>
      <c r="EL162" s="133"/>
      <c r="EM162" s="133"/>
      <c r="EN162" s="133"/>
      <c r="EO162" s="133"/>
      <c r="EP162" s="133"/>
      <c r="EQ162" s="133"/>
      <c r="ER162" s="133"/>
      <c r="ES162" s="133"/>
      <c r="ET162" s="133"/>
      <c r="EU162" s="133"/>
      <c r="EV162" s="133"/>
      <c r="EW162" s="133"/>
      <c r="EX162" s="133"/>
      <c r="EY162" s="133"/>
      <c r="EZ162" s="133"/>
      <c r="FA162" s="133"/>
      <c r="FB162" s="133"/>
      <c r="FC162" s="133"/>
      <c r="FD162" s="133"/>
      <c r="FE162" s="133"/>
      <c r="FF162" s="133"/>
      <c r="FG162" s="133"/>
      <c r="FH162" s="133"/>
      <c r="FI162" s="133"/>
      <c r="FJ162" s="133"/>
      <c r="FK162" s="133"/>
      <c r="FL162" s="133"/>
      <c r="FM162" s="133"/>
      <c r="FN162" s="133"/>
      <c r="FO162" s="133"/>
      <c r="FP162" s="133"/>
      <c r="FQ162" s="133"/>
      <c r="FR162" s="133"/>
      <c r="FS162" s="133"/>
      <c r="FT162" s="133"/>
      <c r="FU162" s="133"/>
      <c r="FV162" s="133"/>
      <c r="FW162" s="133"/>
      <c r="FX162" s="133"/>
      <c r="FY162" s="133"/>
      <c r="FZ162" s="133"/>
      <c r="GA162" s="133"/>
      <c r="GB162" s="133"/>
      <c r="GC162" s="133"/>
      <c r="GD162" s="133"/>
      <c r="GE162" s="133"/>
      <c r="GF162" s="133"/>
      <c r="GG162" s="133"/>
      <c r="GH162" s="133"/>
      <c r="GI162" s="133"/>
      <c r="GJ162" s="133"/>
      <c r="GK162" s="133"/>
      <c r="GL162" s="133"/>
      <c r="GM162" s="133"/>
      <c r="GN162" s="133"/>
    </row>
    <row r="163" spans="1:196" s="32" customFormat="1" ht="90" x14ac:dyDescent="0.25">
      <c r="A163" s="126">
        <v>143</v>
      </c>
      <c r="B163" s="127" t="s">
        <v>1054</v>
      </c>
      <c r="C163" s="128">
        <v>80101507</v>
      </c>
      <c r="D163" s="129" t="s">
        <v>596</v>
      </c>
      <c r="E163" s="130">
        <v>1</v>
      </c>
      <c r="F163" s="130">
        <v>1</v>
      </c>
      <c r="G163" s="130">
        <v>11</v>
      </c>
      <c r="H163" s="130">
        <v>1</v>
      </c>
      <c r="I163" s="130" t="s">
        <v>47</v>
      </c>
      <c r="J163" s="130">
        <v>0</v>
      </c>
      <c r="K163" s="131">
        <v>29167000</v>
      </c>
      <c r="L163" s="131">
        <v>29167000</v>
      </c>
      <c r="M163" s="132">
        <v>0</v>
      </c>
      <c r="N163" s="132">
        <v>0</v>
      </c>
      <c r="O163" s="127" t="s">
        <v>48</v>
      </c>
      <c r="P163" s="127" t="s">
        <v>49</v>
      </c>
      <c r="Q163" s="127" t="s">
        <v>246</v>
      </c>
      <c r="R163" s="130">
        <v>8209800</v>
      </c>
      <c r="S163" s="127" t="s">
        <v>247</v>
      </c>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133"/>
      <c r="DL163" s="133"/>
      <c r="DM163" s="133"/>
      <c r="DN163" s="133"/>
      <c r="DO163" s="133"/>
      <c r="DP163" s="133"/>
      <c r="DQ163" s="133"/>
      <c r="DR163" s="133"/>
      <c r="DS163" s="133"/>
      <c r="DT163" s="133"/>
      <c r="DU163" s="133"/>
      <c r="DV163" s="133"/>
      <c r="DW163" s="133"/>
      <c r="DX163" s="133"/>
      <c r="DY163" s="133"/>
      <c r="DZ163" s="133"/>
      <c r="EA163" s="133"/>
      <c r="EB163" s="133"/>
      <c r="EC163" s="133"/>
      <c r="ED163" s="133"/>
      <c r="EE163" s="133"/>
      <c r="EF163" s="133"/>
      <c r="EG163" s="133"/>
      <c r="EH163" s="133"/>
      <c r="EI163" s="133"/>
      <c r="EJ163" s="133"/>
      <c r="EK163" s="133"/>
      <c r="EL163" s="133"/>
      <c r="EM163" s="133"/>
      <c r="EN163" s="133"/>
      <c r="EO163" s="133"/>
      <c r="EP163" s="133"/>
      <c r="EQ163" s="133"/>
      <c r="ER163" s="133"/>
      <c r="ES163" s="133"/>
      <c r="ET163" s="133"/>
      <c r="EU163" s="133"/>
      <c r="EV163" s="133"/>
      <c r="EW163" s="133"/>
      <c r="EX163" s="133"/>
      <c r="EY163" s="133"/>
      <c r="EZ163" s="133"/>
      <c r="FA163" s="133"/>
      <c r="FB163" s="133"/>
      <c r="FC163" s="133"/>
      <c r="FD163" s="133"/>
      <c r="FE163" s="133"/>
      <c r="FF163" s="133"/>
      <c r="FG163" s="133"/>
      <c r="FH163" s="133"/>
      <c r="FI163" s="133"/>
      <c r="FJ163" s="133"/>
      <c r="FK163" s="133"/>
      <c r="FL163" s="133"/>
      <c r="FM163" s="133"/>
      <c r="FN163" s="133"/>
      <c r="FO163" s="133"/>
      <c r="FP163" s="133"/>
      <c r="FQ163" s="133"/>
      <c r="FR163" s="133"/>
      <c r="FS163" s="133"/>
      <c r="FT163" s="133"/>
      <c r="FU163" s="133"/>
      <c r="FV163" s="133"/>
      <c r="FW163" s="133"/>
      <c r="FX163" s="133"/>
      <c r="FY163" s="133"/>
      <c r="FZ163" s="133"/>
      <c r="GA163" s="133"/>
      <c r="GB163" s="133"/>
      <c r="GC163" s="133"/>
      <c r="GD163" s="133"/>
      <c r="GE163" s="133"/>
      <c r="GF163" s="133"/>
      <c r="GG163" s="133"/>
      <c r="GH163" s="133"/>
      <c r="GI163" s="133"/>
      <c r="GJ163" s="133"/>
      <c r="GK163" s="133"/>
      <c r="GL163" s="133"/>
      <c r="GM163" s="133"/>
      <c r="GN163" s="133"/>
    </row>
    <row r="164" spans="1:196" s="32" customFormat="1" ht="135" x14ac:dyDescent="0.25">
      <c r="A164" s="126">
        <v>144</v>
      </c>
      <c r="B164" s="127" t="s">
        <v>461</v>
      </c>
      <c r="C164" s="128">
        <v>80101507</v>
      </c>
      <c r="D164" s="129" t="s">
        <v>1140</v>
      </c>
      <c r="E164" s="130">
        <v>1</v>
      </c>
      <c r="F164" s="130">
        <v>1</v>
      </c>
      <c r="G164" s="130">
        <v>11</v>
      </c>
      <c r="H164" s="130">
        <v>1</v>
      </c>
      <c r="I164" s="130" t="s">
        <v>47</v>
      </c>
      <c r="J164" s="130">
        <v>0</v>
      </c>
      <c r="K164" s="131">
        <v>40083333</v>
      </c>
      <c r="L164" s="131">
        <v>40083333</v>
      </c>
      <c r="M164" s="132">
        <v>0</v>
      </c>
      <c r="N164" s="132">
        <v>0</v>
      </c>
      <c r="O164" s="127" t="s">
        <v>48</v>
      </c>
      <c r="P164" s="127" t="s">
        <v>49</v>
      </c>
      <c r="Q164" s="127" t="s">
        <v>246</v>
      </c>
      <c r="R164" s="130">
        <v>8209800</v>
      </c>
      <c r="S164" s="127" t="s">
        <v>247</v>
      </c>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133"/>
      <c r="DL164" s="133"/>
      <c r="DM164" s="133"/>
      <c r="DN164" s="133"/>
      <c r="DO164" s="133"/>
      <c r="DP164" s="133"/>
      <c r="DQ164" s="133"/>
      <c r="DR164" s="133"/>
      <c r="DS164" s="133"/>
      <c r="DT164" s="133"/>
      <c r="DU164" s="133"/>
      <c r="DV164" s="133"/>
      <c r="DW164" s="133"/>
      <c r="DX164" s="133"/>
      <c r="DY164" s="133"/>
      <c r="DZ164" s="133"/>
      <c r="EA164" s="133"/>
      <c r="EB164" s="133"/>
      <c r="EC164" s="133"/>
      <c r="ED164" s="133"/>
      <c r="EE164" s="133"/>
      <c r="EF164" s="133"/>
      <c r="EG164" s="133"/>
      <c r="EH164" s="133"/>
      <c r="EI164" s="133"/>
      <c r="EJ164" s="133"/>
      <c r="EK164" s="133"/>
      <c r="EL164" s="133"/>
      <c r="EM164" s="133"/>
      <c r="EN164" s="133"/>
      <c r="EO164" s="133"/>
      <c r="EP164" s="133"/>
      <c r="EQ164" s="133"/>
      <c r="ER164" s="133"/>
      <c r="ES164" s="133"/>
      <c r="ET164" s="133"/>
      <c r="EU164" s="133"/>
      <c r="EV164" s="133"/>
      <c r="EW164" s="133"/>
      <c r="EX164" s="133"/>
      <c r="EY164" s="133"/>
      <c r="EZ164" s="133"/>
      <c r="FA164" s="133"/>
      <c r="FB164" s="133"/>
      <c r="FC164" s="133"/>
      <c r="FD164" s="133"/>
      <c r="FE164" s="133"/>
      <c r="FF164" s="133"/>
      <c r="FG164" s="133"/>
      <c r="FH164" s="133"/>
      <c r="FI164" s="133"/>
      <c r="FJ164" s="133"/>
      <c r="FK164" s="133"/>
      <c r="FL164" s="133"/>
      <c r="FM164" s="133"/>
      <c r="FN164" s="133"/>
      <c r="FO164" s="133"/>
      <c r="FP164" s="133"/>
      <c r="FQ164" s="133"/>
      <c r="FR164" s="133"/>
      <c r="FS164" s="133"/>
      <c r="FT164" s="133"/>
      <c r="FU164" s="133"/>
      <c r="FV164" s="133"/>
      <c r="FW164" s="133"/>
      <c r="FX164" s="133"/>
      <c r="FY164" s="133"/>
      <c r="FZ164" s="133"/>
      <c r="GA164" s="133"/>
      <c r="GB164" s="133"/>
      <c r="GC164" s="133"/>
      <c r="GD164" s="133"/>
      <c r="GE164" s="133"/>
      <c r="GF164" s="133"/>
      <c r="GG164" s="133"/>
      <c r="GH164" s="133"/>
      <c r="GI164" s="133"/>
      <c r="GJ164" s="133"/>
      <c r="GK164" s="133"/>
      <c r="GL164" s="133"/>
      <c r="GM164" s="133"/>
      <c r="GN164" s="133"/>
    </row>
    <row r="165" spans="1:196" s="32" customFormat="1" ht="76.5" customHeight="1" x14ac:dyDescent="0.25">
      <c r="A165" s="126">
        <v>145</v>
      </c>
      <c r="B165" s="127" t="s">
        <v>461</v>
      </c>
      <c r="C165" s="128">
        <v>80101507</v>
      </c>
      <c r="D165" s="129" t="s">
        <v>1141</v>
      </c>
      <c r="E165" s="130">
        <v>1</v>
      </c>
      <c r="F165" s="130">
        <v>1</v>
      </c>
      <c r="G165" s="130">
        <v>11</v>
      </c>
      <c r="H165" s="130">
        <v>1</v>
      </c>
      <c r="I165" s="130" t="s">
        <v>47</v>
      </c>
      <c r="J165" s="130">
        <v>0</v>
      </c>
      <c r="K165" s="131">
        <v>29167000</v>
      </c>
      <c r="L165" s="131">
        <v>29167000</v>
      </c>
      <c r="M165" s="132">
        <v>0</v>
      </c>
      <c r="N165" s="132">
        <v>0</v>
      </c>
      <c r="O165" s="127" t="s">
        <v>48</v>
      </c>
      <c r="P165" s="127" t="s">
        <v>49</v>
      </c>
      <c r="Q165" s="127" t="s">
        <v>246</v>
      </c>
      <c r="R165" s="130">
        <v>8209800</v>
      </c>
      <c r="S165" s="127" t="s">
        <v>247</v>
      </c>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c r="BI165" s="133"/>
      <c r="BJ165" s="133"/>
      <c r="BK165" s="133"/>
      <c r="BL165" s="133"/>
      <c r="BM165" s="133"/>
      <c r="BN165" s="133"/>
      <c r="BO165" s="133"/>
      <c r="BP165" s="133"/>
      <c r="BQ165" s="133"/>
      <c r="BR165" s="133"/>
      <c r="BS165" s="133"/>
      <c r="BT165" s="133"/>
      <c r="BU165" s="133"/>
      <c r="BV165" s="133"/>
      <c r="BW165" s="133"/>
      <c r="BX165" s="133"/>
      <c r="BY165" s="133"/>
      <c r="BZ165" s="133"/>
      <c r="CA165" s="133"/>
      <c r="CB165" s="133"/>
      <c r="CC165" s="133"/>
      <c r="CD165" s="133"/>
      <c r="CE165" s="133"/>
      <c r="CF165" s="133"/>
      <c r="CG165" s="133"/>
      <c r="CH165" s="133"/>
      <c r="CI165" s="133"/>
      <c r="CJ165" s="133"/>
      <c r="CK165" s="133"/>
      <c r="CL165" s="133"/>
      <c r="CM165" s="133"/>
      <c r="CN165" s="133"/>
      <c r="CO165" s="133"/>
      <c r="CP165" s="133"/>
      <c r="CQ165" s="133"/>
      <c r="CR165" s="133"/>
      <c r="CS165" s="133"/>
      <c r="CT165" s="133"/>
      <c r="CU165" s="133"/>
      <c r="CV165" s="133"/>
      <c r="CW165" s="133"/>
      <c r="CX165" s="133"/>
      <c r="CY165" s="133"/>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3"/>
      <c r="EA165" s="133"/>
      <c r="EB165" s="133"/>
      <c r="EC165" s="133"/>
      <c r="ED165" s="133"/>
      <c r="EE165" s="133"/>
      <c r="EF165" s="133"/>
      <c r="EG165" s="133"/>
      <c r="EH165" s="133"/>
      <c r="EI165" s="133"/>
      <c r="EJ165" s="133"/>
      <c r="EK165" s="133"/>
      <c r="EL165" s="133"/>
      <c r="EM165" s="133"/>
      <c r="EN165" s="133"/>
      <c r="EO165" s="133"/>
      <c r="EP165" s="133"/>
      <c r="EQ165" s="133"/>
      <c r="ER165" s="133"/>
      <c r="ES165" s="133"/>
      <c r="ET165" s="133"/>
      <c r="EU165" s="133"/>
      <c r="EV165" s="133"/>
      <c r="EW165" s="133"/>
      <c r="EX165" s="133"/>
      <c r="EY165" s="133"/>
      <c r="EZ165" s="133"/>
      <c r="FA165" s="133"/>
      <c r="FB165" s="133"/>
      <c r="FC165" s="133"/>
      <c r="FD165" s="133"/>
      <c r="FE165" s="133"/>
      <c r="FF165" s="133"/>
      <c r="FG165" s="133"/>
      <c r="FH165" s="133"/>
      <c r="FI165" s="133"/>
      <c r="FJ165" s="133"/>
      <c r="FK165" s="133"/>
      <c r="FL165" s="133"/>
      <c r="FM165" s="133"/>
      <c r="FN165" s="133"/>
      <c r="FO165" s="133"/>
      <c r="FP165" s="133"/>
      <c r="FQ165" s="133"/>
      <c r="FR165" s="133"/>
      <c r="FS165" s="133"/>
      <c r="FT165" s="133"/>
      <c r="FU165" s="133"/>
      <c r="FV165" s="133"/>
      <c r="FW165" s="133"/>
      <c r="FX165" s="133"/>
      <c r="FY165" s="133"/>
      <c r="FZ165" s="133"/>
      <c r="GA165" s="133"/>
      <c r="GB165" s="133"/>
      <c r="GC165" s="133"/>
      <c r="GD165" s="133"/>
      <c r="GE165" s="133"/>
      <c r="GF165" s="133"/>
      <c r="GG165" s="133"/>
      <c r="GH165" s="133"/>
      <c r="GI165" s="133"/>
      <c r="GJ165" s="133"/>
      <c r="GK165" s="133"/>
      <c r="GL165" s="133"/>
      <c r="GM165" s="133"/>
      <c r="GN165" s="133"/>
    </row>
    <row r="166" spans="1:196" s="32" customFormat="1" ht="75" x14ac:dyDescent="0.25">
      <c r="A166" s="126">
        <v>146</v>
      </c>
      <c r="B166" s="127" t="s">
        <v>461</v>
      </c>
      <c r="C166" s="128">
        <v>80101507</v>
      </c>
      <c r="D166" s="129" t="s">
        <v>597</v>
      </c>
      <c r="E166" s="130">
        <v>1</v>
      </c>
      <c r="F166" s="130">
        <v>1</v>
      </c>
      <c r="G166" s="130">
        <v>11</v>
      </c>
      <c r="H166" s="130">
        <v>1</v>
      </c>
      <c r="I166" s="130" t="s">
        <v>47</v>
      </c>
      <c r="J166" s="130">
        <v>0</v>
      </c>
      <c r="K166" s="131">
        <v>29167000</v>
      </c>
      <c r="L166" s="131">
        <v>29167000</v>
      </c>
      <c r="M166" s="132">
        <v>0</v>
      </c>
      <c r="N166" s="132">
        <v>0</v>
      </c>
      <c r="O166" s="127" t="s">
        <v>48</v>
      </c>
      <c r="P166" s="127" t="s">
        <v>49</v>
      </c>
      <c r="Q166" s="127" t="s">
        <v>246</v>
      </c>
      <c r="R166" s="130">
        <v>8209800</v>
      </c>
      <c r="S166" s="127" t="s">
        <v>247</v>
      </c>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c r="BI166" s="133"/>
      <c r="BJ166" s="133"/>
      <c r="BK166" s="133"/>
      <c r="BL166" s="133"/>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3"/>
      <c r="CY166" s="133"/>
      <c r="CZ166" s="133"/>
      <c r="DA166" s="133"/>
      <c r="DB166" s="133"/>
      <c r="DC166" s="133"/>
      <c r="DD166" s="133"/>
      <c r="DE166" s="133"/>
      <c r="DF166" s="133"/>
      <c r="DG166" s="133"/>
      <c r="DH166" s="133"/>
      <c r="DI166" s="133"/>
      <c r="DJ166" s="133"/>
      <c r="DK166" s="133"/>
      <c r="DL166" s="133"/>
      <c r="DM166" s="133"/>
      <c r="DN166" s="133"/>
      <c r="DO166" s="133"/>
      <c r="DP166" s="133"/>
      <c r="DQ166" s="133"/>
      <c r="DR166" s="133"/>
      <c r="DS166" s="133"/>
      <c r="DT166" s="133"/>
      <c r="DU166" s="133"/>
      <c r="DV166" s="133"/>
      <c r="DW166" s="133"/>
      <c r="DX166" s="133"/>
      <c r="DY166" s="133"/>
      <c r="DZ166" s="133"/>
      <c r="EA166" s="133"/>
      <c r="EB166" s="133"/>
      <c r="EC166" s="133"/>
      <c r="ED166" s="133"/>
      <c r="EE166" s="133"/>
      <c r="EF166" s="133"/>
      <c r="EG166" s="133"/>
      <c r="EH166" s="133"/>
      <c r="EI166" s="133"/>
      <c r="EJ166" s="133"/>
      <c r="EK166" s="133"/>
      <c r="EL166" s="133"/>
      <c r="EM166" s="133"/>
      <c r="EN166" s="133"/>
      <c r="EO166" s="133"/>
      <c r="EP166" s="133"/>
      <c r="EQ166" s="133"/>
      <c r="ER166" s="133"/>
      <c r="ES166" s="133"/>
      <c r="ET166" s="133"/>
      <c r="EU166" s="133"/>
      <c r="EV166" s="133"/>
      <c r="EW166" s="133"/>
      <c r="EX166" s="133"/>
      <c r="EY166" s="133"/>
      <c r="EZ166" s="133"/>
      <c r="FA166" s="133"/>
      <c r="FB166" s="133"/>
      <c r="FC166" s="133"/>
      <c r="FD166" s="133"/>
      <c r="FE166" s="133"/>
      <c r="FF166" s="133"/>
      <c r="FG166" s="133"/>
      <c r="FH166" s="133"/>
      <c r="FI166" s="133"/>
      <c r="FJ166" s="133"/>
      <c r="FK166" s="133"/>
      <c r="FL166" s="133"/>
      <c r="FM166" s="133"/>
      <c r="FN166" s="133"/>
      <c r="FO166" s="133"/>
      <c r="FP166" s="133"/>
      <c r="FQ166" s="133"/>
      <c r="FR166" s="133"/>
      <c r="FS166" s="133"/>
      <c r="FT166" s="133"/>
      <c r="FU166" s="133"/>
      <c r="FV166" s="133"/>
      <c r="FW166" s="133"/>
      <c r="FX166" s="133"/>
      <c r="FY166" s="133"/>
      <c r="FZ166" s="133"/>
      <c r="GA166" s="133"/>
      <c r="GB166" s="133"/>
      <c r="GC166" s="133"/>
      <c r="GD166" s="133"/>
      <c r="GE166" s="133"/>
      <c r="GF166" s="133"/>
      <c r="GG166" s="133"/>
      <c r="GH166" s="133"/>
      <c r="GI166" s="133"/>
      <c r="GJ166" s="133"/>
      <c r="GK166" s="133"/>
      <c r="GL166" s="133"/>
      <c r="GM166" s="133"/>
      <c r="GN166" s="133"/>
    </row>
    <row r="167" spans="1:196" s="32" customFormat="1" ht="90" x14ac:dyDescent="0.25">
      <c r="A167" s="126">
        <v>147</v>
      </c>
      <c r="B167" s="127" t="s">
        <v>461</v>
      </c>
      <c r="C167" s="128">
        <v>80101507</v>
      </c>
      <c r="D167" s="129" t="s">
        <v>1141</v>
      </c>
      <c r="E167" s="130">
        <v>1</v>
      </c>
      <c r="F167" s="130">
        <v>1</v>
      </c>
      <c r="G167" s="130">
        <v>11</v>
      </c>
      <c r="H167" s="130">
        <v>1</v>
      </c>
      <c r="I167" s="130" t="s">
        <v>47</v>
      </c>
      <c r="J167" s="130">
        <v>0</v>
      </c>
      <c r="K167" s="131">
        <v>29167000</v>
      </c>
      <c r="L167" s="131">
        <v>29167000</v>
      </c>
      <c r="M167" s="132">
        <v>0</v>
      </c>
      <c r="N167" s="132">
        <v>0</v>
      </c>
      <c r="O167" s="127" t="s">
        <v>48</v>
      </c>
      <c r="P167" s="127" t="s">
        <v>49</v>
      </c>
      <c r="Q167" s="127" t="s">
        <v>246</v>
      </c>
      <c r="R167" s="130">
        <v>8209800</v>
      </c>
      <c r="S167" s="127" t="s">
        <v>247</v>
      </c>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c r="BI167" s="133"/>
      <c r="BJ167" s="133"/>
      <c r="BK167" s="133"/>
      <c r="BL167" s="133"/>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3"/>
      <c r="CY167" s="133"/>
      <c r="CZ167" s="133"/>
      <c r="DA167" s="133"/>
      <c r="DB167" s="133"/>
      <c r="DC167" s="133"/>
      <c r="DD167" s="133"/>
      <c r="DE167" s="133"/>
      <c r="DF167" s="133"/>
      <c r="DG167" s="133"/>
      <c r="DH167" s="133"/>
      <c r="DI167" s="133"/>
      <c r="DJ167" s="133"/>
      <c r="DK167" s="133"/>
      <c r="DL167" s="133"/>
      <c r="DM167" s="133"/>
      <c r="DN167" s="133"/>
      <c r="DO167" s="133"/>
      <c r="DP167" s="133"/>
      <c r="DQ167" s="133"/>
      <c r="DR167" s="133"/>
      <c r="DS167" s="133"/>
      <c r="DT167" s="133"/>
      <c r="DU167" s="133"/>
      <c r="DV167" s="133"/>
      <c r="DW167" s="133"/>
      <c r="DX167" s="133"/>
      <c r="DY167" s="133"/>
      <c r="DZ167" s="133"/>
      <c r="EA167" s="133"/>
      <c r="EB167" s="133"/>
      <c r="EC167" s="133"/>
      <c r="ED167" s="133"/>
      <c r="EE167" s="133"/>
      <c r="EF167" s="133"/>
      <c r="EG167" s="133"/>
      <c r="EH167" s="133"/>
      <c r="EI167" s="133"/>
      <c r="EJ167" s="133"/>
      <c r="EK167" s="133"/>
      <c r="EL167" s="133"/>
      <c r="EM167" s="133"/>
      <c r="EN167" s="133"/>
      <c r="EO167" s="133"/>
      <c r="EP167" s="133"/>
      <c r="EQ167" s="133"/>
      <c r="ER167" s="133"/>
      <c r="ES167" s="133"/>
      <c r="ET167" s="133"/>
      <c r="EU167" s="133"/>
      <c r="EV167" s="133"/>
      <c r="EW167" s="133"/>
      <c r="EX167" s="133"/>
      <c r="EY167" s="133"/>
      <c r="EZ167" s="133"/>
      <c r="FA167" s="133"/>
      <c r="FB167" s="133"/>
      <c r="FC167" s="133"/>
      <c r="FD167" s="133"/>
      <c r="FE167" s="133"/>
      <c r="FF167" s="133"/>
      <c r="FG167" s="133"/>
      <c r="FH167" s="133"/>
      <c r="FI167" s="133"/>
      <c r="FJ167" s="133"/>
      <c r="FK167" s="133"/>
      <c r="FL167" s="133"/>
      <c r="FM167" s="133"/>
      <c r="FN167" s="133"/>
      <c r="FO167" s="133"/>
      <c r="FP167" s="133"/>
      <c r="FQ167" s="133"/>
      <c r="FR167" s="133"/>
      <c r="FS167" s="133"/>
      <c r="FT167" s="133"/>
      <c r="FU167" s="133"/>
      <c r="FV167" s="133"/>
      <c r="FW167" s="133"/>
      <c r="FX167" s="133"/>
      <c r="FY167" s="133"/>
      <c r="FZ167" s="133"/>
      <c r="GA167" s="133"/>
      <c r="GB167" s="133"/>
      <c r="GC167" s="133"/>
      <c r="GD167" s="133"/>
      <c r="GE167" s="133"/>
      <c r="GF167" s="133"/>
      <c r="GG167" s="133"/>
      <c r="GH167" s="133"/>
      <c r="GI167" s="133"/>
      <c r="GJ167" s="133"/>
      <c r="GK167" s="133"/>
      <c r="GL167" s="133"/>
      <c r="GM167" s="133"/>
      <c r="GN167" s="133"/>
    </row>
    <row r="168" spans="1:196" s="32" customFormat="1" ht="90" x14ac:dyDescent="0.25">
      <c r="A168" s="126">
        <v>148</v>
      </c>
      <c r="B168" s="127" t="s">
        <v>461</v>
      </c>
      <c r="C168" s="128">
        <v>80101507</v>
      </c>
      <c r="D168" s="129" t="s">
        <v>1141</v>
      </c>
      <c r="E168" s="130">
        <v>1</v>
      </c>
      <c r="F168" s="130">
        <v>1</v>
      </c>
      <c r="G168" s="130">
        <v>11</v>
      </c>
      <c r="H168" s="130">
        <v>1</v>
      </c>
      <c r="I168" s="130" t="s">
        <v>47</v>
      </c>
      <c r="J168" s="130">
        <v>0</v>
      </c>
      <c r="K168" s="131">
        <v>29167000</v>
      </c>
      <c r="L168" s="131">
        <v>29167000</v>
      </c>
      <c r="M168" s="132">
        <v>0</v>
      </c>
      <c r="N168" s="132">
        <v>0</v>
      </c>
      <c r="O168" s="127" t="s">
        <v>48</v>
      </c>
      <c r="P168" s="127" t="s">
        <v>49</v>
      </c>
      <c r="Q168" s="127" t="s">
        <v>246</v>
      </c>
      <c r="R168" s="130">
        <v>8209800</v>
      </c>
      <c r="S168" s="127" t="s">
        <v>247</v>
      </c>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33"/>
      <c r="DE168" s="133"/>
      <c r="DF168" s="133"/>
      <c r="DG168" s="133"/>
      <c r="DH168" s="133"/>
      <c r="DI168" s="133"/>
      <c r="DJ168" s="133"/>
      <c r="DK168" s="133"/>
      <c r="DL168" s="133"/>
      <c r="DM168" s="133"/>
      <c r="DN168" s="133"/>
      <c r="DO168" s="133"/>
      <c r="DP168" s="133"/>
      <c r="DQ168" s="133"/>
      <c r="DR168" s="133"/>
      <c r="DS168" s="133"/>
      <c r="DT168" s="133"/>
      <c r="DU168" s="133"/>
      <c r="DV168" s="133"/>
      <c r="DW168" s="133"/>
      <c r="DX168" s="133"/>
      <c r="DY168" s="133"/>
      <c r="DZ168" s="133"/>
      <c r="EA168" s="133"/>
      <c r="EB168" s="133"/>
      <c r="EC168" s="133"/>
      <c r="ED168" s="133"/>
      <c r="EE168" s="133"/>
      <c r="EF168" s="133"/>
      <c r="EG168" s="133"/>
      <c r="EH168" s="133"/>
      <c r="EI168" s="133"/>
      <c r="EJ168" s="133"/>
      <c r="EK168" s="133"/>
      <c r="EL168" s="133"/>
      <c r="EM168" s="133"/>
      <c r="EN168" s="133"/>
      <c r="EO168" s="133"/>
      <c r="EP168" s="133"/>
      <c r="EQ168" s="133"/>
      <c r="ER168" s="133"/>
      <c r="ES168" s="133"/>
      <c r="ET168" s="133"/>
      <c r="EU168" s="133"/>
      <c r="EV168" s="133"/>
      <c r="EW168" s="133"/>
      <c r="EX168" s="133"/>
      <c r="EY168" s="133"/>
      <c r="EZ168" s="133"/>
      <c r="FA168" s="133"/>
      <c r="FB168" s="133"/>
      <c r="FC168" s="133"/>
      <c r="FD168" s="133"/>
      <c r="FE168" s="133"/>
      <c r="FF168" s="133"/>
      <c r="FG168" s="133"/>
      <c r="FH168" s="133"/>
      <c r="FI168" s="133"/>
      <c r="FJ168" s="133"/>
      <c r="FK168" s="133"/>
      <c r="FL168" s="133"/>
      <c r="FM168" s="133"/>
      <c r="FN168" s="133"/>
      <c r="FO168" s="133"/>
      <c r="FP168" s="133"/>
      <c r="FQ168" s="133"/>
      <c r="FR168" s="133"/>
      <c r="FS168" s="133"/>
      <c r="FT168" s="133"/>
      <c r="FU168" s="133"/>
      <c r="FV168" s="133"/>
      <c r="FW168" s="133"/>
      <c r="FX168" s="133"/>
      <c r="FY168" s="133"/>
      <c r="FZ168" s="133"/>
      <c r="GA168" s="133"/>
      <c r="GB168" s="133"/>
      <c r="GC168" s="133"/>
      <c r="GD168" s="133"/>
      <c r="GE168" s="133"/>
      <c r="GF168" s="133"/>
      <c r="GG168" s="133"/>
      <c r="GH168" s="133"/>
      <c r="GI168" s="133"/>
      <c r="GJ168" s="133"/>
      <c r="GK168" s="133"/>
      <c r="GL168" s="133"/>
      <c r="GM168" s="133"/>
      <c r="GN168" s="133"/>
    </row>
    <row r="169" spans="1:196" s="32" customFormat="1" ht="135" x14ac:dyDescent="0.25">
      <c r="A169" s="126">
        <v>149</v>
      </c>
      <c r="B169" s="127" t="s">
        <v>461</v>
      </c>
      <c r="C169" s="128">
        <v>80101507</v>
      </c>
      <c r="D169" s="129" t="s">
        <v>1142</v>
      </c>
      <c r="E169" s="130">
        <v>1</v>
      </c>
      <c r="F169" s="130">
        <v>1</v>
      </c>
      <c r="G169" s="130">
        <v>11</v>
      </c>
      <c r="H169" s="130">
        <v>1</v>
      </c>
      <c r="I169" s="130" t="s">
        <v>47</v>
      </c>
      <c r="J169" s="130">
        <v>0</v>
      </c>
      <c r="K169" s="131">
        <v>29167000</v>
      </c>
      <c r="L169" s="131">
        <v>29167000</v>
      </c>
      <c r="M169" s="132">
        <v>0</v>
      </c>
      <c r="N169" s="132">
        <v>0</v>
      </c>
      <c r="O169" s="127" t="s">
        <v>48</v>
      </c>
      <c r="P169" s="127" t="s">
        <v>49</v>
      </c>
      <c r="Q169" s="127" t="s">
        <v>246</v>
      </c>
      <c r="R169" s="130">
        <v>8209800</v>
      </c>
      <c r="S169" s="127" t="s">
        <v>247</v>
      </c>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3"/>
      <c r="EA169" s="133"/>
      <c r="EB169" s="133"/>
      <c r="EC169" s="133"/>
      <c r="ED169" s="133"/>
      <c r="EE169" s="133"/>
      <c r="EF169" s="133"/>
      <c r="EG169" s="133"/>
      <c r="EH169" s="133"/>
      <c r="EI169" s="133"/>
      <c r="EJ169" s="133"/>
      <c r="EK169" s="133"/>
      <c r="EL169" s="133"/>
      <c r="EM169" s="133"/>
      <c r="EN169" s="133"/>
      <c r="EO169" s="133"/>
      <c r="EP169" s="133"/>
      <c r="EQ169" s="133"/>
      <c r="ER169" s="133"/>
      <c r="ES169" s="133"/>
      <c r="ET169" s="133"/>
      <c r="EU169" s="133"/>
      <c r="EV169" s="133"/>
      <c r="EW169" s="133"/>
      <c r="EX169" s="133"/>
      <c r="EY169" s="133"/>
      <c r="EZ169" s="133"/>
      <c r="FA169" s="133"/>
      <c r="FB169" s="133"/>
      <c r="FC169" s="133"/>
      <c r="FD169" s="133"/>
      <c r="FE169" s="133"/>
      <c r="FF169" s="133"/>
      <c r="FG169" s="133"/>
      <c r="FH169" s="133"/>
      <c r="FI169" s="133"/>
      <c r="FJ169" s="133"/>
      <c r="FK169" s="133"/>
      <c r="FL169" s="133"/>
      <c r="FM169" s="133"/>
      <c r="FN169" s="133"/>
      <c r="FO169" s="133"/>
      <c r="FP169" s="133"/>
      <c r="FQ169" s="133"/>
      <c r="FR169" s="133"/>
      <c r="FS169" s="133"/>
      <c r="FT169" s="133"/>
      <c r="FU169" s="133"/>
      <c r="FV169" s="133"/>
      <c r="FW169" s="133"/>
      <c r="FX169" s="133"/>
      <c r="FY169" s="133"/>
      <c r="FZ169" s="133"/>
      <c r="GA169" s="133"/>
      <c r="GB169" s="133"/>
      <c r="GC169" s="133"/>
      <c r="GD169" s="133"/>
      <c r="GE169" s="133"/>
      <c r="GF169" s="133"/>
      <c r="GG169" s="133"/>
      <c r="GH169" s="133"/>
      <c r="GI169" s="133"/>
      <c r="GJ169" s="133"/>
      <c r="GK169" s="133"/>
      <c r="GL169" s="133"/>
      <c r="GM169" s="133"/>
      <c r="GN169" s="133"/>
    </row>
    <row r="170" spans="1:196" s="32" customFormat="1" ht="120" x14ac:dyDescent="0.25">
      <c r="A170" s="126">
        <v>150</v>
      </c>
      <c r="B170" s="127" t="s">
        <v>1143</v>
      </c>
      <c r="C170" s="128">
        <v>80111701</v>
      </c>
      <c r="D170" s="129" t="s">
        <v>1144</v>
      </c>
      <c r="E170" s="130">
        <v>1</v>
      </c>
      <c r="F170" s="130">
        <v>1</v>
      </c>
      <c r="G170" s="130">
        <v>6</v>
      </c>
      <c r="H170" s="130">
        <v>1</v>
      </c>
      <c r="I170" s="130" t="s">
        <v>47</v>
      </c>
      <c r="J170" s="130">
        <v>0</v>
      </c>
      <c r="K170" s="131">
        <v>13500000</v>
      </c>
      <c r="L170" s="131">
        <v>13500000</v>
      </c>
      <c r="M170" s="132">
        <v>0</v>
      </c>
      <c r="N170" s="132">
        <v>0</v>
      </c>
      <c r="O170" s="127" t="s">
        <v>48</v>
      </c>
      <c r="P170" s="127" t="s">
        <v>49</v>
      </c>
      <c r="Q170" s="127" t="s">
        <v>459</v>
      </c>
      <c r="R170" s="130">
        <v>8209800</v>
      </c>
      <c r="S170" s="127" t="s">
        <v>247</v>
      </c>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33"/>
      <c r="DE170" s="133"/>
      <c r="DF170" s="133"/>
      <c r="DG170" s="133"/>
      <c r="DH170" s="133"/>
      <c r="DI170" s="133"/>
      <c r="DJ170" s="133"/>
      <c r="DK170" s="133"/>
      <c r="DL170" s="133"/>
      <c r="DM170" s="133"/>
      <c r="DN170" s="133"/>
      <c r="DO170" s="133"/>
      <c r="DP170" s="133"/>
      <c r="DQ170" s="133"/>
      <c r="DR170" s="133"/>
      <c r="DS170" s="133"/>
      <c r="DT170" s="133"/>
      <c r="DU170" s="133"/>
      <c r="DV170" s="133"/>
      <c r="DW170" s="133"/>
      <c r="DX170" s="133"/>
      <c r="DY170" s="133"/>
      <c r="DZ170" s="133"/>
      <c r="EA170" s="133"/>
      <c r="EB170" s="133"/>
      <c r="EC170" s="133"/>
      <c r="ED170" s="133"/>
      <c r="EE170" s="133"/>
      <c r="EF170" s="133"/>
      <c r="EG170" s="133"/>
      <c r="EH170" s="133"/>
      <c r="EI170" s="133"/>
      <c r="EJ170" s="133"/>
      <c r="EK170" s="133"/>
      <c r="EL170" s="133"/>
      <c r="EM170" s="133"/>
      <c r="EN170" s="133"/>
      <c r="EO170" s="133"/>
      <c r="EP170" s="133"/>
      <c r="EQ170" s="133"/>
      <c r="ER170" s="133"/>
      <c r="ES170" s="133"/>
      <c r="ET170" s="133"/>
      <c r="EU170" s="133"/>
      <c r="EV170" s="133"/>
      <c r="EW170" s="133"/>
      <c r="EX170" s="133"/>
      <c r="EY170" s="133"/>
      <c r="EZ170" s="133"/>
      <c r="FA170" s="133"/>
      <c r="FB170" s="133"/>
      <c r="FC170" s="133"/>
      <c r="FD170" s="133"/>
      <c r="FE170" s="133"/>
      <c r="FF170" s="133"/>
      <c r="FG170" s="133"/>
      <c r="FH170" s="133"/>
      <c r="FI170" s="133"/>
      <c r="FJ170" s="133"/>
      <c r="FK170" s="133"/>
      <c r="FL170" s="133"/>
      <c r="FM170" s="133"/>
      <c r="FN170" s="133"/>
      <c r="FO170" s="133"/>
      <c r="FP170" s="133"/>
      <c r="FQ170" s="133"/>
      <c r="FR170" s="133"/>
      <c r="FS170" s="133"/>
      <c r="FT170" s="133"/>
      <c r="FU170" s="133"/>
      <c r="FV170" s="133"/>
      <c r="FW170" s="133"/>
      <c r="FX170" s="133"/>
      <c r="FY170" s="133"/>
      <c r="FZ170" s="133"/>
      <c r="GA170" s="133"/>
      <c r="GB170" s="133"/>
      <c r="GC170" s="133"/>
      <c r="GD170" s="133"/>
      <c r="GE170" s="133"/>
      <c r="GF170" s="133"/>
      <c r="GG170" s="133"/>
      <c r="GH170" s="133"/>
      <c r="GI170" s="133"/>
      <c r="GJ170" s="133"/>
      <c r="GK170" s="133"/>
      <c r="GL170" s="133"/>
      <c r="GM170" s="133"/>
      <c r="GN170" s="133"/>
    </row>
    <row r="171" spans="1:196" s="32" customFormat="1" ht="120" x14ac:dyDescent="0.25">
      <c r="A171" s="126">
        <v>151</v>
      </c>
      <c r="B171" s="127" t="s">
        <v>1143</v>
      </c>
      <c r="C171" s="128">
        <v>80111701</v>
      </c>
      <c r="D171" s="129" t="s">
        <v>1145</v>
      </c>
      <c r="E171" s="130">
        <v>1</v>
      </c>
      <c r="F171" s="130">
        <v>1</v>
      </c>
      <c r="G171" s="130">
        <v>6</v>
      </c>
      <c r="H171" s="130">
        <v>1</v>
      </c>
      <c r="I171" s="130" t="s">
        <v>47</v>
      </c>
      <c r="J171" s="130">
        <v>0</v>
      </c>
      <c r="K171" s="131">
        <v>13500000</v>
      </c>
      <c r="L171" s="131">
        <v>13500000</v>
      </c>
      <c r="M171" s="132">
        <v>0</v>
      </c>
      <c r="N171" s="132">
        <v>0</v>
      </c>
      <c r="O171" s="127" t="s">
        <v>48</v>
      </c>
      <c r="P171" s="127" t="s">
        <v>49</v>
      </c>
      <c r="Q171" s="127" t="s">
        <v>459</v>
      </c>
      <c r="R171" s="130">
        <v>8209800</v>
      </c>
      <c r="S171" s="127" t="s">
        <v>247</v>
      </c>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33"/>
      <c r="DE171" s="133"/>
      <c r="DF171" s="133"/>
      <c r="DG171" s="133"/>
      <c r="DH171" s="133"/>
      <c r="DI171" s="133"/>
      <c r="DJ171" s="133"/>
      <c r="DK171" s="133"/>
      <c r="DL171" s="133"/>
      <c r="DM171" s="133"/>
      <c r="DN171" s="133"/>
      <c r="DO171" s="133"/>
      <c r="DP171" s="133"/>
      <c r="DQ171" s="133"/>
      <c r="DR171" s="133"/>
      <c r="DS171" s="133"/>
      <c r="DT171" s="133"/>
      <c r="DU171" s="133"/>
      <c r="DV171" s="133"/>
      <c r="DW171" s="133"/>
      <c r="DX171" s="133"/>
      <c r="DY171" s="133"/>
      <c r="DZ171" s="133"/>
      <c r="EA171" s="133"/>
      <c r="EB171" s="133"/>
      <c r="EC171" s="133"/>
      <c r="ED171" s="133"/>
      <c r="EE171" s="133"/>
      <c r="EF171" s="133"/>
      <c r="EG171" s="133"/>
      <c r="EH171" s="133"/>
      <c r="EI171" s="133"/>
      <c r="EJ171" s="133"/>
      <c r="EK171" s="133"/>
      <c r="EL171" s="133"/>
      <c r="EM171" s="133"/>
      <c r="EN171" s="133"/>
      <c r="EO171" s="133"/>
      <c r="EP171" s="133"/>
      <c r="EQ171" s="133"/>
      <c r="ER171" s="133"/>
      <c r="ES171" s="133"/>
      <c r="ET171" s="133"/>
      <c r="EU171" s="133"/>
      <c r="EV171" s="133"/>
      <c r="EW171" s="133"/>
      <c r="EX171" s="133"/>
      <c r="EY171" s="133"/>
      <c r="EZ171" s="133"/>
      <c r="FA171" s="133"/>
      <c r="FB171" s="133"/>
      <c r="FC171" s="133"/>
      <c r="FD171" s="133"/>
      <c r="FE171" s="133"/>
      <c r="FF171" s="133"/>
      <c r="FG171" s="133"/>
      <c r="FH171" s="133"/>
      <c r="FI171" s="133"/>
      <c r="FJ171" s="133"/>
      <c r="FK171" s="133"/>
      <c r="FL171" s="133"/>
      <c r="FM171" s="133"/>
      <c r="FN171" s="133"/>
      <c r="FO171" s="133"/>
      <c r="FP171" s="133"/>
      <c r="FQ171" s="133"/>
      <c r="FR171" s="133"/>
      <c r="FS171" s="133"/>
      <c r="FT171" s="133"/>
      <c r="FU171" s="133"/>
      <c r="FV171" s="133"/>
      <c r="FW171" s="133"/>
      <c r="FX171" s="133"/>
      <c r="FY171" s="133"/>
      <c r="FZ171" s="133"/>
      <c r="GA171" s="133"/>
      <c r="GB171" s="133"/>
      <c r="GC171" s="133"/>
      <c r="GD171" s="133"/>
      <c r="GE171" s="133"/>
      <c r="GF171" s="133"/>
      <c r="GG171" s="133"/>
      <c r="GH171" s="133"/>
      <c r="GI171" s="133"/>
      <c r="GJ171" s="133"/>
      <c r="GK171" s="133"/>
      <c r="GL171" s="133"/>
      <c r="GM171" s="133"/>
      <c r="GN171" s="133"/>
    </row>
    <row r="172" spans="1:196" s="32" customFormat="1" ht="120" x14ac:dyDescent="0.25">
      <c r="A172" s="126">
        <v>152</v>
      </c>
      <c r="B172" s="127" t="s">
        <v>1143</v>
      </c>
      <c r="C172" s="128">
        <v>80111701</v>
      </c>
      <c r="D172" s="129" t="s">
        <v>1146</v>
      </c>
      <c r="E172" s="130">
        <v>1</v>
      </c>
      <c r="F172" s="130">
        <v>1</v>
      </c>
      <c r="G172" s="130">
        <v>6</v>
      </c>
      <c r="H172" s="130">
        <v>1</v>
      </c>
      <c r="I172" s="130" t="s">
        <v>47</v>
      </c>
      <c r="J172" s="130">
        <v>0</v>
      </c>
      <c r="K172" s="131">
        <v>13500000</v>
      </c>
      <c r="L172" s="131">
        <v>13500000</v>
      </c>
      <c r="M172" s="132">
        <v>0</v>
      </c>
      <c r="N172" s="132">
        <v>0</v>
      </c>
      <c r="O172" s="127" t="s">
        <v>48</v>
      </c>
      <c r="P172" s="127" t="s">
        <v>49</v>
      </c>
      <c r="Q172" s="127" t="s">
        <v>459</v>
      </c>
      <c r="R172" s="130">
        <v>8209800</v>
      </c>
      <c r="S172" s="127" t="s">
        <v>247</v>
      </c>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33"/>
      <c r="DE172" s="133"/>
      <c r="DF172" s="133"/>
      <c r="DG172" s="133"/>
      <c r="DH172" s="133"/>
      <c r="DI172" s="133"/>
      <c r="DJ172" s="133"/>
      <c r="DK172" s="133"/>
      <c r="DL172" s="133"/>
      <c r="DM172" s="133"/>
      <c r="DN172" s="133"/>
      <c r="DO172" s="133"/>
      <c r="DP172" s="133"/>
      <c r="DQ172" s="133"/>
      <c r="DR172" s="133"/>
      <c r="DS172" s="133"/>
      <c r="DT172" s="133"/>
      <c r="DU172" s="133"/>
      <c r="DV172" s="133"/>
      <c r="DW172" s="133"/>
      <c r="DX172" s="133"/>
      <c r="DY172" s="133"/>
      <c r="DZ172" s="133"/>
      <c r="EA172" s="133"/>
      <c r="EB172" s="133"/>
      <c r="EC172" s="133"/>
      <c r="ED172" s="133"/>
      <c r="EE172" s="133"/>
      <c r="EF172" s="133"/>
      <c r="EG172" s="133"/>
      <c r="EH172" s="133"/>
      <c r="EI172" s="133"/>
      <c r="EJ172" s="133"/>
      <c r="EK172" s="133"/>
      <c r="EL172" s="133"/>
      <c r="EM172" s="133"/>
      <c r="EN172" s="133"/>
      <c r="EO172" s="133"/>
      <c r="EP172" s="133"/>
      <c r="EQ172" s="133"/>
      <c r="ER172" s="133"/>
      <c r="ES172" s="133"/>
      <c r="ET172" s="133"/>
      <c r="EU172" s="133"/>
      <c r="EV172" s="133"/>
      <c r="EW172" s="133"/>
      <c r="EX172" s="133"/>
      <c r="EY172" s="133"/>
      <c r="EZ172" s="133"/>
      <c r="FA172" s="133"/>
      <c r="FB172" s="133"/>
      <c r="FC172" s="133"/>
      <c r="FD172" s="133"/>
      <c r="FE172" s="133"/>
      <c r="FF172" s="133"/>
      <c r="FG172" s="133"/>
      <c r="FH172" s="133"/>
      <c r="FI172" s="133"/>
      <c r="FJ172" s="133"/>
      <c r="FK172" s="133"/>
      <c r="FL172" s="133"/>
      <c r="FM172" s="133"/>
      <c r="FN172" s="133"/>
      <c r="FO172" s="133"/>
      <c r="FP172" s="133"/>
      <c r="FQ172" s="133"/>
      <c r="FR172" s="133"/>
      <c r="FS172" s="133"/>
      <c r="FT172" s="133"/>
      <c r="FU172" s="133"/>
      <c r="FV172" s="133"/>
      <c r="FW172" s="133"/>
      <c r="FX172" s="133"/>
      <c r="FY172" s="133"/>
      <c r="FZ172" s="133"/>
      <c r="GA172" s="133"/>
      <c r="GB172" s="133"/>
      <c r="GC172" s="133"/>
      <c r="GD172" s="133"/>
      <c r="GE172" s="133"/>
      <c r="GF172" s="133"/>
      <c r="GG172" s="133"/>
      <c r="GH172" s="133"/>
      <c r="GI172" s="133"/>
      <c r="GJ172" s="133"/>
      <c r="GK172" s="133"/>
      <c r="GL172" s="133"/>
      <c r="GM172" s="133"/>
      <c r="GN172" s="133"/>
    </row>
    <row r="173" spans="1:196" s="32" customFormat="1" ht="120" x14ac:dyDescent="0.25">
      <c r="A173" s="126">
        <v>153</v>
      </c>
      <c r="B173" s="127" t="s">
        <v>1143</v>
      </c>
      <c r="C173" s="128">
        <v>80111701</v>
      </c>
      <c r="D173" s="129" t="s">
        <v>1147</v>
      </c>
      <c r="E173" s="130">
        <v>1</v>
      </c>
      <c r="F173" s="130">
        <v>1</v>
      </c>
      <c r="G173" s="130">
        <v>6</v>
      </c>
      <c r="H173" s="130">
        <v>1</v>
      </c>
      <c r="I173" s="130" t="s">
        <v>47</v>
      </c>
      <c r="J173" s="130">
        <v>0</v>
      </c>
      <c r="K173" s="131">
        <v>13500000</v>
      </c>
      <c r="L173" s="131">
        <v>13500000</v>
      </c>
      <c r="M173" s="132">
        <v>0</v>
      </c>
      <c r="N173" s="132">
        <v>0</v>
      </c>
      <c r="O173" s="127" t="s">
        <v>48</v>
      </c>
      <c r="P173" s="127" t="s">
        <v>49</v>
      </c>
      <c r="Q173" s="127" t="s">
        <v>459</v>
      </c>
      <c r="R173" s="130">
        <v>8209800</v>
      </c>
      <c r="S173" s="127" t="s">
        <v>247</v>
      </c>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3"/>
      <c r="EA173" s="133"/>
      <c r="EB173" s="133"/>
      <c r="EC173" s="133"/>
      <c r="ED173" s="133"/>
      <c r="EE173" s="133"/>
      <c r="EF173" s="133"/>
      <c r="EG173" s="133"/>
      <c r="EH173" s="133"/>
      <c r="EI173" s="133"/>
      <c r="EJ173" s="133"/>
      <c r="EK173" s="133"/>
      <c r="EL173" s="133"/>
      <c r="EM173" s="133"/>
      <c r="EN173" s="133"/>
      <c r="EO173" s="133"/>
      <c r="EP173" s="133"/>
      <c r="EQ173" s="133"/>
      <c r="ER173" s="133"/>
      <c r="ES173" s="133"/>
      <c r="ET173" s="133"/>
      <c r="EU173" s="133"/>
      <c r="EV173" s="133"/>
      <c r="EW173" s="133"/>
      <c r="EX173" s="133"/>
      <c r="EY173" s="133"/>
      <c r="EZ173" s="133"/>
      <c r="FA173" s="133"/>
      <c r="FB173" s="133"/>
      <c r="FC173" s="133"/>
      <c r="FD173" s="133"/>
      <c r="FE173" s="133"/>
      <c r="FF173" s="133"/>
      <c r="FG173" s="133"/>
      <c r="FH173" s="133"/>
      <c r="FI173" s="133"/>
      <c r="FJ173" s="133"/>
      <c r="FK173" s="133"/>
      <c r="FL173" s="133"/>
      <c r="FM173" s="133"/>
      <c r="FN173" s="133"/>
      <c r="FO173" s="133"/>
      <c r="FP173" s="133"/>
      <c r="FQ173" s="133"/>
      <c r="FR173" s="133"/>
      <c r="FS173" s="133"/>
      <c r="FT173" s="133"/>
      <c r="FU173" s="133"/>
      <c r="FV173" s="133"/>
      <c r="FW173" s="133"/>
      <c r="FX173" s="133"/>
      <c r="FY173" s="133"/>
      <c r="FZ173" s="133"/>
      <c r="GA173" s="133"/>
      <c r="GB173" s="133"/>
      <c r="GC173" s="133"/>
      <c r="GD173" s="133"/>
      <c r="GE173" s="133"/>
      <c r="GF173" s="133"/>
      <c r="GG173" s="133"/>
      <c r="GH173" s="133"/>
      <c r="GI173" s="133"/>
      <c r="GJ173" s="133"/>
      <c r="GK173" s="133"/>
      <c r="GL173" s="133"/>
      <c r="GM173" s="133"/>
      <c r="GN173" s="133"/>
    </row>
    <row r="174" spans="1:196" s="32" customFormat="1" ht="120" x14ac:dyDescent="0.25">
      <c r="A174" s="126">
        <v>154</v>
      </c>
      <c r="B174" s="127" t="s">
        <v>1143</v>
      </c>
      <c r="C174" s="128">
        <v>80111701</v>
      </c>
      <c r="D174" s="129" t="s">
        <v>1148</v>
      </c>
      <c r="E174" s="130">
        <v>1</v>
      </c>
      <c r="F174" s="130">
        <v>1</v>
      </c>
      <c r="G174" s="130">
        <v>6</v>
      </c>
      <c r="H174" s="130">
        <v>1</v>
      </c>
      <c r="I174" s="130" t="s">
        <v>47</v>
      </c>
      <c r="J174" s="130">
        <v>0</v>
      </c>
      <c r="K174" s="131">
        <v>13500000</v>
      </c>
      <c r="L174" s="131">
        <v>13500000</v>
      </c>
      <c r="M174" s="132">
        <v>0</v>
      </c>
      <c r="N174" s="132">
        <v>0</v>
      </c>
      <c r="O174" s="127" t="s">
        <v>48</v>
      </c>
      <c r="P174" s="127" t="s">
        <v>49</v>
      </c>
      <c r="Q174" s="127" t="s">
        <v>459</v>
      </c>
      <c r="R174" s="130">
        <v>8209800</v>
      </c>
      <c r="S174" s="127" t="s">
        <v>247</v>
      </c>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33"/>
      <c r="DE174" s="133"/>
      <c r="DF174" s="133"/>
      <c r="DG174" s="133"/>
      <c r="DH174" s="133"/>
      <c r="DI174" s="133"/>
      <c r="DJ174" s="133"/>
      <c r="DK174" s="133"/>
      <c r="DL174" s="133"/>
      <c r="DM174" s="133"/>
      <c r="DN174" s="133"/>
      <c r="DO174" s="133"/>
      <c r="DP174" s="133"/>
      <c r="DQ174" s="133"/>
      <c r="DR174" s="133"/>
      <c r="DS174" s="133"/>
      <c r="DT174" s="133"/>
      <c r="DU174" s="133"/>
      <c r="DV174" s="133"/>
      <c r="DW174" s="133"/>
      <c r="DX174" s="133"/>
      <c r="DY174" s="133"/>
      <c r="DZ174" s="133"/>
      <c r="EA174" s="133"/>
      <c r="EB174" s="133"/>
      <c r="EC174" s="133"/>
      <c r="ED174" s="133"/>
      <c r="EE174" s="133"/>
      <c r="EF174" s="133"/>
      <c r="EG174" s="133"/>
      <c r="EH174" s="133"/>
      <c r="EI174" s="133"/>
      <c r="EJ174" s="133"/>
      <c r="EK174" s="133"/>
      <c r="EL174" s="133"/>
      <c r="EM174" s="133"/>
      <c r="EN174" s="133"/>
      <c r="EO174" s="133"/>
      <c r="EP174" s="133"/>
      <c r="EQ174" s="133"/>
      <c r="ER174" s="133"/>
      <c r="ES174" s="133"/>
      <c r="ET174" s="133"/>
      <c r="EU174" s="133"/>
      <c r="EV174" s="133"/>
      <c r="EW174" s="133"/>
      <c r="EX174" s="133"/>
      <c r="EY174" s="133"/>
      <c r="EZ174" s="133"/>
      <c r="FA174" s="133"/>
      <c r="FB174" s="133"/>
      <c r="FC174" s="133"/>
      <c r="FD174" s="133"/>
      <c r="FE174" s="133"/>
      <c r="FF174" s="133"/>
      <c r="FG174" s="133"/>
      <c r="FH174" s="133"/>
      <c r="FI174" s="133"/>
      <c r="FJ174" s="133"/>
      <c r="FK174" s="133"/>
      <c r="FL174" s="133"/>
      <c r="FM174" s="133"/>
      <c r="FN174" s="133"/>
      <c r="FO174" s="133"/>
      <c r="FP174" s="133"/>
      <c r="FQ174" s="133"/>
      <c r="FR174" s="133"/>
      <c r="FS174" s="133"/>
      <c r="FT174" s="133"/>
      <c r="FU174" s="133"/>
      <c r="FV174" s="133"/>
      <c r="FW174" s="133"/>
      <c r="FX174" s="133"/>
      <c r="FY174" s="133"/>
      <c r="FZ174" s="133"/>
      <c r="GA174" s="133"/>
      <c r="GB174" s="133"/>
      <c r="GC174" s="133"/>
      <c r="GD174" s="133"/>
      <c r="GE174" s="133"/>
      <c r="GF174" s="133"/>
      <c r="GG174" s="133"/>
      <c r="GH174" s="133"/>
      <c r="GI174" s="133"/>
      <c r="GJ174" s="133"/>
      <c r="GK174" s="133"/>
      <c r="GL174" s="133"/>
      <c r="GM174" s="133"/>
      <c r="GN174" s="133"/>
    </row>
    <row r="175" spans="1:196" s="32" customFormat="1" ht="135" x14ac:dyDescent="0.25">
      <c r="A175" s="126">
        <v>155</v>
      </c>
      <c r="B175" s="127" t="s">
        <v>1143</v>
      </c>
      <c r="C175" s="128">
        <v>80111701</v>
      </c>
      <c r="D175" s="129" t="s">
        <v>1149</v>
      </c>
      <c r="E175" s="130">
        <v>1</v>
      </c>
      <c r="F175" s="130">
        <v>1</v>
      </c>
      <c r="G175" s="130">
        <v>6</v>
      </c>
      <c r="H175" s="130">
        <v>1</v>
      </c>
      <c r="I175" s="130" t="s">
        <v>47</v>
      </c>
      <c r="J175" s="130">
        <v>0</v>
      </c>
      <c r="K175" s="131">
        <v>13500000</v>
      </c>
      <c r="L175" s="131">
        <v>13500000</v>
      </c>
      <c r="M175" s="132">
        <v>0</v>
      </c>
      <c r="N175" s="132">
        <v>0</v>
      </c>
      <c r="O175" s="127" t="s">
        <v>48</v>
      </c>
      <c r="P175" s="127" t="s">
        <v>49</v>
      </c>
      <c r="Q175" s="127" t="s">
        <v>459</v>
      </c>
      <c r="R175" s="130">
        <v>8209800</v>
      </c>
      <c r="S175" s="127" t="s">
        <v>247</v>
      </c>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33"/>
      <c r="DE175" s="133"/>
      <c r="DF175" s="133"/>
      <c r="DG175" s="133"/>
      <c r="DH175" s="133"/>
      <c r="DI175" s="133"/>
      <c r="DJ175" s="133"/>
      <c r="DK175" s="133"/>
      <c r="DL175" s="133"/>
      <c r="DM175" s="133"/>
      <c r="DN175" s="133"/>
      <c r="DO175" s="133"/>
      <c r="DP175" s="133"/>
      <c r="DQ175" s="133"/>
      <c r="DR175" s="133"/>
      <c r="DS175" s="133"/>
      <c r="DT175" s="133"/>
      <c r="DU175" s="133"/>
      <c r="DV175" s="133"/>
      <c r="DW175" s="133"/>
      <c r="DX175" s="133"/>
      <c r="DY175" s="133"/>
      <c r="DZ175" s="133"/>
      <c r="EA175" s="133"/>
      <c r="EB175" s="133"/>
      <c r="EC175" s="133"/>
      <c r="ED175" s="133"/>
      <c r="EE175" s="133"/>
      <c r="EF175" s="133"/>
      <c r="EG175" s="133"/>
      <c r="EH175" s="133"/>
      <c r="EI175" s="133"/>
      <c r="EJ175" s="133"/>
      <c r="EK175" s="133"/>
      <c r="EL175" s="133"/>
      <c r="EM175" s="133"/>
      <c r="EN175" s="133"/>
      <c r="EO175" s="133"/>
      <c r="EP175" s="133"/>
      <c r="EQ175" s="133"/>
      <c r="ER175" s="133"/>
      <c r="ES175" s="133"/>
      <c r="ET175" s="133"/>
      <c r="EU175" s="133"/>
      <c r="EV175" s="133"/>
      <c r="EW175" s="133"/>
      <c r="EX175" s="133"/>
      <c r="EY175" s="133"/>
      <c r="EZ175" s="133"/>
      <c r="FA175" s="133"/>
      <c r="FB175" s="133"/>
      <c r="FC175" s="133"/>
      <c r="FD175" s="133"/>
      <c r="FE175" s="133"/>
      <c r="FF175" s="133"/>
      <c r="FG175" s="133"/>
      <c r="FH175" s="133"/>
      <c r="FI175" s="133"/>
      <c r="FJ175" s="133"/>
      <c r="FK175" s="133"/>
      <c r="FL175" s="133"/>
      <c r="FM175" s="133"/>
      <c r="FN175" s="133"/>
      <c r="FO175" s="133"/>
      <c r="FP175" s="133"/>
      <c r="FQ175" s="133"/>
      <c r="FR175" s="133"/>
      <c r="FS175" s="133"/>
      <c r="FT175" s="133"/>
      <c r="FU175" s="133"/>
      <c r="FV175" s="133"/>
      <c r="FW175" s="133"/>
      <c r="FX175" s="133"/>
      <c r="FY175" s="133"/>
      <c r="FZ175" s="133"/>
      <c r="GA175" s="133"/>
      <c r="GB175" s="133"/>
      <c r="GC175" s="133"/>
      <c r="GD175" s="133"/>
      <c r="GE175" s="133"/>
      <c r="GF175" s="133"/>
      <c r="GG175" s="133"/>
      <c r="GH175" s="133"/>
      <c r="GI175" s="133"/>
      <c r="GJ175" s="133"/>
      <c r="GK175" s="133"/>
      <c r="GL175" s="133"/>
      <c r="GM175" s="133"/>
      <c r="GN175" s="133"/>
    </row>
    <row r="176" spans="1:196" s="32" customFormat="1" ht="135" x14ac:dyDescent="0.25">
      <c r="A176" s="126">
        <v>156</v>
      </c>
      <c r="B176" s="127" t="s">
        <v>1150</v>
      </c>
      <c r="C176" s="128">
        <v>80111701</v>
      </c>
      <c r="D176" s="129" t="s">
        <v>1151</v>
      </c>
      <c r="E176" s="130">
        <v>1</v>
      </c>
      <c r="F176" s="130">
        <v>1</v>
      </c>
      <c r="G176" s="130">
        <v>11</v>
      </c>
      <c r="H176" s="130">
        <v>1</v>
      </c>
      <c r="I176" s="130" t="s">
        <v>47</v>
      </c>
      <c r="J176" s="130">
        <v>0</v>
      </c>
      <c r="K176" s="131">
        <v>42426667</v>
      </c>
      <c r="L176" s="131">
        <v>42426667</v>
      </c>
      <c r="M176" s="132">
        <v>0</v>
      </c>
      <c r="N176" s="132">
        <v>0</v>
      </c>
      <c r="O176" s="127" t="s">
        <v>48</v>
      </c>
      <c r="P176" s="127" t="s">
        <v>49</v>
      </c>
      <c r="Q176" s="127" t="s">
        <v>459</v>
      </c>
      <c r="R176" s="130">
        <v>8209801</v>
      </c>
      <c r="S176" s="127" t="s">
        <v>247</v>
      </c>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33"/>
      <c r="DE176" s="133"/>
      <c r="DF176" s="133"/>
      <c r="DG176" s="133"/>
      <c r="DH176" s="133"/>
      <c r="DI176" s="133"/>
      <c r="DJ176" s="133"/>
      <c r="DK176" s="133"/>
      <c r="DL176" s="133"/>
      <c r="DM176" s="133"/>
      <c r="DN176" s="133"/>
      <c r="DO176" s="133"/>
      <c r="DP176" s="133"/>
      <c r="DQ176" s="133"/>
      <c r="DR176" s="133"/>
      <c r="DS176" s="133"/>
      <c r="DT176" s="133"/>
      <c r="DU176" s="133"/>
      <c r="DV176" s="133"/>
      <c r="DW176" s="133"/>
      <c r="DX176" s="133"/>
      <c r="DY176" s="133"/>
      <c r="DZ176" s="133"/>
      <c r="EA176" s="133"/>
      <c r="EB176" s="133"/>
      <c r="EC176" s="133"/>
      <c r="ED176" s="133"/>
      <c r="EE176" s="133"/>
      <c r="EF176" s="133"/>
      <c r="EG176" s="133"/>
      <c r="EH176" s="133"/>
      <c r="EI176" s="133"/>
      <c r="EJ176" s="133"/>
      <c r="EK176" s="133"/>
      <c r="EL176" s="133"/>
      <c r="EM176" s="133"/>
      <c r="EN176" s="133"/>
      <c r="EO176" s="133"/>
      <c r="EP176" s="133"/>
      <c r="EQ176" s="133"/>
      <c r="ER176" s="133"/>
      <c r="ES176" s="133"/>
      <c r="ET176" s="133"/>
      <c r="EU176" s="133"/>
      <c r="EV176" s="133"/>
      <c r="EW176" s="133"/>
      <c r="EX176" s="133"/>
      <c r="EY176" s="133"/>
      <c r="EZ176" s="133"/>
      <c r="FA176" s="133"/>
      <c r="FB176" s="133"/>
      <c r="FC176" s="133"/>
      <c r="FD176" s="133"/>
      <c r="FE176" s="133"/>
      <c r="FF176" s="133"/>
      <c r="FG176" s="133"/>
      <c r="FH176" s="133"/>
      <c r="FI176" s="133"/>
      <c r="FJ176" s="133"/>
      <c r="FK176" s="133"/>
      <c r="FL176" s="133"/>
      <c r="FM176" s="133"/>
      <c r="FN176" s="133"/>
      <c r="FO176" s="133"/>
      <c r="FP176" s="133"/>
      <c r="FQ176" s="133"/>
      <c r="FR176" s="133"/>
      <c r="FS176" s="133"/>
      <c r="FT176" s="133"/>
      <c r="FU176" s="133"/>
      <c r="FV176" s="133"/>
      <c r="FW176" s="133"/>
      <c r="FX176" s="133"/>
      <c r="FY176" s="133"/>
      <c r="FZ176" s="133"/>
      <c r="GA176" s="133"/>
      <c r="GB176" s="133"/>
      <c r="GC176" s="133"/>
      <c r="GD176" s="133"/>
      <c r="GE176" s="133"/>
      <c r="GF176" s="133"/>
      <c r="GG176" s="133"/>
      <c r="GH176" s="133"/>
      <c r="GI176" s="133"/>
      <c r="GJ176" s="133"/>
      <c r="GK176" s="133"/>
      <c r="GL176" s="133"/>
      <c r="GM176" s="133"/>
      <c r="GN176" s="133"/>
    </row>
    <row r="177" spans="1:196" s="32" customFormat="1" ht="90" x14ac:dyDescent="0.25">
      <c r="A177" s="126">
        <v>157</v>
      </c>
      <c r="B177" s="127" t="s">
        <v>1150</v>
      </c>
      <c r="C177" s="128">
        <v>80111701</v>
      </c>
      <c r="D177" s="129" t="s">
        <v>1152</v>
      </c>
      <c r="E177" s="130">
        <v>1</v>
      </c>
      <c r="F177" s="130">
        <v>1</v>
      </c>
      <c r="G177" s="130">
        <v>11</v>
      </c>
      <c r="H177" s="130">
        <v>1</v>
      </c>
      <c r="I177" s="130" t="s">
        <v>47</v>
      </c>
      <c r="J177" s="130">
        <v>0</v>
      </c>
      <c r="K177" s="131">
        <v>42426667</v>
      </c>
      <c r="L177" s="131">
        <v>42426667</v>
      </c>
      <c r="M177" s="132">
        <v>0</v>
      </c>
      <c r="N177" s="132">
        <v>0</v>
      </c>
      <c r="O177" s="127" t="s">
        <v>48</v>
      </c>
      <c r="P177" s="127" t="s">
        <v>49</v>
      </c>
      <c r="Q177" s="127" t="s">
        <v>459</v>
      </c>
      <c r="R177" s="130">
        <v>8209800</v>
      </c>
      <c r="S177" s="127" t="s">
        <v>247</v>
      </c>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3"/>
      <c r="EP177" s="133"/>
      <c r="EQ177" s="133"/>
      <c r="ER177" s="133"/>
      <c r="ES177" s="133"/>
      <c r="ET177" s="133"/>
      <c r="EU177" s="133"/>
      <c r="EV177" s="133"/>
      <c r="EW177" s="133"/>
      <c r="EX177" s="133"/>
      <c r="EY177" s="133"/>
      <c r="EZ177" s="133"/>
      <c r="FA177" s="133"/>
      <c r="FB177" s="133"/>
      <c r="FC177" s="133"/>
      <c r="FD177" s="133"/>
      <c r="FE177" s="133"/>
      <c r="FF177" s="133"/>
      <c r="FG177" s="133"/>
      <c r="FH177" s="133"/>
      <c r="FI177" s="133"/>
      <c r="FJ177" s="133"/>
      <c r="FK177" s="133"/>
      <c r="FL177" s="133"/>
      <c r="FM177" s="133"/>
      <c r="FN177" s="133"/>
      <c r="FO177" s="133"/>
      <c r="FP177" s="133"/>
      <c r="FQ177" s="133"/>
      <c r="FR177" s="133"/>
      <c r="FS177" s="133"/>
      <c r="FT177" s="133"/>
      <c r="FU177" s="133"/>
      <c r="FV177" s="133"/>
      <c r="FW177" s="133"/>
      <c r="FX177" s="133"/>
      <c r="FY177" s="133"/>
      <c r="FZ177" s="133"/>
      <c r="GA177" s="133"/>
      <c r="GB177" s="133"/>
      <c r="GC177" s="133"/>
      <c r="GD177" s="133"/>
      <c r="GE177" s="133"/>
      <c r="GF177" s="133"/>
      <c r="GG177" s="133"/>
      <c r="GH177" s="133"/>
      <c r="GI177" s="133"/>
      <c r="GJ177" s="133"/>
      <c r="GK177" s="133"/>
      <c r="GL177" s="133"/>
      <c r="GM177" s="133"/>
      <c r="GN177" s="133"/>
    </row>
    <row r="178" spans="1:196" s="32" customFormat="1" ht="90" x14ac:dyDescent="0.25">
      <c r="A178" s="126">
        <v>158</v>
      </c>
      <c r="B178" s="127" t="s">
        <v>1150</v>
      </c>
      <c r="C178" s="128">
        <v>80111701</v>
      </c>
      <c r="D178" s="129" t="s">
        <v>1153</v>
      </c>
      <c r="E178" s="130">
        <v>1</v>
      </c>
      <c r="F178" s="130">
        <v>1</v>
      </c>
      <c r="G178" s="130">
        <v>11</v>
      </c>
      <c r="H178" s="130">
        <v>1</v>
      </c>
      <c r="I178" s="130" t="s">
        <v>47</v>
      </c>
      <c r="J178" s="130">
        <v>0</v>
      </c>
      <c r="K178" s="131">
        <v>28666667</v>
      </c>
      <c r="L178" s="131">
        <v>28666667</v>
      </c>
      <c r="M178" s="132">
        <v>0</v>
      </c>
      <c r="N178" s="132">
        <v>0</v>
      </c>
      <c r="O178" s="127" t="s">
        <v>48</v>
      </c>
      <c r="P178" s="127" t="s">
        <v>49</v>
      </c>
      <c r="Q178" s="127" t="s">
        <v>459</v>
      </c>
      <c r="R178" s="130">
        <v>8209800</v>
      </c>
      <c r="S178" s="127" t="s">
        <v>247</v>
      </c>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33"/>
      <c r="DR178" s="133"/>
      <c r="DS178" s="133"/>
      <c r="DT178" s="133"/>
      <c r="DU178" s="133"/>
      <c r="DV178" s="133"/>
      <c r="DW178" s="133"/>
      <c r="DX178" s="133"/>
      <c r="DY178" s="133"/>
      <c r="DZ178" s="133"/>
      <c r="EA178" s="133"/>
      <c r="EB178" s="133"/>
      <c r="EC178" s="133"/>
      <c r="ED178" s="133"/>
      <c r="EE178" s="133"/>
      <c r="EF178" s="133"/>
      <c r="EG178" s="133"/>
      <c r="EH178" s="133"/>
      <c r="EI178" s="133"/>
      <c r="EJ178" s="133"/>
      <c r="EK178" s="133"/>
      <c r="EL178" s="133"/>
      <c r="EM178" s="133"/>
      <c r="EN178" s="133"/>
      <c r="EO178" s="133"/>
      <c r="EP178" s="133"/>
      <c r="EQ178" s="133"/>
      <c r="ER178" s="133"/>
      <c r="ES178" s="133"/>
      <c r="ET178" s="133"/>
      <c r="EU178" s="133"/>
      <c r="EV178" s="133"/>
      <c r="EW178" s="133"/>
      <c r="EX178" s="133"/>
      <c r="EY178" s="133"/>
      <c r="EZ178" s="133"/>
      <c r="FA178" s="133"/>
      <c r="FB178" s="133"/>
      <c r="FC178" s="133"/>
      <c r="FD178" s="133"/>
      <c r="FE178" s="133"/>
      <c r="FF178" s="133"/>
      <c r="FG178" s="133"/>
      <c r="FH178" s="133"/>
      <c r="FI178" s="133"/>
      <c r="FJ178" s="133"/>
      <c r="FK178" s="133"/>
      <c r="FL178" s="133"/>
      <c r="FM178" s="133"/>
      <c r="FN178" s="133"/>
      <c r="FO178" s="133"/>
      <c r="FP178" s="133"/>
      <c r="FQ178" s="133"/>
      <c r="FR178" s="133"/>
      <c r="FS178" s="133"/>
      <c r="FT178" s="133"/>
      <c r="FU178" s="133"/>
      <c r="FV178" s="133"/>
      <c r="FW178" s="133"/>
      <c r="FX178" s="133"/>
      <c r="FY178" s="133"/>
      <c r="FZ178" s="133"/>
      <c r="GA178" s="133"/>
      <c r="GB178" s="133"/>
      <c r="GC178" s="133"/>
      <c r="GD178" s="133"/>
      <c r="GE178" s="133"/>
      <c r="GF178" s="133"/>
      <c r="GG178" s="133"/>
      <c r="GH178" s="133"/>
      <c r="GI178" s="133"/>
      <c r="GJ178" s="133"/>
      <c r="GK178" s="133"/>
      <c r="GL178" s="133"/>
      <c r="GM178" s="133"/>
      <c r="GN178" s="133"/>
    </row>
    <row r="179" spans="1:196" s="32" customFormat="1" ht="135" x14ac:dyDescent="0.25">
      <c r="A179" s="126">
        <v>159</v>
      </c>
      <c r="B179" s="127" t="s">
        <v>1150</v>
      </c>
      <c r="C179" s="128">
        <v>80111701</v>
      </c>
      <c r="D179" s="129" t="s">
        <v>1154</v>
      </c>
      <c r="E179" s="130">
        <v>1</v>
      </c>
      <c r="F179" s="130">
        <v>1</v>
      </c>
      <c r="G179" s="130">
        <v>11</v>
      </c>
      <c r="H179" s="130">
        <v>1</v>
      </c>
      <c r="I179" s="130" t="s">
        <v>47</v>
      </c>
      <c r="J179" s="130">
        <v>0</v>
      </c>
      <c r="K179" s="131">
        <v>28666667</v>
      </c>
      <c r="L179" s="131">
        <v>28666667</v>
      </c>
      <c r="M179" s="132">
        <v>0</v>
      </c>
      <c r="N179" s="132">
        <v>0</v>
      </c>
      <c r="O179" s="127" t="s">
        <v>48</v>
      </c>
      <c r="P179" s="127" t="s">
        <v>49</v>
      </c>
      <c r="Q179" s="127" t="s">
        <v>459</v>
      </c>
      <c r="R179" s="130">
        <v>8209801</v>
      </c>
      <c r="S179" s="127" t="s">
        <v>247</v>
      </c>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3"/>
      <c r="CY179" s="133"/>
      <c r="CZ179" s="133"/>
      <c r="DA179" s="133"/>
      <c r="DB179" s="133"/>
      <c r="DC179" s="133"/>
      <c r="DD179" s="133"/>
      <c r="DE179" s="133"/>
      <c r="DF179" s="133"/>
      <c r="DG179" s="133"/>
      <c r="DH179" s="133"/>
      <c r="DI179" s="133"/>
      <c r="DJ179" s="133"/>
      <c r="DK179" s="133"/>
      <c r="DL179" s="133"/>
      <c r="DM179" s="133"/>
      <c r="DN179" s="133"/>
      <c r="DO179" s="133"/>
      <c r="DP179" s="133"/>
      <c r="DQ179" s="133"/>
      <c r="DR179" s="133"/>
      <c r="DS179" s="133"/>
      <c r="DT179" s="133"/>
      <c r="DU179" s="133"/>
      <c r="DV179" s="133"/>
      <c r="DW179" s="133"/>
      <c r="DX179" s="133"/>
      <c r="DY179" s="133"/>
      <c r="DZ179" s="133"/>
      <c r="EA179" s="133"/>
      <c r="EB179" s="133"/>
      <c r="EC179" s="133"/>
      <c r="ED179" s="133"/>
      <c r="EE179" s="133"/>
      <c r="EF179" s="133"/>
      <c r="EG179" s="133"/>
      <c r="EH179" s="133"/>
      <c r="EI179" s="133"/>
      <c r="EJ179" s="133"/>
      <c r="EK179" s="133"/>
      <c r="EL179" s="133"/>
      <c r="EM179" s="133"/>
      <c r="EN179" s="133"/>
      <c r="EO179" s="133"/>
      <c r="EP179" s="133"/>
      <c r="EQ179" s="133"/>
      <c r="ER179" s="133"/>
      <c r="ES179" s="133"/>
      <c r="ET179" s="133"/>
      <c r="EU179" s="133"/>
      <c r="EV179" s="133"/>
      <c r="EW179" s="133"/>
      <c r="EX179" s="133"/>
      <c r="EY179" s="133"/>
      <c r="EZ179" s="133"/>
      <c r="FA179" s="133"/>
      <c r="FB179" s="133"/>
      <c r="FC179" s="133"/>
      <c r="FD179" s="133"/>
      <c r="FE179" s="133"/>
      <c r="FF179" s="133"/>
      <c r="FG179" s="133"/>
      <c r="FH179" s="133"/>
      <c r="FI179" s="133"/>
      <c r="FJ179" s="133"/>
      <c r="FK179" s="133"/>
      <c r="FL179" s="133"/>
      <c r="FM179" s="133"/>
      <c r="FN179" s="133"/>
      <c r="FO179" s="133"/>
      <c r="FP179" s="133"/>
      <c r="FQ179" s="133"/>
      <c r="FR179" s="133"/>
      <c r="FS179" s="133"/>
      <c r="FT179" s="133"/>
      <c r="FU179" s="133"/>
      <c r="FV179" s="133"/>
      <c r="FW179" s="133"/>
      <c r="FX179" s="133"/>
      <c r="FY179" s="133"/>
      <c r="FZ179" s="133"/>
      <c r="GA179" s="133"/>
      <c r="GB179" s="133"/>
      <c r="GC179" s="133"/>
      <c r="GD179" s="133"/>
      <c r="GE179" s="133"/>
      <c r="GF179" s="133"/>
      <c r="GG179" s="133"/>
      <c r="GH179" s="133"/>
      <c r="GI179" s="133"/>
      <c r="GJ179" s="133"/>
      <c r="GK179" s="133"/>
      <c r="GL179" s="133"/>
      <c r="GM179" s="133"/>
      <c r="GN179" s="133"/>
    </row>
    <row r="180" spans="1:196" s="32" customFormat="1" ht="180" x14ac:dyDescent="0.25">
      <c r="A180" s="126">
        <v>160</v>
      </c>
      <c r="B180" s="127" t="s">
        <v>1150</v>
      </c>
      <c r="C180" s="128">
        <v>80111701</v>
      </c>
      <c r="D180" s="129" t="s">
        <v>1155</v>
      </c>
      <c r="E180" s="130">
        <v>1</v>
      </c>
      <c r="F180" s="130">
        <v>1</v>
      </c>
      <c r="G180" s="130">
        <v>11</v>
      </c>
      <c r="H180" s="130">
        <v>1</v>
      </c>
      <c r="I180" s="130" t="s">
        <v>47</v>
      </c>
      <c r="J180" s="130">
        <v>0</v>
      </c>
      <c r="K180" s="131">
        <v>28666667</v>
      </c>
      <c r="L180" s="131">
        <v>28666667</v>
      </c>
      <c r="M180" s="132">
        <v>0</v>
      </c>
      <c r="N180" s="132">
        <v>0</v>
      </c>
      <c r="O180" s="127" t="s">
        <v>48</v>
      </c>
      <c r="P180" s="127" t="s">
        <v>49</v>
      </c>
      <c r="Q180" s="127" t="s">
        <v>459</v>
      </c>
      <c r="R180" s="130">
        <v>8209802</v>
      </c>
      <c r="S180" s="127" t="s">
        <v>247</v>
      </c>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133"/>
      <c r="DF180" s="133"/>
      <c r="DG180" s="133"/>
      <c r="DH180" s="133"/>
      <c r="DI180" s="133"/>
      <c r="DJ180" s="133"/>
      <c r="DK180" s="133"/>
      <c r="DL180" s="133"/>
      <c r="DM180" s="133"/>
      <c r="DN180" s="133"/>
      <c r="DO180" s="133"/>
      <c r="DP180" s="133"/>
      <c r="DQ180" s="133"/>
      <c r="DR180" s="133"/>
      <c r="DS180" s="133"/>
      <c r="DT180" s="133"/>
      <c r="DU180" s="133"/>
      <c r="DV180" s="133"/>
      <c r="DW180" s="133"/>
      <c r="DX180" s="133"/>
      <c r="DY180" s="133"/>
      <c r="DZ180" s="133"/>
      <c r="EA180" s="133"/>
      <c r="EB180" s="133"/>
      <c r="EC180" s="133"/>
      <c r="ED180" s="133"/>
      <c r="EE180" s="133"/>
      <c r="EF180" s="133"/>
      <c r="EG180" s="133"/>
      <c r="EH180" s="133"/>
      <c r="EI180" s="133"/>
      <c r="EJ180" s="133"/>
      <c r="EK180" s="133"/>
      <c r="EL180" s="133"/>
      <c r="EM180" s="133"/>
      <c r="EN180" s="133"/>
      <c r="EO180" s="133"/>
      <c r="EP180" s="133"/>
      <c r="EQ180" s="133"/>
      <c r="ER180" s="133"/>
      <c r="ES180" s="133"/>
      <c r="ET180" s="133"/>
      <c r="EU180" s="133"/>
      <c r="EV180" s="133"/>
      <c r="EW180" s="133"/>
      <c r="EX180" s="133"/>
      <c r="EY180" s="133"/>
      <c r="EZ180" s="133"/>
      <c r="FA180" s="133"/>
      <c r="FB180" s="133"/>
      <c r="FC180" s="133"/>
      <c r="FD180" s="133"/>
      <c r="FE180" s="133"/>
      <c r="FF180" s="133"/>
      <c r="FG180" s="133"/>
      <c r="FH180" s="133"/>
      <c r="FI180" s="133"/>
      <c r="FJ180" s="133"/>
      <c r="FK180" s="133"/>
      <c r="FL180" s="133"/>
      <c r="FM180" s="133"/>
      <c r="FN180" s="133"/>
      <c r="FO180" s="133"/>
      <c r="FP180" s="133"/>
      <c r="FQ180" s="133"/>
      <c r="FR180" s="133"/>
      <c r="FS180" s="133"/>
      <c r="FT180" s="133"/>
      <c r="FU180" s="133"/>
      <c r="FV180" s="133"/>
      <c r="FW180" s="133"/>
      <c r="FX180" s="133"/>
      <c r="FY180" s="133"/>
      <c r="FZ180" s="133"/>
      <c r="GA180" s="133"/>
      <c r="GB180" s="133"/>
      <c r="GC180" s="133"/>
      <c r="GD180" s="133"/>
      <c r="GE180" s="133"/>
      <c r="GF180" s="133"/>
      <c r="GG180" s="133"/>
      <c r="GH180" s="133"/>
      <c r="GI180" s="133"/>
      <c r="GJ180" s="133"/>
      <c r="GK180" s="133"/>
      <c r="GL180" s="133"/>
      <c r="GM180" s="133"/>
      <c r="GN180" s="133"/>
    </row>
    <row r="181" spans="1:196" s="32" customFormat="1" ht="94.5" customHeight="1" x14ac:dyDescent="0.25">
      <c r="A181" s="126">
        <v>161</v>
      </c>
      <c r="B181" s="127" t="s">
        <v>1150</v>
      </c>
      <c r="C181" s="128">
        <v>80111701</v>
      </c>
      <c r="D181" s="129" t="s">
        <v>1156</v>
      </c>
      <c r="E181" s="130">
        <v>1</v>
      </c>
      <c r="F181" s="130">
        <v>1</v>
      </c>
      <c r="G181" s="130">
        <v>11</v>
      </c>
      <c r="H181" s="130">
        <v>1</v>
      </c>
      <c r="I181" s="130" t="s">
        <v>47</v>
      </c>
      <c r="J181" s="130">
        <v>0</v>
      </c>
      <c r="K181" s="131">
        <v>28666667</v>
      </c>
      <c r="L181" s="131">
        <v>28666667</v>
      </c>
      <c r="M181" s="130">
        <v>0</v>
      </c>
      <c r="N181" s="130">
        <v>0</v>
      </c>
      <c r="O181" s="127" t="s">
        <v>48</v>
      </c>
      <c r="P181" s="127" t="s">
        <v>49</v>
      </c>
      <c r="Q181" s="127" t="s">
        <v>459</v>
      </c>
      <c r="R181" s="130">
        <v>8209803</v>
      </c>
      <c r="S181" s="127" t="s">
        <v>247</v>
      </c>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33"/>
      <c r="CB181" s="133"/>
      <c r="CC181" s="133"/>
      <c r="CD181" s="133"/>
      <c r="CE181" s="133"/>
      <c r="CF181" s="133"/>
      <c r="CG181" s="133"/>
      <c r="CH181" s="133"/>
      <c r="CI181" s="133"/>
      <c r="CJ181" s="133"/>
      <c r="CK181" s="133"/>
      <c r="CL181" s="133"/>
      <c r="CM181" s="133"/>
      <c r="CN181" s="133"/>
      <c r="CO181" s="133"/>
      <c r="CP181" s="133"/>
      <c r="CQ181" s="133"/>
      <c r="CR181" s="133"/>
      <c r="CS181" s="133"/>
      <c r="CT181" s="133"/>
      <c r="CU181" s="133"/>
      <c r="CV181" s="133"/>
      <c r="CW181" s="133"/>
      <c r="CX181" s="133"/>
      <c r="CY181" s="133"/>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3"/>
      <c r="EA181" s="133"/>
      <c r="EB181" s="133"/>
      <c r="EC181" s="133"/>
      <c r="ED181" s="133"/>
      <c r="EE181" s="133"/>
      <c r="EF181" s="133"/>
      <c r="EG181" s="133"/>
      <c r="EH181" s="133"/>
      <c r="EI181" s="133"/>
      <c r="EJ181" s="133"/>
      <c r="EK181" s="133"/>
      <c r="EL181" s="133"/>
      <c r="EM181" s="133"/>
      <c r="EN181" s="133"/>
      <c r="EO181" s="133"/>
      <c r="EP181" s="133"/>
      <c r="EQ181" s="133"/>
      <c r="ER181" s="133"/>
      <c r="ES181" s="133"/>
      <c r="ET181" s="133"/>
      <c r="EU181" s="133"/>
      <c r="EV181" s="133"/>
      <c r="EW181" s="133"/>
      <c r="EX181" s="133"/>
      <c r="EY181" s="133"/>
      <c r="EZ181" s="133"/>
      <c r="FA181" s="133"/>
      <c r="FB181" s="133"/>
      <c r="FC181" s="133"/>
      <c r="FD181" s="133"/>
      <c r="FE181" s="133"/>
      <c r="FF181" s="133"/>
      <c r="FG181" s="133"/>
      <c r="FH181" s="133"/>
      <c r="FI181" s="133"/>
      <c r="FJ181" s="133"/>
      <c r="FK181" s="133"/>
      <c r="FL181" s="133"/>
      <c r="FM181" s="133"/>
      <c r="FN181" s="133"/>
      <c r="FO181" s="133"/>
      <c r="FP181" s="133"/>
      <c r="FQ181" s="133"/>
      <c r="FR181" s="133"/>
      <c r="FS181" s="133"/>
      <c r="FT181" s="133"/>
      <c r="FU181" s="133"/>
      <c r="FV181" s="133"/>
      <c r="FW181" s="133"/>
      <c r="FX181" s="133"/>
      <c r="FY181" s="133"/>
      <c r="FZ181" s="133"/>
      <c r="GA181" s="133"/>
      <c r="GB181" s="133"/>
      <c r="GC181" s="133"/>
      <c r="GD181" s="133"/>
      <c r="GE181" s="133"/>
      <c r="GF181" s="133"/>
      <c r="GG181" s="133"/>
      <c r="GH181" s="133"/>
      <c r="GI181" s="133"/>
      <c r="GJ181" s="133"/>
      <c r="GK181" s="133"/>
      <c r="GL181" s="133"/>
      <c r="GM181" s="133"/>
      <c r="GN181" s="133"/>
    </row>
    <row r="182" spans="1:196" s="32" customFormat="1" ht="111" customHeight="1" x14ac:dyDescent="0.25">
      <c r="A182" s="126">
        <v>162</v>
      </c>
      <c r="B182" s="127" t="s">
        <v>1150</v>
      </c>
      <c r="C182" s="128">
        <v>80111701</v>
      </c>
      <c r="D182" s="129" t="s">
        <v>1157</v>
      </c>
      <c r="E182" s="130">
        <v>1</v>
      </c>
      <c r="F182" s="130">
        <v>1</v>
      </c>
      <c r="G182" s="130">
        <v>11</v>
      </c>
      <c r="H182" s="130">
        <v>1</v>
      </c>
      <c r="I182" s="130" t="s">
        <v>47</v>
      </c>
      <c r="J182" s="130">
        <v>0</v>
      </c>
      <c r="K182" s="131">
        <v>42426667</v>
      </c>
      <c r="L182" s="131">
        <v>42426667</v>
      </c>
      <c r="M182" s="130">
        <v>0</v>
      </c>
      <c r="N182" s="130">
        <v>0</v>
      </c>
      <c r="O182" s="127" t="s">
        <v>48</v>
      </c>
      <c r="P182" s="127" t="s">
        <v>49</v>
      </c>
      <c r="Q182" s="127" t="s">
        <v>459</v>
      </c>
      <c r="R182" s="130">
        <v>8209804</v>
      </c>
      <c r="S182" s="127" t="s">
        <v>247</v>
      </c>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3"/>
      <c r="CY182" s="133"/>
      <c r="CZ182" s="133"/>
      <c r="DA182" s="133"/>
      <c r="DB182" s="133"/>
      <c r="DC182" s="133"/>
      <c r="DD182" s="133"/>
      <c r="DE182" s="133"/>
      <c r="DF182" s="133"/>
      <c r="DG182" s="133"/>
      <c r="DH182" s="133"/>
      <c r="DI182" s="133"/>
      <c r="DJ182" s="133"/>
      <c r="DK182" s="133"/>
      <c r="DL182" s="133"/>
      <c r="DM182" s="133"/>
      <c r="DN182" s="133"/>
      <c r="DO182" s="133"/>
      <c r="DP182" s="133"/>
      <c r="DQ182" s="133"/>
      <c r="DR182" s="133"/>
      <c r="DS182" s="133"/>
      <c r="DT182" s="133"/>
      <c r="DU182" s="133"/>
      <c r="DV182" s="133"/>
      <c r="DW182" s="133"/>
      <c r="DX182" s="133"/>
      <c r="DY182" s="133"/>
      <c r="DZ182" s="133"/>
      <c r="EA182" s="133"/>
      <c r="EB182" s="133"/>
      <c r="EC182" s="133"/>
      <c r="ED182" s="133"/>
      <c r="EE182" s="133"/>
      <c r="EF182" s="133"/>
      <c r="EG182" s="133"/>
      <c r="EH182" s="133"/>
      <c r="EI182" s="133"/>
      <c r="EJ182" s="133"/>
      <c r="EK182" s="133"/>
      <c r="EL182" s="133"/>
      <c r="EM182" s="133"/>
      <c r="EN182" s="133"/>
      <c r="EO182" s="133"/>
      <c r="EP182" s="133"/>
      <c r="EQ182" s="133"/>
      <c r="ER182" s="133"/>
      <c r="ES182" s="133"/>
      <c r="ET182" s="133"/>
      <c r="EU182" s="133"/>
      <c r="EV182" s="133"/>
      <c r="EW182" s="133"/>
      <c r="EX182" s="133"/>
      <c r="EY182" s="133"/>
      <c r="EZ182" s="133"/>
      <c r="FA182" s="133"/>
      <c r="FB182" s="133"/>
      <c r="FC182" s="133"/>
      <c r="FD182" s="133"/>
      <c r="FE182" s="133"/>
      <c r="FF182" s="133"/>
      <c r="FG182" s="133"/>
      <c r="FH182" s="133"/>
      <c r="FI182" s="133"/>
      <c r="FJ182" s="133"/>
      <c r="FK182" s="133"/>
      <c r="FL182" s="133"/>
      <c r="FM182" s="133"/>
      <c r="FN182" s="133"/>
      <c r="FO182" s="133"/>
      <c r="FP182" s="133"/>
      <c r="FQ182" s="133"/>
      <c r="FR182" s="133"/>
      <c r="FS182" s="133"/>
      <c r="FT182" s="133"/>
      <c r="FU182" s="133"/>
      <c r="FV182" s="133"/>
      <c r="FW182" s="133"/>
      <c r="FX182" s="133"/>
      <c r="FY182" s="133"/>
      <c r="FZ182" s="133"/>
      <c r="GA182" s="133"/>
      <c r="GB182" s="133"/>
      <c r="GC182" s="133"/>
      <c r="GD182" s="133"/>
      <c r="GE182" s="133"/>
      <c r="GF182" s="133"/>
      <c r="GG182" s="133"/>
      <c r="GH182" s="133"/>
      <c r="GI182" s="133"/>
      <c r="GJ182" s="133"/>
      <c r="GK182" s="133"/>
      <c r="GL182" s="133"/>
      <c r="GM182" s="133"/>
      <c r="GN182" s="133"/>
    </row>
    <row r="183" spans="1:196" s="32" customFormat="1" ht="100.5" customHeight="1" x14ac:dyDescent="0.25">
      <c r="A183" s="126">
        <v>163</v>
      </c>
      <c r="B183" s="127" t="s">
        <v>1150</v>
      </c>
      <c r="C183" s="128">
        <v>80111701</v>
      </c>
      <c r="D183" s="129" t="s">
        <v>1158</v>
      </c>
      <c r="E183" s="130">
        <v>1</v>
      </c>
      <c r="F183" s="130">
        <v>1</v>
      </c>
      <c r="G183" s="130">
        <v>5</v>
      </c>
      <c r="H183" s="130">
        <v>1</v>
      </c>
      <c r="I183" s="130" t="s">
        <v>47</v>
      </c>
      <c r="J183" s="130">
        <v>0</v>
      </c>
      <c r="K183" s="131">
        <v>14720400</v>
      </c>
      <c r="L183" s="131">
        <v>14720400</v>
      </c>
      <c r="M183" s="130">
        <v>0</v>
      </c>
      <c r="N183" s="130">
        <v>0</v>
      </c>
      <c r="O183" s="127" t="s">
        <v>48</v>
      </c>
      <c r="P183" s="127" t="s">
        <v>49</v>
      </c>
      <c r="Q183" s="127" t="s">
        <v>459</v>
      </c>
      <c r="R183" s="130">
        <v>8209805</v>
      </c>
      <c r="S183" s="127" t="s">
        <v>247</v>
      </c>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33"/>
      <c r="DE183" s="133"/>
      <c r="DF183" s="133"/>
      <c r="DG183" s="133"/>
      <c r="DH183" s="133"/>
      <c r="DI183" s="133"/>
      <c r="DJ183" s="133"/>
      <c r="DK183" s="133"/>
      <c r="DL183" s="133"/>
      <c r="DM183" s="133"/>
      <c r="DN183" s="133"/>
      <c r="DO183" s="133"/>
      <c r="DP183" s="133"/>
      <c r="DQ183" s="133"/>
      <c r="DR183" s="133"/>
      <c r="DS183" s="133"/>
      <c r="DT183" s="133"/>
      <c r="DU183" s="133"/>
      <c r="DV183" s="133"/>
      <c r="DW183" s="133"/>
      <c r="DX183" s="133"/>
      <c r="DY183" s="133"/>
      <c r="DZ183" s="133"/>
      <c r="EA183" s="133"/>
      <c r="EB183" s="133"/>
      <c r="EC183" s="133"/>
      <c r="ED183" s="133"/>
      <c r="EE183" s="133"/>
      <c r="EF183" s="133"/>
      <c r="EG183" s="133"/>
      <c r="EH183" s="133"/>
      <c r="EI183" s="133"/>
      <c r="EJ183" s="133"/>
      <c r="EK183" s="133"/>
      <c r="EL183" s="133"/>
      <c r="EM183" s="133"/>
      <c r="EN183" s="133"/>
      <c r="EO183" s="133"/>
      <c r="EP183" s="133"/>
      <c r="EQ183" s="133"/>
      <c r="ER183" s="133"/>
      <c r="ES183" s="133"/>
      <c r="ET183" s="133"/>
      <c r="EU183" s="133"/>
      <c r="EV183" s="133"/>
      <c r="EW183" s="133"/>
      <c r="EX183" s="133"/>
      <c r="EY183" s="133"/>
      <c r="EZ183" s="133"/>
      <c r="FA183" s="133"/>
      <c r="FB183" s="133"/>
      <c r="FC183" s="133"/>
      <c r="FD183" s="133"/>
      <c r="FE183" s="133"/>
      <c r="FF183" s="133"/>
      <c r="FG183" s="133"/>
      <c r="FH183" s="133"/>
      <c r="FI183" s="133"/>
      <c r="FJ183" s="133"/>
      <c r="FK183" s="133"/>
      <c r="FL183" s="133"/>
      <c r="FM183" s="133"/>
      <c r="FN183" s="133"/>
      <c r="FO183" s="133"/>
      <c r="FP183" s="133"/>
      <c r="FQ183" s="133"/>
      <c r="FR183" s="133"/>
      <c r="FS183" s="133"/>
      <c r="FT183" s="133"/>
      <c r="FU183" s="133"/>
      <c r="FV183" s="133"/>
      <c r="FW183" s="133"/>
      <c r="FX183" s="133"/>
      <c r="FY183" s="133"/>
      <c r="FZ183" s="133"/>
      <c r="GA183" s="133"/>
      <c r="GB183" s="133"/>
      <c r="GC183" s="133"/>
      <c r="GD183" s="133"/>
      <c r="GE183" s="133"/>
      <c r="GF183" s="133"/>
      <c r="GG183" s="133"/>
      <c r="GH183" s="133"/>
      <c r="GI183" s="133"/>
      <c r="GJ183" s="133"/>
      <c r="GK183" s="133"/>
      <c r="GL183" s="133"/>
      <c r="GM183" s="133"/>
      <c r="GN183" s="133"/>
    </row>
    <row r="184" spans="1:196" s="32" customFormat="1" ht="87" customHeight="1" x14ac:dyDescent="0.25">
      <c r="A184" s="126">
        <v>164</v>
      </c>
      <c r="B184" s="127" t="s">
        <v>1150</v>
      </c>
      <c r="C184" s="128">
        <v>80111701</v>
      </c>
      <c r="D184" s="129" t="s">
        <v>1159</v>
      </c>
      <c r="E184" s="130">
        <v>1</v>
      </c>
      <c r="F184" s="130">
        <v>1</v>
      </c>
      <c r="G184" s="130">
        <v>5</v>
      </c>
      <c r="H184" s="130">
        <v>1</v>
      </c>
      <c r="I184" s="130" t="s">
        <v>47</v>
      </c>
      <c r="J184" s="130">
        <v>0</v>
      </c>
      <c r="K184" s="131">
        <v>14720400</v>
      </c>
      <c r="L184" s="131">
        <v>14720400</v>
      </c>
      <c r="M184" s="130">
        <v>0</v>
      </c>
      <c r="N184" s="130">
        <v>0</v>
      </c>
      <c r="O184" s="127" t="s">
        <v>48</v>
      </c>
      <c r="P184" s="127" t="s">
        <v>49</v>
      </c>
      <c r="Q184" s="127" t="s">
        <v>459</v>
      </c>
      <c r="R184" s="130">
        <v>8209806</v>
      </c>
      <c r="S184" s="127" t="s">
        <v>247</v>
      </c>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33"/>
      <c r="DE184" s="133"/>
      <c r="DF184" s="133"/>
      <c r="DG184" s="133"/>
      <c r="DH184" s="133"/>
      <c r="DI184" s="133"/>
      <c r="DJ184" s="133"/>
      <c r="DK184" s="133"/>
      <c r="DL184" s="133"/>
      <c r="DM184" s="133"/>
      <c r="DN184" s="133"/>
      <c r="DO184" s="133"/>
      <c r="DP184" s="133"/>
      <c r="DQ184" s="133"/>
      <c r="DR184" s="133"/>
      <c r="DS184" s="133"/>
      <c r="DT184" s="133"/>
      <c r="DU184" s="133"/>
      <c r="DV184" s="133"/>
      <c r="DW184" s="133"/>
      <c r="DX184" s="133"/>
      <c r="DY184" s="133"/>
      <c r="DZ184" s="133"/>
      <c r="EA184" s="133"/>
      <c r="EB184" s="133"/>
      <c r="EC184" s="133"/>
      <c r="ED184" s="133"/>
      <c r="EE184" s="133"/>
      <c r="EF184" s="133"/>
      <c r="EG184" s="133"/>
      <c r="EH184" s="133"/>
      <c r="EI184" s="133"/>
      <c r="EJ184" s="133"/>
      <c r="EK184" s="133"/>
      <c r="EL184" s="133"/>
      <c r="EM184" s="133"/>
      <c r="EN184" s="133"/>
      <c r="EO184" s="133"/>
      <c r="EP184" s="133"/>
      <c r="EQ184" s="133"/>
      <c r="ER184" s="133"/>
      <c r="ES184" s="133"/>
      <c r="ET184" s="133"/>
      <c r="EU184" s="133"/>
      <c r="EV184" s="133"/>
      <c r="EW184" s="133"/>
      <c r="EX184" s="133"/>
      <c r="EY184" s="133"/>
      <c r="EZ184" s="133"/>
      <c r="FA184" s="133"/>
      <c r="FB184" s="133"/>
      <c r="FC184" s="133"/>
      <c r="FD184" s="133"/>
      <c r="FE184" s="133"/>
      <c r="FF184" s="133"/>
      <c r="FG184" s="133"/>
      <c r="FH184" s="133"/>
      <c r="FI184" s="133"/>
      <c r="FJ184" s="133"/>
      <c r="FK184" s="133"/>
      <c r="FL184" s="133"/>
      <c r="FM184" s="133"/>
      <c r="FN184" s="133"/>
      <c r="FO184" s="133"/>
      <c r="FP184" s="133"/>
      <c r="FQ184" s="133"/>
      <c r="FR184" s="133"/>
      <c r="FS184" s="133"/>
      <c r="FT184" s="133"/>
      <c r="FU184" s="133"/>
      <c r="FV184" s="133"/>
      <c r="FW184" s="133"/>
      <c r="FX184" s="133"/>
      <c r="FY184" s="133"/>
      <c r="FZ184" s="133"/>
      <c r="GA184" s="133"/>
      <c r="GB184" s="133"/>
      <c r="GC184" s="133"/>
      <c r="GD184" s="133"/>
      <c r="GE184" s="133"/>
      <c r="GF184" s="133"/>
      <c r="GG184" s="133"/>
      <c r="GH184" s="133"/>
      <c r="GI184" s="133"/>
      <c r="GJ184" s="133"/>
      <c r="GK184" s="133"/>
      <c r="GL184" s="133"/>
      <c r="GM184" s="133"/>
      <c r="GN184" s="133"/>
    </row>
    <row r="185" spans="1:196" s="32" customFormat="1" ht="88.5" customHeight="1" x14ac:dyDescent="0.25">
      <c r="A185" s="126">
        <v>165</v>
      </c>
      <c r="B185" s="127" t="s">
        <v>1150</v>
      </c>
      <c r="C185" s="128">
        <v>80111701</v>
      </c>
      <c r="D185" s="129" t="s">
        <v>1160</v>
      </c>
      <c r="E185" s="130">
        <v>1</v>
      </c>
      <c r="F185" s="130">
        <v>1</v>
      </c>
      <c r="G185" s="130">
        <v>11</v>
      </c>
      <c r="H185" s="130">
        <v>1</v>
      </c>
      <c r="I185" s="130" t="s">
        <v>47</v>
      </c>
      <c r="J185" s="130">
        <v>0</v>
      </c>
      <c r="K185" s="131">
        <v>42426667</v>
      </c>
      <c r="L185" s="131">
        <v>42426667</v>
      </c>
      <c r="M185" s="130">
        <v>0</v>
      </c>
      <c r="N185" s="130">
        <v>0</v>
      </c>
      <c r="O185" s="127" t="s">
        <v>48</v>
      </c>
      <c r="P185" s="127" t="s">
        <v>49</v>
      </c>
      <c r="Q185" s="127" t="s">
        <v>459</v>
      </c>
      <c r="R185" s="130">
        <v>8209806</v>
      </c>
      <c r="S185" s="127" t="s">
        <v>247</v>
      </c>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3"/>
      <c r="EA185" s="133"/>
      <c r="EB185" s="133"/>
      <c r="EC185" s="133"/>
      <c r="ED185" s="133"/>
      <c r="EE185" s="133"/>
      <c r="EF185" s="133"/>
      <c r="EG185" s="133"/>
      <c r="EH185" s="133"/>
      <c r="EI185" s="133"/>
      <c r="EJ185" s="133"/>
      <c r="EK185" s="133"/>
      <c r="EL185" s="133"/>
      <c r="EM185" s="133"/>
      <c r="EN185" s="133"/>
      <c r="EO185" s="133"/>
      <c r="EP185" s="133"/>
      <c r="EQ185" s="133"/>
      <c r="ER185" s="133"/>
      <c r="ES185" s="133"/>
      <c r="ET185" s="133"/>
      <c r="EU185" s="133"/>
      <c r="EV185" s="133"/>
      <c r="EW185" s="133"/>
      <c r="EX185" s="133"/>
      <c r="EY185" s="133"/>
      <c r="EZ185" s="133"/>
      <c r="FA185" s="133"/>
      <c r="FB185" s="133"/>
      <c r="FC185" s="133"/>
      <c r="FD185" s="133"/>
      <c r="FE185" s="133"/>
      <c r="FF185" s="133"/>
      <c r="FG185" s="133"/>
      <c r="FH185" s="133"/>
      <c r="FI185" s="133"/>
      <c r="FJ185" s="133"/>
      <c r="FK185" s="133"/>
      <c r="FL185" s="133"/>
      <c r="FM185" s="133"/>
      <c r="FN185" s="133"/>
      <c r="FO185" s="133"/>
      <c r="FP185" s="133"/>
      <c r="FQ185" s="133"/>
      <c r="FR185" s="133"/>
      <c r="FS185" s="133"/>
      <c r="FT185" s="133"/>
      <c r="FU185" s="133"/>
      <c r="FV185" s="133"/>
      <c r="FW185" s="133"/>
      <c r="FX185" s="133"/>
      <c r="FY185" s="133"/>
      <c r="FZ185" s="133"/>
      <c r="GA185" s="133"/>
      <c r="GB185" s="133"/>
      <c r="GC185" s="133"/>
      <c r="GD185" s="133"/>
      <c r="GE185" s="133"/>
      <c r="GF185" s="133"/>
      <c r="GG185" s="133"/>
      <c r="GH185" s="133"/>
      <c r="GI185" s="133"/>
      <c r="GJ185" s="133"/>
      <c r="GK185" s="133"/>
      <c r="GL185" s="133"/>
      <c r="GM185" s="133"/>
      <c r="GN185" s="133"/>
    </row>
    <row r="186" spans="1:196" s="32" customFormat="1" ht="105" x14ac:dyDescent="0.25">
      <c r="A186" s="126">
        <v>166</v>
      </c>
      <c r="B186" s="127" t="s">
        <v>1058</v>
      </c>
      <c r="C186" s="128">
        <v>80111701</v>
      </c>
      <c r="D186" s="129" t="s">
        <v>1161</v>
      </c>
      <c r="E186" s="130">
        <v>1</v>
      </c>
      <c r="F186" s="130">
        <v>1</v>
      </c>
      <c r="G186" s="130">
        <v>5</v>
      </c>
      <c r="H186" s="130">
        <v>1</v>
      </c>
      <c r="I186" s="130" t="s">
        <v>47</v>
      </c>
      <c r="J186" s="130">
        <v>0</v>
      </c>
      <c r="K186" s="131">
        <v>52500000</v>
      </c>
      <c r="L186" s="131">
        <v>52500000</v>
      </c>
      <c r="M186" s="132">
        <v>0</v>
      </c>
      <c r="N186" s="132">
        <v>0</v>
      </c>
      <c r="O186" s="127" t="s">
        <v>48</v>
      </c>
      <c r="P186" s="127" t="s">
        <v>49</v>
      </c>
      <c r="Q186" s="127" t="s">
        <v>459</v>
      </c>
      <c r="R186" s="130">
        <v>8209807</v>
      </c>
      <c r="S186" s="127" t="s">
        <v>247</v>
      </c>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33"/>
      <c r="DE186" s="133"/>
      <c r="DF186" s="133"/>
      <c r="DG186" s="133"/>
      <c r="DH186" s="133"/>
      <c r="DI186" s="133"/>
      <c r="DJ186" s="133"/>
      <c r="DK186" s="133"/>
      <c r="DL186" s="133"/>
      <c r="DM186" s="133"/>
      <c r="DN186" s="133"/>
      <c r="DO186" s="133"/>
      <c r="DP186" s="133"/>
      <c r="DQ186" s="133"/>
      <c r="DR186" s="133"/>
      <c r="DS186" s="133"/>
      <c r="DT186" s="133"/>
      <c r="DU186" s="133"/>
      <c r="DV186" s="133"/>
      <c r="DW186" s="133"/>
      <c r="DX186" s="133"/>
      <c r="DY186" s="133"/>
      <c r="DZ186" s="133"/>
      <c r="EA186" s="133"/>
      <c r="EB186" s="133"/>
      <c r="EC186" s="133"/>
      <c r="ED186" s="133"/>
      <c r="EE186" s="133"/>
      <c r="EF186" s="133"/>
      <c r="EG186" s="133"/>
      <c r="EH186" s="133"/>
      <c r="EI186" s="133"/>
      <c r="EJ186" s="133"/>
      <c r="EK186" s="133"/>
      <c r="EL186" s="133"/>
      <c r="EM186" s="133"/>
      <c r="EN186" s="133"/>
      <c r="EO186" s="133"/>
      <c r="EP186" s="133"/>
      <c r="EQ186" s="133"/>
      <c r="ER186" s="133"/>
      <c r="ES186" s="133"/>
      <c r="ET186" s="133"/>
      <c r="EU186" s="133"/>
      <c r="EV186" s="133"/>
      <c r="EW186" s="133"/>
      <c r="EX186" s="133"/>
      <c r="EY186" s="133"/>
      <c r="EZ186" s="133"/>
      <c r="FA186" s="133"/>
      <c r="FB186" s="133"/>
      <c r="FC186" s="133"/>
      <c r="FD186" s="133"/>
      <c r="FE186" s="133"/>
      <c r="FF186" s="133"/>
      <c r="FG186" s="133"/>
      <c r="FH186" s="133"/>
      <c r="FI186" s="133"/>
      <c r="FJ186" s="133"/>
      <c r="FK186" s="133"/>
      <c r="FL186" s="133"/>
      <c r="FM186" s="133"/>
      <c r="FN186" s="133"/>
      <c r="FO186" s="133"/>
      <c r="FP186" s="133"/>
      <c r="FQ186" s="133"/>
      <c r="FR186" s="133"/>
      <c r="FS186" s="133"/>
      <c r="FT186" s="133"/>
      <c r="FU186" s="133"/>
      <c r="FV186" s="133"/>
      <c r="FW186" s="133"/>
      <c r="FX186" s="133"/>
      <c r="FY186" s="133"/>
      <c r="FZ186" s="133"/>
      <c r="GA186" s="133"/>
      <c r="GB186" s="133"/>
      <c r="GC186" s="133"/>
      <c r="GD186" s="133"/>
      <c r="GE186" s="133"/>
      <c r="GF186" s="133"/>
      <c r="GG186" s="133"/>
      <c r="GH186" s="133"/>
      <c r="GI186" s="133"/>
      <c r="GJ186" s="133"/>
      <c r="GK186" s="133"/>
      <c r="GL186" s="133"/>
      <c r="GM186" s="133"/>
      <c r="GN186" s="133"/>
    </row>
    <row r="187" spans="1:196" s="32" customFormat="1" ht="78" customHeight="1" x14ac:dyDescent="0.25">
      <c r="A187" s="126">
        <v>167</v>
      </c>
      <c r="B187" s="127" t="s">
        <v>1058</v>
      </c>
      <c r="C187" s="128">
        <v>80111701</v>
      </c>
      <c r="D187" s="129" t="s">
        <v>1162</v>
      </c>
      <c r="E187" s="130">
        <v>1</v>
      </c>
      <c r="F187" s="130">
        <v>1</v>
      </c>
      <c r="G187" s="130">
        <v>11</v>
      </c>
      <c r="H187" s="130">
        <v>1</v>
      </c>
      <c r="I187" s="130" t="s">
        <v>47</v>
      </c>
      <c r="J187" s="130">
        <v>0</v>
      </c>
      <c r="K187" s="131">
        <v>40083333</v>
      </c>
      <c r="L187" s="131">
        <v>40083333</v>
      </c>
      <c r="M187" s="130">
        <v>0</v>
      </c>
      <c r="N187" s="130">
        <v>0</v>
      </c>
      <c r="O187" s="127" t="s">
        <v>48</v>
      </c>
      <c r="P187" s="127" t="s">
        <v>49</v>
      </c>
      <c r="Q187" s="127" t="s">
        <v>459</v>
      </c>
      <c r="R187" s="130">
        <v>8209800</v>
      </c>
      <c r="S187" s="133" t="s">
        <v>247</v>
      </c>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33"/>
      <c r="DE187" s="133"/>
      <c r="DF187" s="133"/>
      <c r="DG187" s="133"/>
      <c r="DH187" s="133"/>
      <c r="DI187" s="133"/>
      <c r="DJ187" s="133"/>
      <c r="DK187" s="133"/>
      <c r="DL187" s="133"/>
      <c r="DM187" s="133"/>
      <c r="DN187" s="133"/>
      <c r="DO187" s="133"/>
      <c r="DP187" s="133"/>
      <c r="DQ187" s="133"/>
      <c r="DR187" s="133"/>
      <c r="DS187" s="133"/>
      <c r="DT187" s="133"/>
      <c r="DU187" s="133"/>
      <c r="DV187" s="133"/>
      <c r="DW187" s="133"/>
      <c r="DX187" s="133"/>
      <c r="DY187" s="133"/>
      <c r="DZ187" s="133"/>
      <c r="EA187" s="133"/>
      <c r="EB187" s="133"/>
      <c r="EC187" s="133"/>
      <c r="ED187" s="133"/>
      <c r="EE187" s="133"/>
      <c r="EF187" s="133"/>
      <c r="EG187" s="133"/>
      <c r="EH187" s="133"/>
      <c r="EI187" s="133"/>
      <c r="EJ187" s="133"/>
      <c r="EK187" s="133"/>
      <c r="EL187" s="133"/>
      <c r="EM187" s="133"/>
      <c r="EN187" s="133"/>
      <c r="EO187" s="133"/>
      <c r="EP187" s="133"/>
      <c r="EQ187" s="133"/>
      <c r="ER187" s="133"/>
      <c r="ES187" s="133"/>
      <c r="ET187" s="133"/>
      <c r="EU187" s="133"/>
      <c r="EV187" s="133"/>
      <c r="EW187" s="133"/>
      <c r="EX187" s="133"/>
      <c r="EY187" s="133"/>
      <c r="EZ187" s="133"/>
      <c r="FA187" s="133"/>
      <c r="FB187" s="133"/>
      <c r="FC187" s="133"/>
      <c r="FD187" s="133"/>
      <c r="FE187" s="133"/>
      <c r="FF187" s="133"/>
      <c r="FG187" s="133"/>
      <c r="FH187" s="133"/>
      <c r="FI187" s="133"/>
      <c r="FJ187" s="133"/>
      <c r="FK187" s="133"/>
      <c r="FL187" s="133"/>
      <c r="FM187" s="133"/>
      <c r="FN187" s="133"/>
      <c r="FO187" s="133"/>
      <c r="FP187" s="133"/>
      <c r="FQ187" s="133"/>
      <c r="FR187" s="133"/>
      <c r="FS187" s="133"/>
      <c r="FT187" s="133"/>
      <c r="FU187" s="133"/>
      <c r="FV187" s="133"/>
      <c r="FW187" s="133"/>
      <c r="FX187" s="133"/>
      <c r="FY187" s="133"/>
      <c r="FZ187" s="133"/>
      <c r="GA187" s="133"/>
      <c r="GB187" s="133"/>
      <c r="GC187" s="133"/>
      <c r="GD187" s="133"/>
      <c r="GE187" s="133"/>
      <c r="GF187" s="133"/>
      <c r="GG187" s="133"/>
      <c r="GH187" s="133"/>
      <c r="GI187" s="133"/>
      <c r="GJ187" s="133"/>
      <c r="GK187" s="133"/>
      <c r="GL187" s="133"/>
      <c r="GM187" s="133"/>
      <c r="GN187" s="133"/>
    </row>
    <row r="188" spans="1:196" s="32" customFormat="1" ht="90" x14ac:dyDescent="0.25">
      <c r="A188" s="126">
        <v>168</v>
      </c>
      <c r="B188" s="127" t="s">
        <v>1058</v>
      </c>
      <c r="C188" s="128">
        <v>80111701</v>
      </c>
      <c r="D188" s="129" t="s">
        <v>1163</v>
      </c>
      <c r="E188" s="130">
        <v>1</v>
      </c>
      <c r="F188" s="130">
        <v>1</v>
      </c>
      <c r="G188" s="130">
        <v>11</v>
      </c>
      <c r="H188" s="130">
        <v>1</v>
      </c>
      <c r="I188" s="130" t="s">
        <v>47</v>
      </c>
      <c r="J188" s="130">
        <v>0</v>
      </c>
      <c r="K188" s="131">
        <v>27083333</v>
      </c>
      <c r="L188" s="131">
        <v>27083333</v>
      </c>
      <c r="M188" s="130">
        <v>0</v>
      </c>
      <c r="N188" s="130">
        <v>0</v>
      </c>
      <c r="O188" s="127" t="s">
        <v>48</v>
      </c>
      <c r="P188" s="127" t="s">
        <v>49</v>
      </c>
      <c r="Q188" s="127" t="s">
        <v>459</v>
      </c>
      <c r="R188" s="130">
        <v>8209800</v>
      </c>
      <c r="S188" s="127" t="s">
        <v>247</v>
      </c>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33"/>
      <c r="DE188" s="133"/>
      <c r="DF188" s="133"/>
      <c r="DG188" s="133"/>
      <c r="DH188" s="133"/>
      <c r="DI188" s="133"/>
      <c r="DJ188" s="133"/>
      <c r="DK188" s="133"/>
      <c r="DL188" s="133"/>
      <c r="DM188" s="133"/>
      <c r="DN188" s="133"/>
      <c r="DO188" s="133"/>
      <c r="DP188" s="133"/>
      <c r="DQ188" s="133"/>
      <c r="DR188" s="133"/>
      <c r="DS188" s="133"/>
      <c r="DT188" s="133"/>
      <c r="DU188" s="133"/>
      <c r="DV188" s="133"/>
      <c r="DW188" s="133"/>
      <c r="DX188" s="133"/>
      <c r="DY188" s="133"/>
      <c r="DZ188" s="133"/>
      <c r="EA188" s="133"/>
      <c r="EB188" s="133"/>
      <c r="EC188" s="133"/>
      <c r="ED188" s="133"/>
      <c r="EE188" s="133"/>
      <c r="EF188" s="133"/>
      <c r="EG188" s="133"/>
      <c r="EH188" s="133"/>
      <c r="EI188" s="133"/>
      <c r="EJ188" s="133"/>
      <c r="EK188" s="133"/>
      <c r="EL188" s="133"/>
      <c r="EM188" s="133"/>
      <c r="EN188" s="133"/>
      <c r="EO188" s="133"/>
      <c r="EP188" s="133"/>
      <c r="EQ188" s="133"/>
      <c r="ER188" s="133"/>
      <c r="ES188" s="133"/>
      <c r="ET188" s="133"/>
      <c r="EU188" s="133"/>
      <c r="EV188" s="133"/>
      <c r="EW188" s="133"/>
      <c r="EX188" s="133"/>
      <c r="EY188" s="133"/>
      <c r="EZ188" s="133"/>
      <c r="FA188" s="133"/>
      <c r="FB188" s="133"/>
      <c r="FC188" s="133"/>
      <c r="FD188" s="133"/>
      <c r="FE188" s="133"/>
      <c r="FF188" s="133"/>
      <c r="FG188" s="133"/>
      <c r="FH188" s="133"/>
      <c r="FI188" s="133"/>
      <c r="FJ188" s="133"/>
      <c r="FK188" s="133"/>
      <c r="FL188" s="133"/>
      <c r="FM188" s="133"/>
      <c r="FN188" s="133"/>
      <c r="FO188" s="133"/>
      <c r="FP188" s="133"/>
      <c r="FQ188" s="133"/>
      <c r="FR188" s="133"/>
      <c r="FS188" s="133"/>
      <c r="FT188" s="133"/>
      <c r="FU188" s="133"/>
      <c r="FV188" s="133"/>
      <c r="FW188" s="133"/>
      <c r="FX188" s="133"/>
      <c r="FY188" s="133"/>
      <c r="FZ188" s="133"/>
      <c r="GA188" s="133"/>
      <c r="GB188" s="133"/>
      <c r="GC188" s="133"/>
      <c r="GD188" s="133"/>
      <c r="GE188" s="133"/>
      <c r="GF188" s="133"/>
      <c r="GG188" s="133"/>
      <c r="GH188" s="133"/>
      <c r="GI188" s="133"/>
      <c r="GJ188" s="133"/>
      <c r="GK188" s="133"/>
      <c r="GL188" s="133"/>
      <c r="GM188" s="133"/>
      <c r="GN188" s="133"/>
    </row>
    <row r="189" spans="1:196" s="32" customFormat="1" ht="90" x14ac:dyDescent="0.25">
      <c r="A189" s="126">
        <v>169</v>
      </c>
      <c r="B189" s="127" t="s">
        <v>1058</v>
      </c>
      <c r="C189" s="128">
        <v>80111701</v>
      </c>
      <c r="D189" s="129" t="s">
        <v>1164</v>
      </c>
      <c r="E189" s="130">
        <v>1</v>
      </c>
      <c r="F189" s="130">
        <v>1</v>
      </c>
      <c r="G189" s="130">
        <v>11</v>
      </c>
      <c r="H189" s="130">
        <v>1</v>
      </c>
      <c r="I189" s="130" t="s">
        <v>47</v>
      </c>
      <c r="J189" s="130">
        <v>0</v>
      </c>
      <c r="K189" s="131">
        <v>27083333</v>
      </c>
      <c r="L189" s="131">
        <v>27083333</v>
      </c>
      <c r="M189" s="132">
        <v>0</v>
      </c>
      <c r="N189" s="132">
        <v>0</v>
      </c>
      <c r="O189" s="127" t="s">
        <v>48</v>
      </c>
      <c r="P189" s="127" t="s">
        <v>49</v>
      </c>
      <c r="Q189" s="127" t="s">
        <v>459</v>
      </c>
      <c r="R189" s="130">
        <v>8209800</v>
      </c>
      <c r="S189" s="127" t="s">
        <v>247</v>
      </c>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3"/>
      <c r="EA189" s="133"/>
      <c r="EB189" s="133"/>
      <c r="EC189" s="133"/>
      <c r="ED189" s="133"/>
      <c r="EE189" s="133"/>
      <c r="EF189" s="133"/>
      <c r="EG189" s="133"/>
      <c r="EH189" s="133"/>
      <c r="EI189" s="133"/>
      <c r="EJ189" s="133"/>
      <c r="EK189" s="133"/>
      <c r="EL189" s="133"/>
      <c r="EM189" s="133"/>
      <c r="EN189" s="133"/>
      <c r="EO189" s="133"/>
      <c r="EP189" s="133"/>
      <c r="EQ189" s="133"/>
      <c r="ER189" s="133"/>
      <c r="ES189" s="133"/>
      <c r="ET189" s="133"/>
      <c r="EU189" s="133"/>
      <c r="EV189" s="133"/>
      <c r="EW189" s="133"/>
      <c r="EX189" s="133"/>
      <c r="EY189" s="133"/>
      <c r="EZ189" s="133"/>
      <c r="FA189" s="133"/>
      <c r="FB189" s="133"/>
      <c r="FC189" s="133"/>
      <c r="FD189" s="133"/>
      <c r="FE189" s="133"/>
      <c r="FF189" s="133"/>
      <c r="FG189" s="133"/>
      <c r="FH189" s="133"/>
      <c r="FI189" s="133"/>
      <c r="FJ189" s="133"/>
      <c r="FK189" s="133"/>
      <c r="FL189" s="133"/>
      <c r="FM189" s="133"/>
      <c r="FN189" s="133"/>
      <c r="FO189" s="133"/>
      <c r="FP189" s="133"/>
      <c r="FQ189" s="133"/>
      <c r="FR189" s="133"/>
      <c r="FS189" s="133"/>
      <c r="FT189" s="133"/>
      <c r="FU189" s="133"/>
      <c r="FV189" s="133"/>
      <c r="FW189" s="133"/>
      <c r="FX189" s="133"/>
      <c r="FY189" s="133"/>
      <c r="FZ189" s="133"/>
      <c r="GA189" s="133"/>
      <c r="GB189" s="133"/>
      <c r="GC189" s="133"/>
      <c r="GD189" s="133"/>
      <c r="GE189" s="133"/>
      <c r="GF189" s="133"/>
      <c r="GG189" s="133"/>
      <c r="GH189" s="133"/>
      <c r="GI189" s="133"/>
      <c r="GJ189" s="133"/>
      <c r="GK189" s="133"/>
      <c r="GL189" s="133"/>
      <c r="GM189" s="133"/>
      <c r="GN189" s="133"/>
    </row>
    <row r="190" spans="1:196" s="32" customFormat="1" ht="90" x14ac:dyDescent="0.25">
      <c r="A190" s="126">
        <v>170</v>
      </c>
      <c r="B190" s="127" t="s">
        <v>1058</v>
      </c>
      <c r="C190" s="128">
        <v>80111701</v>
      </c>
      <c r="D190" s="129" t="s">
        <v>1165</v>
      </c>
      <c r="E190" s="130">
        <v>1</v>
      </c>
      <c r="F190" s="130">
        <v>1</v>
      </c>
      <c r="G190" s="130">
        <v>11</v>
      </c>
      <c r="H190" s="130">
        <v>1</v>
      </c>
      <c r="I190" s="130" t="s">
        <v>47</v>
      </c>
      <c r="J190" s="130">
        <v>0</v>
      </c>
      <c r="K190" s="131">
        <v>40083333</v>
      </c>
      <c r="L190" s="131">
        <v>40083333</v>
      </c>
      <c r="M190" s="132">
        <v>0</v>
      </c>
      <c r="N190" s="132">
        <v>0</v>
      </c>
      <c r="O190" s="127" t="s">
        <v>48</v>
      </c>
      <c r="P190" s="127" t="s">
        <v>49</v>
      </c>
      <c r="Q190" s="127" t="s">
        <v>459</v>
      </c>
      <c r="R190" s="130">
        <v>8209800</v>
      </c>
      <c r="S190" s="127" t="s">
        <v>247</v>
      </c>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33"/>
      <c r="DE190" s="133"/>
      <c r="DF190" s="133"/>
      <c r="DG190" s="133"/>
      <c r="DH190" s="133"/>
      <c r="DI190" s="133"/>
      <c r="DJ190" s="133"/>
      <c r="DK190" s="133"/>
      <c r="DL190" s="133"/>
      <c r="DM190" s="133"/>
      <c r="DN190" s="133"/>
      <c r="DO190" s="133"/>
      <c r="DP190" s="133"/>
      <c r="DQ190" s="133"/>
      <c r="DR190" s="133"/>
      <c r="DS190" s="133"/>
      <c r="DT190" s="133"/>
      <c r="DU190" s="133"/>
      <c r="DV190" s="133"/>
      <c r="DW190" s="133"/>
      <c r="DX190" s="133"/>
      <c r="DY190" s="133"/>
      <c r="DZ190" s="133"/>
      <c r="EA190" s="133"/>
      <c r="EB190" s="133"/>
      <c r="EC190" s="133"/>
      <c r="ED190" s="133"/>
      <c r="EE190" s="133"/>
      <c r="EF190" s="133"/>
      <c r="EG190" s="133"/>
      <c r="EH190" s="133"/>
      <c r="EI190" s="133"/>
      <c r="EJ190" s="133"/>
      <c r="EK190" s="133"/>
      <c r="EL190" s="133"/>
      <c r="EM190" s="133"/>
      <c r="EN190" s="133"/>
      <c r="EO190" s="133"/>
      <c r="EP190" s="133"/>
      <c r="EQ190" s="133"/>
      <c r="ER190" s="133"/>
      <c r="ES190" s="133"/>
      <c r="ET190" s="133"/>
      <c r="EU190" s="133"/>
      <c r="EV190" s="133"/>
      <c r="EW190" s="133"/>
      <c r="EX190" s="133"/>
      <c r="EY190" s="133"/>
      <c r="EZ190" s="133"/>
      <c r="FA190" s="133"/>
      <c r="FB190" s="133"/>
      <c r="FC190" s="133"/>
      <c r="FD190" s="133"/>
      <c r="FE190" s="133"/>
      <c r="FF190" s="133"/>
      <c r="FG190" s="133"/>
      <c r="FH190" s="133"/>
      <c r="FI190" s="133"/>
      <c r="FJ190" s="133"/>
      <c r="FK190" s="133"/>
      <c r="FL190" s="133"/>
      <c r="FM190" s="133"/>
      <c r="FN190" s="133"/>
      <c r="FO190" s="133"/>
      <c r="FP190" s="133"/>
      <c r="FQ190" s="133"/>
      <c r="FR190" s="133"/>
      <c r="FS190" s="133"/>
      <c r="FT190" s="133"/>
      <c r="FU190" s="133"/>
      <c r="FV190" s="133"/>
      <c r="FW190" s="133"/>
      <c r="FX190" s="133"/>
      <c r="FY190" s="133"/>
      <c r="FZ190" s="133"/>
      <c r="GA190" s="133"/>
      <c r="GB190" s="133"/>
      <c r="GC190" s="133"/>
      <c r="GD190" s="133"/>
      <c r="GE190" s="133"/>
      <c r="GF190" s="133"/>
      <c r="GG190" s="133"/>
      <c r="GH190" s="133"/>
      <c r="GI190" s="133"/>
      <c r="GJ190" s="133"/>
      <c r="GK190" s="133"/>
      <c r="GL190" s="133"/>
      <c r="GM190" s="133"/>
      <c r="GN190" s="133"/>
    </row>
    <row r="191" spans="1:196" s="32" customFormat="1" ht="90" x14ac:dyDescent="0.25">
      <c r="A191" s="126">
        <v>171</v>
      </c>
      <c r="B191" s="127" t="s">
        <v>1058</v>
      </c>
      <c r="C191" s="128">
        <v>80111701</v>
      </c>
      <c r="D191" s="129" t="s">
        <v>1164</v>
      </c>
      <c r="E191" s="130">
        <v>1</v>
      </c>
      <c r="F191" s="130">
        <v>1</v>
      </c>
      <c r="G191" s="130">
        <v>11</v>
      </c>
      <c r="H191" s="130">
        <v>1</v>
      </c>
      <c r="I191" s="130" t="s">
        <v>47</v>
      </c>
      <c r="J191" s="130">
        <v>0</v>
      </c>
      <c r="K191" s="131">
        <v>27083333</v>
      </c>
      <c r="L191" s="131">
        <v>27083333</v>
      </c>
      <c r="M191" s="130">
        <v>0</v>
      </c>
      <c r="N191" s="130">
        <v>0</v>
      </c>
      <c r="O191" s="127" t="s">
        <v>48</v>
      </c>
      <c r="P191" s="127" t="s">
        <v>49</v>
      </c>
      <c r="Q191" s="127" t="s">
        <v>459</v>
      </c>
      <c r="R191" s="130">
        <v>8209800</v>
      </c>
      <c r="S191" s="127" t="s">
        <v>247</v>
      </c>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33"/>
      <c r="DE191" s="133"/>
      <c r="DF191" s="133"/>
      <c r="DG191" s="133"/>
      <c r="DH191" s="133"/>
      <c r="DI191" s="133"/>
      <c r="DJ191" s="133"/>
      <c r="DK191" s="133"/>
      <c r="DL191" s="133"/>
      <c r="DM191" s="133"/>
      <c r="DN191" s="133"/>
      <c r="DO191" s="133"/>
      <c r="DP191" s="133"/>
      <c r="DQ191" s="133"/>
      <c r="DR191" s="133"/>
      <c r="DS191" s="133"/>
      <c r="DT191" s="133"/>
      <c r="DU191" s="133"/>
      <c r="DV191" s="133"/>
      <c r="DW191" s="133"/>
      <c r="DX191" s="133"/>
      <c r="DY191" s="133"/>
      <c r="DZ191" s="133"/>
      <c r="EA191" s="133"/>
      <c r="EB191" s="133"/>
      <c r="EC191" s="133"/>
      <c r="ED191" s="133"/>
      <c r="EE191" s="133"/>
      <c r="EF191" s="133"/>
      <c r="EG191" s="133"/>
      <c r="EH191" s="133"/>
      <c r="EI191" s="133"/>
      <c r="EJ191" s="133"/>
      <c r="EK191" s="133"/>
      <c r="EL191" s="133"/>
      <c r="EM191" s="133"/>
      <c r="EN191" s="133"/>
      <c r="EO191" s="133"/>
      <c r="EP191" s="133"/>
      <c r="EQ191" s="133"/>
      <c r="ER191" s="133"/>
      <c r="ES191" s="133"/>
      <c r="ET191" s="133"/>
      <c r="EU191" s="133"/>
      <c r="EV191" s="133"/>
      <c r="EW191" s="133"/>
      <c r="EX191" s="133"/>
      <c r="EY191" s="133"/>
      <c r="EZ191" s="133"/>
      <c r="FA191" s="133"/>
      <c r="FB191" s="133"/>
      <c r="FC191" s="133"/>
      <c r="FD191" s="133"/>
      <c r="FE191" s="133"/>
      <c r="FF191" s="133"/>
      <c r="FG191" s="133"/>
      <c r="FH191" s="133"/>
      <c r="FI191" s="133"/>
      <c r="FJ191" s="133"/>
      <c r="FK191" s="133"/>
      <c r="FL191" s="133"/>
      <c r="FM191" s="133"/>
      <c r="FN191" s="133"/>
      <c r="FO191" s="133"/>
      <c r="FP191" s="133"/>
      <c r="FQ191" s="133"/>
      <c r="FR191" s="133"/>
      <c r="FS191" s="133"/>
      <c r="FT191" s="133"/>
      <c r="FU191" s="133"/>
      <c r="FV191" s="133"/>
      <c r="FW191" s="133"/>
      <c r="FX191" s="133"/>
      <c r="FY191" s="133"/>
      <c r="FZ191" s="133"/>
      <c r="GA191" s="133"/>
      <c r="GB191" s="133"/>
      <c r="GC191" s="133"/>
      <c r="GD191" s="133"/>
      <c r="GE191" s="133"/>
      <c r="GF191" s="133"/>
      <c r="GG191" s="133"/>
      <c r="GH191" s="133"/>
      <c r="GI191" s="133"/>
      <c r="GJ191" s="133"/>
      <c r="GK191" s="133"/>
      <c r="GL191" s="133"/>
      <c r="GM191" s="133"/>
      <c r="GN191" s="133"/>
    </row>
    <row r="192" spans="1:196" s="32" customFormat="1" ht="90" x14ac:dyDescent="0.25">
      <c r="A192" s="126">
        <v>172</v>
      </c>
      <c r="B192" s="127" t="s">
        <v>1058</v>
      </c>
      <c r="C192" s="128">
        <v>80111701</v>
      </c>
      <c r="D192" s="129" t="s">
        <v>1166</v>
      </c>
      <c r="E192" s="130">
        <v>1</v>
      </c>
      <c r="F192" s="130">
        <v>1</v>
      </c>
      <c r="G192" s="130">
        <v>11</v>
      </c>
      <c r="H192" s="130">
        <v>1</v>
      </c>
      <c r="I192" s="130" t="s">
        <v>47</v>
      </c>
      <c r="J192" s="130">
        <v>0</v>
      </c>
      <c r="K192" s="131">
        <v>27083333</v>
      </c>
      <c r="L192" s="131">
        <v>27083333</v>
      </c>
      <c r="M192" s="132">
        <v>0</v>
      </c>
      <c r="N192" s="130">
        <v>0</v>
      </c>
      <c r="O192" s="127" t="s">
        <v>48</v>
      </c>
      <c r="P192" s="127" t="s">
        <v>49</v>
      </c>
      <c r="Q192" s="127" t="s">
        <v>459</v>
      </c>
      <c r="R192" s="130">
        <v>8209800</v>
      </c>
      <c r="S192" s="127" t="s">
        <v>247</v>
      </c>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33"/>
      <c r="DE192" s="133"/>
      <c r="DF192" s="133"/>
      <c r="DG192" s="133"/>
      <c r="DH192" s="133"/>
      <c r="DI192" s="133"/>
      <c r="DJ192" s="133"/>
      <c r="DK192" s="133"/>
      <c r="DL192" s="133"/>
      <c r="DM192" s="133"/>
      <c r="DN192" s="133"/>
      <c r="DO192" s="133"/>
      <c r="DP192" s="133"/>
      <c r="DQ192" s="133"/>
      <c r="DR192" s="133"/>
      <c r="DS192" s="133"/>
      <c r="DT192" s="133"/>
      <c r="DU192" s="133"/>
      <c r="DV192" s="133"/>
      <c r="DW192" s="133"/>
      <c r="DX192" s="133"/>
      <c r="DY192" s="133"/>
      <c r="DZ192" s="133"/>
      <c r="EA192" s="133"/>
      <c r="EB192" s="133"/>
      <c r="EC192" s="133"/>
      <c r="ED192" s="133"/>
      <c r="EE192" s="133"/>
      <c r="EF192" s="133"/>
      <c r="EG192" s="133"/>
      <c r="EH192" s="133"/>
      <c r="EI192" s="133"/>
      <c r="EJ192" s="133"/>
      <c r="EK192" s="133"/>
      <c r="EL192" s="133"/>
      <c r="EM192" s="133"/>
      <c r="EN192" s="133"/>
      <c r="EO192" s="133"/>
      <c r="EP192" s="133"/>
      <c r="EQ192" s="133"/>
      <c r="ER192" s="133"/>
      <c r="ES192" s="133"/>
      <c r="ET192" s="133"/>
      <c r="EU192" s="133"/>
      <c r="EV192" s="133"/>
      <c r="EW192" s="133"/>
      <c r="EX192" s="133"/>
      <c r="EY192" s="133"/>
      <c r="EZ192" s="133"/>
      <c r="FA192" s="133"/>
      <c r="FB192" s="133"/>
      <c r="FC192" s="133"/>
      <c r="FD192" s="133"/>
      <c r="FE192" s="133"/>
      <c r="FF192" s="133"/>
      <c r="FG192" s="133"/>
      <c r="FH192" s="133"/>
      <c r="FI192" s="133"/>
      <c r="FJ192" s="133"/>
      <c r="FK192" s="133"/>
      <c r="FL192" s="133"/>
      <c r="FM192" s="133"/>
      <c r="FN192" s="133"/>
      <c r="FO192" s="133"/>
      <c r="FP192" s="133"/>
      <c r="FQ192" s="133"/>
      <c r="FR192" s="133"/>
      <c r="FS192" s="133"/>
      <c r="FT192" s="133"/>
      <c r="FU192" s="133"/>
      <c r="FV192" s="133"/>
      <c r="FW192" s="133"/>
      <c r="FX192" s="133"/>
      <c r="FY192" s="133"/>
      <c r="FZ192" s="133"/>
      <c r="GA192" s="133"/>
      <c r="GB192" s="133"/>
      <c r="GC192" s="133"/>
      <c r="GD192" s="133"/>
      <c r="GE192" s="133"/>
      <c r="GF192" s="133"/>
      <c r="GG192" s="133"/>
      <c r="GH192" s="133"/>
      <c r="GI192" s="133"/>
      <c r="GJ192" s="133"/>
      <c r="GK192" s="133"/>
      <c r="GL192" s="133"/>
      <c r="GM192" s="133"/>
      <c r="GN192" s="133"/>
    </row>
    <row r="193" spans="1:196" s="32" customFormat="1" ht="70.5" customHeight="1" x14ac:dyDescent="0.25">
      <c r="A193" s="126">
        <v>173</v>
      </c>
      <c r="B193" s="127" t="s">
        <v>1058</v>
      </c>
      <c r="C193" s="128">
        <v>80111701</v>
      </c>
      <c r="D193" s="129" t="s">
        <v>1167</v>
      </c>
      <c r="E193" s="130">
        <v>1</v>
      </c>
      <c r="F193" s="130">
        <v>1</v>
      </c>
      <c r="G193" s="130">
        <v>11</v>
      </c>
      <c r="H193" s="130">
        <v>1</v>
      </c>
      <c r="I193" s="130" t="s">
        <v>47</v>
      </c>
      <c r="J193" s="130">
        <v>0</v>
      </c>
      <c r="K193" s="131">
        <v>29166667</v>
      </c>
      <c r="L193" s="131">
        <v>29166667</v>
      </c>
      <c r="M193" s="132">
        <v>0</v>
      </c>
      <c r="N193" s="130">
        <v>0</v>
      </c>
      <c r="O193" s="127" t="s">
        <v>48</v>
      </c>
      <c r="P193" s="127" t="s">
        <v>49</v>
      </c>
      <c r="Q193" s="127" t="s">
        <v>459</v>
      </c>
      <c r="R193" s="130">
        <v>8209800</v>
      </c>
      <c r="S193" s="127" t="s">
        <v>247</v>
      </c>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3"/>
      <c r="EA193" s="133"/>
      <c r="EB193" s="133"/>
      <c r="EC193" s="133"/>
      <c r="ED193" s="133"/>
      <c r="EE193" s="133"/>
      <c r="EF193" s="133"/>
      <c r="EG193" s="133"/>
      <c r="EH193" s="133"/>
      <c r="EI193" s="133"/>
      <c r="EJ193" s="133"/>
      <c r="EK193" s="133"/>
      <c r="EL193" s="133"/>
      <c r="EM193" s="133"/>
      <c r="EN193" s="133"/>
      <c r="EO193" s="133"/>
      <c r="EP193" s="133"/>
      <c r="EQ193" s="133"/>
      <c r="ER193" s="133"/>
      <c r="ES193" s="133"/>
      <c r="ET193" s="133"/>
      <c r="EU193" s="133"/>
      <c r="EV193" s="133"/>
      <c r="EW193" s="133"/>
      <c r="EX193" s="133"/>
      <c r="EY193" s="133"/>
      <c r="EZ193" s="133"/>
      <c r="FA193" s="133"/>
      <c r="FB193" s="133"/>
      <c r="FC193" s="133"/>
      <c r="FD193" s="133"/>
      <c r="FE193" s="133"/>
      <c r="FF193" s="133"/>
      <c r="FG193" s="133"/>
      <c r="FH193" s="133"/>
      <c r="FI193" s="133"/>
      <c r="FJ193" s="133"/>
      <c r="FK193" s="133"/>
      <c r="FL193" s="133"/>
      <c r="FM193" s="133"/>
      <c r="FN193" s="133"/>
      <c r="FO193" s="133"/>
      <c r="FP193" s="133"/>
      <c r="FQ193" s="133"/>
      <c r="FR193" s="133"/>
      <c r="FS193" s="133"/>
      <c r="FT193" s="133"/>
      <c r="FU193" s="133"/>
      <c r="FV193" s="133"/>
      <c r="FW193" s="133"/>
      <c r="FX193" s="133"/>
      <c r="FY193" s="133"/>
      <c r="FZ193" s="133"/>
      <c r="GA193" s="133"/>
      <c r="GB193" s="133"/>
      <c r="GC193" s="133"/>
      <c r="GD193" s="133"/>
      <c r="GE193" s="133"/>
      <c r="GF193" s="133"/>
      <c r="GG193" s="133"/>
      <c r="GH193" s="133"/>
      <c r="GI193" s="133"/>
      <c r="GJ193" s="133"/>
      <c r="GK193" s="133"/>
      <c r="GL193" s="133"/>
      <c r="GM193" s="133"/>
      <c r="GN193" s="133"/>
    </row>
    <row r="194" spans="1:196" s="32" customFormat="1" ht="90" x14ac:dyDescent="0.25">
      <c r="A194" s="126">
        <v>174</v>
      </c>
      <c r="B194" s="127" t="s">
        <v>1058</v>
      </c>
      <c r="C194" s="128">
        <v>80111701</v>
      </c>
      <c r="D194" s="129" t="s">
        <v>1168</v>
      </c>
      <c r="E194" s="130">
        <v>1</v>
      </c>
      <c r="F194" s="130">
        <v>1</v>
      </c>
      <c r="G194" s="130">
        <v>11</v>
      </c>
      <c r="H194" s="130">
        <v>1</v>
      </c>
      <c r="I194" s="130" t="s">
        <v>47</v>
      </c>
      <c r="J194" s="130">
        <v>0</v>
      </c>
      <c r="K194" s="131">
        <v>43166667</v>
      </c>
      <c r="L194" s="131">
        <v>43166667</v>
      </c>
      <c r="M194" s="132">
        <v>0</v>
      </c>
      <c r="N194" s="132">
        <v>0</v>
      </c>
      <c r="O194" s="127" t="s">
        <v>48</v>
      </c>
      <c r="P194" s="127" t="s">
        <v>49</v>
      </c>
      <c r="Q194" s="127" t="s">
        <v>459</v>
      </c>
      <c r="R194" s="130">
        <v>8209800</v>
      </c>
      <c r="S194" s="127" t="s">
        <v>247</v>
      </c>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33"/>
      <c r="DE194" s="133"/>
      <c r="DF194" s="133"/>
      <c r="DG194" s="133"/>
      <c r="DH194" s="133"/>
      <c r="DI194" s="133"/>
      <c r="DJ194" s="133"/>
      <c r="DK194" s="133"/>
      <c r="DL194" s="133"/>
      <c r="DM194" s="133"/>
      <c r="DN194" s="133"/>
      <c r="DO194" s="133"/>
      <c r="DP194" s="133"/>
      <c r="DQ194" s="133"/>
      <c r="DR194" s="133"/>
      <c r="DS194" s="133"/>
      <c r="DT194" s="133"/>
      <c r="DU194" s="133"/>
      <c r="DV194" s="133"/>
      <c r="DW194" s="133"/>
      <c r="DX194" s="133"/>
      <c r="DY194" s="133"/>
      <c r="DZ194" s="133"/>
      <c r="EA194" s="133"/>
      <c r="EB194" s="133"/>
      <c r="EC194" s="133"/>
      <c r="ED194" s="133"/>
      <c r="EE194" s="133"/>
      <c r="EF194" s="133"/>
      <c r="EG194" s="133"/>
      <c r="EH194" s="133"/>
      <c r="EI194" s="133"/>
      <c r="EJ194" s="133"/>
      <c r="EK194" s="133"/>
      <c r="EL194" s="133"/>
      <c r="EM194" s="133"/>
      <c r="EN194" s="133"/>
      <c r="EO194" s="133"/>
      <c r="EP194" s="133"/>
      <c r="EQ194" s="133"/>
      <c r="ER194" s="133"/>
      <c r="ES194" s="133"/>
      <c r="ET194" s="133"/>
      <c r="EU194" s="133"/>
      <c r="EV194" s="133"/>
      <c r="EW194" s="133"/>
      <c r="EX194" s="133"/>
      <c r="EY194" s="133"/>
      <c r="EZ194" s="133"/>
      <c r="FA194" s="133"/>
      <c r="FB194" s="133"/>
      <c r="FC194" s="133"/>
      <c r="FD194" s="133"/>
      <c r="FE194" s="133"/>
      <c r="FF194" s="133"/>
      <c r="FG194" s="133"/>
      <c r="FH194" s="133"/>
      <c r="FI194" s="133"/>
      <c r="FJ194" s="133"/>
      <c r="FK194" s="133"/>
      <c r="FL194" s="133"/>
      <c r="FM194" s="133"/>
      <c r="FN194" s="133"/>
      <c r="FO194" s="133"/>
      <c r="FP194" s="133"/>
      <c r="FQ194" s="133"/>
      <c r="FR194" s="133"/>
      <c r="FS194" s="133"/>
      <c r="FT194" s="133"/>
      <c r="FU194" s="133"/>
      <c r="FV194" s="133"/>
      <c r="FW194" s="133"/>
      <c r="FX194" s="133"/>
      <c r="FY194" s="133"/>
      <c r="FZ194" s="133"/>
      <c r="GA194" s="133"/>
      <c r="GB194" s="133"/>
      <c r="GC194" s="133"/>
      <c r="GD194" s="133"/>
      <c r="GE194" s="133"/>
      <c r="GF194" s="133"/>
      <c r="GG194" s="133"/>
      <c r="GH194" s="133"/>
      <c r="GI194" s="133"/>
      <c r="GJ194" s="133"/>
      <c r="GK194" s="133"/>
      <c r="GL194" s="133"/>
      <c r="GM194" s="133"/>
      <c r="GN194" s="133"/>
    </row>
    <row r="195" spans="1:196" s="32" customFormat="1" ht="90" x14ac:dyDescent="0.25">
      <c r="A195" s="126">
        <v>175</v>
      </c>
      <c r="B195" s="127" t="s">
        <v>1058</v>
      </c>
      <c r="C195" s="128">
        <v>80111701</v>
      </c>
      <c r="D195" s="129" t="s">
        <v>1169</v>
      </c>
      <c r="E195" s="130">
        <v>1</v>
      </c>
      <c r="F195" s="130">
        <v>1</v>
      </c>
      <c r="G195" s="130">
        <v>11</v>
      </c>
      <c r="H195" s="130">
        <v>1</v>
      </c>
      <c r="I195" s="130" t="s">
        <v>47</v>
      </c>
      <c r="J195" s="130">
        <v>0</v>
      </c>
      <c r="K195" s="131">
        <v>42426667</v>
      </c>
      <c r="L195" s="131">
        <v>42426667</v>
      </c>
      <c r="M195" s="132">
        <v>0</v>
      </c>
      <c r="N195" s="132">
        <v>0</v>
      </c>
      <c r="O195" s="127" t="s">
        <v>48</v>
      </c>
      <c r="P195" s="127" t="s">
        <v>49</v>
      </c>
      <c r="Q195" s="127" t="s">
        <v>459</v>
      </c>
      <c r="R195" s="130">
        <v>8209800</v>
      </c>
      <c r="S195" s="127" t="s">
        <v>247</v>
      </c>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33"/>
      <c r="DE195" s="133"/>
      <c r="DF195" s="133"/>
      <c r="DG195" s="133"/>
      <c r="DH195" s="133"/>
      <c r="DI195" s="133"/>
      <c r="DJ195" s="133"/>
      <c r="DK195" s="133"/>
      <c r="DL195" s="133"/>
      <c r="DM195" s="133"/>
      <c r="DN195" s="133"/>
      <c r="DO195" s="133"/>
      <c r="DP195" s="133"/>
      <c r="DQ195" s="133"/>
      <c r="DR195" s="133"/>
      <c r="DS195" s="133"/>
      <c r="DT195" s="133"/>
      <c r="DU195" s="133"/>
      <c r="DV195" s="133"/>
      <c r="DW195" s="133"/>
      <c r="DX195" s="133"/>
      <c r="DY195" s="133"/>
      <c r="DZ195" s="133"/>
      <c r="EA195" s="133"/>
      <c r="EB195" s="133"/>
      <c r="EC195" s="133"/>
      <c r="ED195" s="133"/>
      <c r="EE195" s="133"/>
      <c r="EF195" s="133"/>
      <c r="EG195" s="133"/>
      <c r="EH195" s="133"/>
      <c r="EI195" s="133"/>
      <c r="EJ195" s="133"/>
      <c r="EK195" s="133"/>
      <c r="EL195" s="133"/>
      <c r="EM195" s="133"/>
      <c r="EN195" s="133"/>
      <c r="EO195" s="133"/>
      <c r="EP195" s="133"/>
      <c r="EQ195" s="133"/>
      <c r="ER195" s="133"/>
      <c r="ES195" s="133"/>
      <c r="ET195" s="133"/>
      <c r="EU195" s="133"/>
      <c r="EV195" s="133"/>
      <c r="EW195" s="133"/>
      <c r="EX195" s="133"/>
      <c r="EY195" s="133"/>
      <c r="EZ195" s="133"/>
      <c r="FA195" s="133"/>
      <c r="FB195" s="133"/>
      <c r="FC195" s="133"/>
      <c r="FD195" s="133"/>
      <c r="FE195" s="133"/>
      <c r="FF195" s="133"/>
      <c r="FG195" s="133"/>
      <c r="FH195" s="133"/>
      <c r="FI195" s="133"/>
      <c r="FJ195" s="133"/>
      <c r="FK195" s="133"/>
      <c r="FL195" s="133"/>
      <c r="FM195" s="133"/>
      <c r="FN195" s="133"/>
      <c r="FO195" s="133"/>
      <c r="FP195" s="133"/>
      <c r="FQ195" s="133"/>
      <c r="FR195" s="133"/>
      <c r="FS195" s="133"/>
      <c r="FT195" s="133"/>
      <c r="FU195" s="133"/>
      <c r="FV195" s="133"/>
      <c r="FW195" s="133"/>
      <c r="FX195" s="133"/>
      <c r="FY195" s="133"/>
      <c r="FZ195" s="133"/>
      <c r="GA195" s="133"/>
      <c r="GB195" s="133"/>
      <c r="GC195" s="133"/>
      <c r="GD195" s="133"/>
      <c r="GE195" s="133"/>
      <c r="GF195" s="133"/>
      <c r="GG195" s="133"/>
      <c r="GH195" s="133"/>
      <c r="GI195" s="133"/>
      <c r="GJ195" s="133"/>
      <c r="GK195" s="133"/>
      <c r="GL195" s="133"/>
      <c r="GM195" s="133"/>
      <c r="GN195" s="133"/>
    </row>
    <row r="196" spans="1:196" s="32" customFormat="1" ht="90" x14ac:dyDescent="0.25">
      <c r="A196" s="126">
        <v>176</v>
      </c>
      <c r="B196" s="127" t="s">
        <v>1058</v>
      </c>
      <c r="C196" s="128">
        <v>80111701</v>
      </c>
      <c r="D196" s="129" t="s">
        <v>1170</v>
      </c>
      <c r="E196" s="130">
        <v>1</v>
      </c>
      <c r="F196" s="130">
        <v>1</v>
      </c>
      <c r="G196" s="130">
        <v>11</v>
      </c>
      <c r="H196" s="130">
        <v>1</v>
      </c>
      <c r="I196" s="130" t="s">
        <v>47</v>
      </c>
      <c r="J196" s="130">
        <v>0</v>
      </c>
      <c r="K196" s="131">
        <v>27083333</v>
      </c>
      <c r="L196" s="131">
        <v>27083333</v>
      </c>
      <c r="M196" s="132">
        <v>0</v>
      </c>
      <c r="N196" s="132">
        <v>0</v>
      </c>
      <c r="O196" s="127" t="s">
        <v>48</v>
      </c>
      <c r="P196" s="127" t="s">
        <v>49</v>
      </c>
      <c r="Q196" s="127" t="s">
        <v>459</v>
      </c>
      <c r="R196" s="130">
        <v>8209800</v>
      </c>
      <c r="S196" s="127" t="s">
        <v>247</v>
      </c>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row>
    <row r="197" spans="1:196" s="32" customFormat="1" ht="90" x14ac:dyDescent="0.25">
      <c r="A197" s="126">
        <v>177</v>
      </c>
      <c r="B197" s="127" t="s">
        <v>1058</v>
      </c>
      <c r="C197" s="128">
        <v>80111701</v>
      </c>
      <c r="D197" s="129" t="s">
        <v>1171</v>
      </c>
      <c r="E197" s="130">
        <v>1</v>
      </c>
      <c r="F197" s="130">
        <v>1</v>
      </c>
      <c r="G197" s="130">
        <v>11</v>
      </c>
      <c r="H197" s="130">
        <v>1</v>
      </c>
      <c r="I197" s="130" t="s">
        <v>47</v>
      </c>
      <c r="J197" s="130">
        <v>0</v>
      </c>
      <c r="K197" s="131">
        <v>29166667</v>
      </c>
      <c r="L197" s="131">
        <v>29166667</v>
      </c>
      <c r="M197" s="132">
        <v>0</v>
      </c>
      <c r="N197" s="132">
        <v>0</v>
      </c>
      <c r="O197" s="127" t="s">
        <v>48</v>
      </c>
      <c r="P197" s="127" t="s">
        <v>49</v>
      </c>
      <c r="Q197" s="127" t="s">
        <v>459</v>
      </c>
      <c r="R197" s="130">
        <v>8209800</v>
      </c>
      <c r="S197" s="127" t="s">
        <v>247</v>
      </c>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3"/>
      <c r="EA197" s="133"/>
      <c r="EB197" s="133"/>
      <c r="EC197" s="133"/>
      <c r="ED197" s="133"/>
      <c r="EE197" s="133"/>
      <c r="EF197" s="133"/>
      <c r="EG197" s="133"/>
      <c r="EH197" s="133"/>
      <c r="EI197" s="133"/>
      <c r="EJ197" s="133"/>
      <c r="EK197" s="133"/>
      <c r="EL197" s="133"/>
      <c r="EM197" s="133"/>
      <c r="EN197" s="133"/>
      <c r="EO197" s="133"/>
      <c r="EP197" s="133"/>
      <c r="EQ197" s="133"/>
      <c r="ER197" s="133"/>
      <c r="ES197" s="133"/>
      <c r="ET197" s="133"/>
      <c r="EU197" s="133"/>
      <c r="EV197" s="133"/>
      <c r="EW197" s="133"/>
      <c r="EX197" s="133"/>
      <c r="EY197" s="133"/>
      <c r="EZ197" s="133"/>
      <c r="FA197" s="133"/>
      <c r="FB197" s="133"/>
      <c r="FC197" s="133"/>
      <c r="FD197" s="133"/>
      <c r="FE197" s="133"/>
      <c r="FF197" s="133"/>
      <c r="FG197" s="133"/>
      <c r="FH197" s="133"/>
      <c r="FI197" s="133"/>
      <c r="FJ197" s="133"/>
      <c r="FK197" s="133"/>
      <c r="FL197" s="133"/>
      <c r="FM197" s="133"/>
      <c r="FN197" s="133"/>
      <c r="FO197" s="133"/>
      <c r="FP197" s="133"/>
      <c r="FQ197" s="133"/>
      <c r="FR197" s="133"/>
      <c r="FS197" s="133"/>
      <c r="FT197" s="133"/>
      <c r="FU197" s="133"/>
      <c r="FV197" s="133"/>
      <c r="FW197" s="133"/>
      <c r="FX197" s="133"/>
      <c r="FY197" s="133"/>
      <c r="FZ197" s="133"/>
      <c r="GA197" s="133"/>
      <c r="GB197" s="133"/>
      <c r="GC197" s="133"/>
      <c r="GD197" s="133"/>
      <c r="GE197" s="133"/>
      <c r="GF197" s="133"/>
      <c r="GG197" s="133"/>
      <c r="GH197" s="133"/>
      <c r="GI197" s="133"/>
      <c r="GJ197" s="133"/>
      <c r="GK197" s="133"/>
      <c r="GL197" s="133"/>
      <c r="GM197" s="133"/>
      <c r="GN197" s="133"/>
    </row>
    <row r="198" spans="1:196" s="32" customFormat="1" ht="195" x14ac:dyDescent="0.25">
      <c r="A198" s="126">
        <v>178</v>
      </c>
      <c r="B198" s="127" t="s">
        <v>1058</v>
      </c>
      <c r="C198" s="128">
        <v>80111701</v>
      </c>
      <c r="D198" s="129" t="s">
        <v>1172</v>
      </c>
      <c r="E198" s="130">
        <v>1</v>
      </c>
      <c r="F198" s="130">
        <v>1</v>
      </c>
      <c r="G198" s="130">
        <v>11</v>
      </c>
      <c r="H198" s="130">
        <v>1</v>
      </c>
      <c r="I198" s="130" t="s">
        <v>47</v>
      </c>
      <c r="J198" s="130">
        <v>0</v>
      </c>
      <c r="K198" s="160">
        <v>27626667</v>
      </c>
      <c r="L198" s="160">
        <v>27626667</v>
      </c>
      <c r="M198" s="132">
        <v>0</v>
      </c>
      <c r="N198" s="132">
        <v>0</v>
      </c>
      <c r="O198" s="127" t="s">
        <v>48</v>
      </c>
      <c r="P198" s="127" t="s">
        <v>49</v>
      </c>
      <c r="Q198" s="127" t="s">
        <v>459</v>
      </c>
      <c r="R198" s="130">
        <v>8209800</v>
      </c>
      <c r="S198" s="127" t="s">
        <v>247</v>
      </c>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c r="BI198" s="133"/>
      <c r="BJ198" s="133"/>
      <c r="BK198" s="133"/>
      <c r="BL198" s="133"/>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3"/>
      <c r="CY198" s="133"/>
      <c r="CZ198" s="133"/>
      <c r="DA198" s="133"/>
      <c r="DB198" s="133"/>
      <c r="DC198" s="133"/>
      <c r="DD198" s="133"/>
      <c r="DE198" s="133"/>
      <c r="DF198" s="133"/>
      <c r="DG198" s="133"/>
      <c r="DH198" s="133"/>
      <c r="DI198" s="133"/>
      <c r="DJ198" s="133"/>
      <c r="DK198" s="133"/>
      <c r="DL198" s="133"/>
      <c r="DM198" s="133"/>
      <c r="DN198" s="133"/>
      <c r="DO198" s="133"/>
      <c r="DP198" s="133"/>
      <c r="DQ198" s="133"/>
      <c r="DR198" s="133"/>
      <c r="DS198" s="133"/>
      <c r="DT198" s="133"/>
      <c r="DU198" s="133"/>
      <c r="DV198" s="133"/>
      <c r="DW198" s="133"/>
      <c r="DX198" s="133"/>
      <c r="DY198" s="133"/>
      <c r="DZ198" s="133"/>
      <c r="EA198" s="133"/>
      <c r="EB198" s="133"/>
      <c r="EC198" s="133"/>
      <c r="ED198" s="133"/>
      <c r="EE198" s="133"/>
      <c r="EF198" s="133"/>
      <c r="EG198" s="133"/>
      <c r="EH198" s="133"/>
      <c r="EI198" s="133"/>
      <c r="EJ198" s="133"/>
      <c r="EK198" s="133"/>
      <c r="EL198" s="133"/>
      <c r="EM198" s="133"/>
      <c r="EN198" s="133"/>
      <c r="EO198" s="133"/>
      <c r="EP198" s="133"/>
      <c r="EQ198" s="133"/>
      <c r="ER198" s="133"/>
      <c r="ES198" s="133"/>
      <c r="ET198" s="133"/>
      <c r="EU198" s="133"/>
      <c r="EV198" s="133"/>
      <c r="EW198" s="133"/>
      <c r="EX198" s="133"/>
      <c r="EY198" s="133"/>
      <c r="EZ198" s="133"/>
      <c r="FA198" s="133"/>
      <c r="FB198" s="133"/>
      <c r="FC198" s="133"/>
      <c r="FD198" s="133"/>
      <c r="FE198" s="133"/>
      <c r="FF198" s="133"/>
      <c r="FG198" s="133"/>
      <c r="FH198" s="133"/>
      <c r="FI198" s="133"/>
      <c r="FJ198" s="133"/>
      <c r="FK198" s="133"/>
      <c r="FL198" s="133"/>
      <c r="FM198" s="133"/>
      <c r="FN198" s="133"/>
      <c r="FO198" s="133"/>
      <c r="FP198" s="133"/>
      <c r="FQ198" s="133"/>
      <c r="FR198" s="133"/>
      <c r="FS198" s="133"/>
      <c r="FT198" s="133"/>
      <c r="FU198" s="133"/>
      <c r="FV198" s="133"/>
      <c r="FW198" s="133"/>
      <c r="FX198" s="133"/>
      <c r="FY198" s="133"/>
      <c r="FZ198" s="133"/>
      <c r="GA198" s="133"/>
      <c r="GB198" s="133"/>
      <c r="GC198" s="133"/>
      <c r="GD198" s="133"/>
      <c r="GE198" s="133"/>
      <c r="GF198" s="133"/>
      <c r="GG198" s="133"/>
      <c r="GH198" s="133"/>
      <c r="GI198" s="133"/>
      <c r="GJ198" s="133"/>
      <c r="GK198" s="133"/>
      <c r="GL198" s="133"/>
      <c r="GM198" s="133"/>
      <c r="GN198" s="133"/>
    </row>
    <row r="199" spans="1:196" s="32" customFormat="1" ht="90" x14ac:dyDescent="0.25">
      <c r="A199" s="126">
        <v>179</v>
      </c>
      <c r="B199" s="127" t="s">
        <v>1058</v>
      </c>
      <c r="C199" s="128">
        <v>80111701</v>
      </c>
      <c r="D199" s="129" t="s">
        <v>1173</v>
      </c>
      <c r="E199" s="130">
        <v>1</v>
      </c>
      <c r="F199" s="130">
        <v>1</v>
      </c>
      <c r="G199" s="130">
        <v>11</v>
      </c>
      <c r="H199" s="130">
        <v>1</v>
      </c>
      <c r="I199" s="130" t="s">
        <v>47</v>
      </c>
      <c r="J199" s="130">
        <v>0</v>
      </c>
      <c r="K199" s="131">
        <v>29531667</v>
      </c>
      <c r="L199" s="131">
        <v>29531667</v>
      </c>
      <c r="M199" s="132">
        <v>0</v>
      </c>
      <c r="N199" s="132">
        <v>0</v>
      </c>
      <c r="O199" s="127" t="s">
        <v>48</v>
      </c>
      <c r="P199" s="127" t="s">
        <v>49</v>
      </c>
      <c r="Q199" s="127" t="s">
        <v>459</v>
      </c>
      <c r="R199" s="130">
        <v>8209800</v>
      </c>
      <c r="S199" s="127" t="s">
        <v>247</v>
      </c>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c r="BI199" s="133"/>
      <c r="BJ199" s="133"/>
      <c r="BK199" s="133"/>
      <c r="BL199" s="133"/>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3"/>
      <c r="CY199" s="133"/>
      <c r="CZ199" s="133"/>
      <c r="DA199" s="133"/>
      <c r="DB199" s="133"/>
      <c r="DC199" s="133"/>
      <c r="DD199" s="133"/>
      <c r="DE199" s="133"/>
      <c r="DF199" s="133"/>
      <c r="DG199" s="133"/>
      <c r="DH199" s="133"/>
      <c r="DI199" s="133"/>
      <c r="DJ199" s="133"/>
      <c r="DK199" s="133"/>
      <c r="DL199" s="133"/>
      <c r="DM199" s="133"/>
      <c r="DN199" s="133"/>
      <c r="DO199" s="133"/>
      <c r="DP199" s="133"/>
      <c r="DQ199" s="133"/>
      <c r="DR199" s="133"/>
      <c r="DS199" s="133"/>
      <c r="DT199" s="133"/>
      <c r="DU199" s="133"/>
      <c r="DV199" s="133"/>
      <c r="DW199" s="133"/>
      <c r="DX199" s="133"/>
      <c r="DY199" s="133"/>
      <c r="DZ199" s="133"/>
      <c r="EA199" s="133"/>
      <c r="EB199" s="133"/>
      <c r="EC199" s="133"/>
      <c r="ED199" s="133"/>
      <c r="EE199" s="133"/>
      <c r="EF199" s="133"/>
      <c r="EG199" s="133"/>
      <c r="EH199" s="133"/>
      <c r="EI199" s="133"/>
      <c r="EJ199" s="133"/>
      <c r="EK199" s="133"/>
      <c r="EL199" s="133"/>
      <c r="EM199" s="133"/>
      <c r="EN199" s="133"/>
      <c r="EO199" s="133"/>
      <c r="EP199" s="133"/>
      <c r="EQ199" s="133"/>
      <c r="ER199" s="133"/>
      <c r="ES199" s="133"/>
      <c r="ET199" s="133"/>
      <c r="EU199" s="133"/>
      <c r="EV199" s="133"/>
      <c r="EW199" s="133"/>
      <c r="EX199" s="133"/>
      <c r="EY199" s="133"/>
      <c r="EZ199" s="133"/>
      <c r="FA199" s="133"/>
      <c r="FB199" s="133"/>
      <c r="FC199" s="133"/>
      <c r="FD199" s="133"/>
      <c r="FE199" s="133"/>
      <c r="FF199" s="133"/>
      <c r="FG199" s="133"/>
      <c r="FH199" s="133"/>
      <c r="FI199" s="133"/>
      <c r="FJ199" s="133"/>
      <c r="FK199" s="133"/>
      <c r="FL199" s="133"/>
      <c r="FM199" s="133"/>
      <c r="FN199" s="133"/>
      <c r="FO199" s="133"/>
      <c r="FP199" s="133"/>
      <c r="FQ199" s="133"/>
      <c r="FR199" s="133"/>
      <c r="FS199" s="133"/>
      <c r="FT199" s="133"/>
      <c r="FU199" s="133"/>
      <c r="FV199" s="133"/>
      <c r="FW199" s="133"/>
      <c r="FX199" s="133"/>
      <c r="FY199" s="133"/>
      <c r="FZ199" s="133"/>
      <c r="GA199" s="133"/>
      <c r="GB199" s="133"/>
      <c r="GC199" s="133"/>
      <c r="GD199" s="133"/>
      <c r="GE199" s="133"/>
      <c r="GF199" s="133"/>
      <c r="GG199" s="133"/>
      <c r="GH199" s="133"/>
      <c r="GI199" s="133"/>
      <c r="GJ199" s="133"/>
      <c r="GK199" s="133"/>
      <c r="GL199" s="133"/>
      <c r="GM199" s="133"/>
      <c r="GN199" s="133"/>
    </row>
    <row r="200" spans="1:196" s="32" customFormat="1" ht="105" x14ac:dyDescent="0.25">
      <c r="A200" s="126">
        <v>180</v>
      </c>
      <c r="B200" s="127" t="s">
        <v>1058</v>
      </c>
      <c r="C200" s="128">
        <v>80111701</v>
      </c>
      <c r="D200" s="129" t="s">
        <v>1174</v>
      </c>
      <c r="E200" s="130">
        <v>1</v>
      </c>
      <c r="F200" s="130">
        <v>1</v>
      </c>
      <c r="G200" s="130">
        <v>6</v>
      </c>
      <c r="H200" s="130">
        <v>1</v>
      </c>
      <c r="I200" s="130" t="s">
        <v>47</v>
      </c>
      <c r="J200" s="130">
        <v>0</v>
      </c>
      <c r="K200" s="131">
        <v>13500000</v>
      </c>
      <c r="L200" s="131">
        <v>13500000</v>
      </c>
      <c r="M200" s="132">
        <v>0</v>
      </c>
      <c r="N200" s="132">
        <v>0</v>
      </c>
      <c r="O200" s="127" t="s">
        <v>48</v>
      </c>
      <c r="P200" s="127" t="s">
        <v>49</v>
      </c>
      <c r="Q200" s="127" t="s">
        <v>459</v>
      </c>
      <c r="R200" s="130">
        <v>8209800</v>
      </c>
      <c r="S200" s="127" t="s">
        <v>247</v>
      </c>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c r="CA200" s="133"/>
      <c r="CB200" s="133"/>
      <c r="CC200" s="133"/>
      <c r="CD200" s="133"/>
      <c r="CE200" s="133"/>
      <c r="CF200" s="133"/>
      <c r="CG200" s="133"/>
      <c r="CH200" s="133"/>
      <c r="CI200" s="133"/>
      <c r="CJ200" s="133"/>
      <c r="CK200" s="133"/>
      <c r="CL200" s="133"/>
      <c r="CM200" s="133"/>
      <c r="CN200" s="133"/>
      <c r="CO200" s="133"/>
      <c r="CP200" s="133"/>
      <c r="CQ200" s="133"/>
      <c r="CR200" s="133"/>
      <c r="CS200" s="133"/>
      <c r="CT200" s="133"/>
      <c r="CU200" s="133"/>
      <c r="CV200" s="133"/>
      <c r="CW200" s="133"/>
      <c r="CX200" s="133"/>
      <c r="CY200" s="133"/>
      <c r="CZ200" s="133"/>
      <c r="DA200" s="133"/>
      <c r="DB200" s="133"/>
      <c r="DC200" s="133"/>
      <c r="DD200" s="133"/>
      <c r="DE200" s="133"/>
      <c r="DF200" s="133"/>
      <c r="DG200" s="133"/>
      <c r="DH200" s="133"/>
      <c r="DI200" s="133"/>
      <c r="DJ200" s="133"/>
      <c r="DK200" s="133"/>
      <c r="DL200" s="133"/>
      <c r="DM200" s="133"/>
      <c r="DN200" s="133"/>
      <c r="DO200" s="133"/>
      <c r="DP200" s="133"/>
      <c r="DQ200" s="133"/>
      <c r="DR200" s="133"/>
      <c r="DS200" s="133"/>
      <c r="DT200" s="133"/>
      <c r="DU200" s="133"/>
      <c r="DV200" s="133"/>
      <c r="DW200" s="133"/>
      <c r="DX200" s="133"/>
      <c r="DY200" s="133"/>
      <c r="DZ200" s="133"/>
      <c r="EA200" s="133"/>
      <c r="EB200" s="133"/>
      <c r="EC200" s="133"/>
      <c r="ED200" s="133"/>
      <c r="EE200" s="133"/>
      <c r="EF200" s="133"/>
      <c r="EG200" s="133"/>
      <c r="EH200" s="133"/>
      <c r="EI200" s="133"/>
      <c r="EJ200" s="133"/>
      <c r="EK200" s="133"/>
      <c r="EL200" s="133"/>
      <c r="EM200" s="133"/>
      <c r="EN200" s="133"/>
      <c r="EO200" s="133"/>
      <c r="EP200" s="133"/>
      <c r="EQ200" s="133"/>
      <c r="ER200" s="133"/>
      <c r="ES200" s="133"/>
      <c r="ET200" s="133"/>
      <c r="EU200" s="133"/>
      <c r="EV200" s="133"/>
      <c r="EW200" s="133"/>
      <c r="EX200" s="133"/>
      <c r="EY200" s="133"/>
      <c r="EZ200" s="133"/>
      <c r="FA200" s="133"/>
      <c r="FB200" s="133"/>
      <c r="FC200" s="133"/>
      <c r="FD200" s="133"/>
      <c r="FE200" s="133"/>
      <c r="FF200" s="133"/>
      <c r="FG200" s="133"/>
      <c r="FH200" s="133"/>
      <c r="FI200" s="133"/>
      <c r="FJ200" s="133"/>
      <c r="FK200" s="133"/>
      <c r="FL200" s="133"/>
      <c r="FM200" s="133"/>
      <c r="FN200" s="133"/>
      <c r="FO200" s="133"/>
      <c r="FP200" s="133"/>
      <c r="FQ200" s="133"/>
      <c r="FR200" s="133"/>
      <c r="FS200" s="133"/>
      <c r="FT200" s="133"/>
      <c r="FU200" s="133"/>
      <c r="FV200" s="133"/>
      <c r="FW200" s="133"/>
      <c r="FX200" s="133"/>
      <c r="FY200" s="133"/>
      <c r="FZ200" s="133"/>
      <c r="GA200" s="133"/>
      <c r="GB200" s="133"/>
      <c r="GC200" s="133"/>
      <c r="GD200" s="133"/>
      <c r="GE200" s="133"/>
      <c r="GF200" s="133"/>
      <c r="GG200" s="133"/>
      <c r="GH200" s="133"/>
      <c r="GI200" s="133"/>
      <c r="GJ200" s="133"/>
      <c r="GK200" s="133"/>
      <c r="GL200" s="133"/>
      <c r="GM200" s="133"/>
      <c r="GN200" s="133"/>
    </row>
    <row r="201" spans="1:196" s="32" customFormat="1" ht="105" x14ac:dyDescent="0.25">
      <c r="A201" s="126">
        <v>181</v>
      </c>
      <c r="B201" s="127" t="s">
        <v>1058</v>
      </c>
      <c r="C201" s="128">
        <v>80111701</v>
      </c>
      <c r="D201" s="129" t="s">
        <v>1175</v>
      </c>
      <c r="E201" s="130">
        <v>1</v>
      </c>
      <c r="F201" s="130">
        <v>1</v>
      </c>
      <c r="G201" s="130">
        <v>6</v>
      </c>
      <c r="H201" s="130">
        <v>1</v>
      </c>
      <c r="I201" s="130" t="s">
        <v>47</v>
      </c>
      <c r="J201" s="130">
        <v>0</v>
      </c>
      <c r="K201" s="131">
        <v>13500000</v>
      </c>
      <c r="L201" s="131">
        <v>13500000</v>
      </c>
      <c r="M201" s="132">
        <v>0</v>
      </c>
      <c r="N201" s="132">
        <v>0</v>
      </c>
      <c r="O201" s="127" t="s">
        <v>48</v>
      </c>
      <c r="P201" s="127" t="s">
        <v>49</v>
      </c>
      <c r="Q201" s="127" t="s">
        <v>459</v>
      </c>
      <c r="R201" s="130">
        <v>8209800</v>
      </c>
      <c r="S201" s="127" t="s">
        <v>247</v>
      </c>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c r="BI201" s="133"/>
      <c r="BJ201" s="133"/>
      <c r="BK201" s="133"/>
      <c r="BL201" s="133"/>
      <c r="BM201" s="133"/>
      <c r="BN201" s="133"/>
      <c r="BO201" s="133"/>
      <c r="BP201" s="133"/>
      <c r="BQ201" s="133"/>
      <c r="BR201" s="133"/>
      <c r="BS201" s="133"/>
      <c r="BT201" s="133"/>
      <c r="BU201" s="133"/>
      <c r="BV201" s="133"/>
      <c r="BW201" s="133"/>
      <c r="BX201" s="133"/>
      <c r="BY201" s="133"/>
      <c r="BZ201" s="133"/>
      <c r="CA201" s="133"/>
      <c r="CB201" s="133"/>
      <c r="CC201" s="133"/>
      <c r="CD201" s="133"/>
      <c r="CE201" s="133"/>
      <c r="CF201" s="133"/>
      <c r="CG201" s="133"/>
      <c r="CH201" s="133"/>
      <c r="CI201" s="133"/>
      <c r="CJ201" s="133"/>
      <c r="CK201" s="133"/>
      <c r="CL201" s="133"/>
      <c r="CM201" s="133"/>
      <c r="CN201" s="133"/>
      <c r="CO201" s="133"/>
      <c r="CP201" s="133"/>
      <c r="CQ201" s="133"/>
      <c r="CR201" s="133"/>
      <c r="CS201" s="133"/>
      <c r="CT201" s="133"/>
      <c r="CU201" s="133"/>
      <c r="CV201" s="133"/>
      <c r="CW201" s="133"/>
      <c r="CX201" s="133"/>
      <c r="CY201" s="133"/>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3"/>
      <c r="EA201" s="133"/>
      <c r="EB201" s="133"/>
      <c r="EC201" s="133"/>
      <c r="ED201" s="133"/>
      <c r="EE201" s="133"/>
      <c r="EF201" s="133"/>
      <c r="EG201" s="133"/>
      <c r="EH201" s="133"/>
      <c r="EI201" s="133"/>
      <c r="EJ201" s="133"/>
      <c r="EK201" s="133"/>
      <c r="EL201" s="133"/>
      <c r="EM201" s="133"/>
      <c r="EN201" s="133"/>
      <c r="EO201" s="133"/>
      <c r="EP201" s="133"/>
      <c r="EQ201" s="133"/>
      <c r="ER201" s="133"/>
      <c r="ES201" s="133"/>
      <c r="ET201" s="133"/>
      <c r="EU201" s="133"/>
      <c r="EV201" s="133"/>
      <c r="EW201" s="133"/>
      <c r="EX201" s="133"/>
      <c r="EY201" s="133"/>
      <c r="EZ201" s="133"/>
      <c r="FA201" s="133"/>
      <c r="FB201" s="133"/>
      <c r="FC201" s="133"/>
      <c r="FD201" s="133"/>
      <c r="FE201" s="133"/>
      <c r="FF201" s="133"/>
      <c r="FG201" s="133"/>
      <c r="FH201" s="133"/>
      <c r="FI201" s="133"/>
      <c r="FJ201" s="133"/>
      <c r="FK201" s="133"/>
      <c r="FL201" s="133"/>
      <c r="FM201" s="133"/>
      <c r="FN201" s="133"/>
      <c r="FO201" s="133"/>
      <c r="FP201" s="133"/>
      <c r="FQ201" s="133"/>
      <c r="FR201" s="133"/>
      <c r="FS201" s="133"/>
      <c r="FT201" s="133"/>
      <c r="FU201" s="133"/>
      <c r="FV201" s="133"/>
      <c r="FW201" s="133"/>
      <c r="FX201" s="133"/>
      <c r="FY201" s="133"/>
      <c r="FZ201" s="133"/>
      <c r="GA201" s="133"/>
      <c r="GB201" s="133"/>
      <c r="GC201" s="133"/>
      <c r="GD201" s="133"/>
      <c r="GE201" s="133"/>
      <c r="GF201" s="133"/>
      <c r="GG201" s="133"/>
      <c r="GH201" s="133"/>
      <c r="GI201" s="133"/>
      <c r="GJ201" s="133"/>
      <c r="GK201" s="133"/>
      <c r="GL201" s="133"/>
      <c r="GM201" s="133"/>
      <c r="GN201" s="133"/>
    </row>
    <row r="202" spans="1:196" s="32" customFormat="1" ht="90" x14ac:dyDescent="0.25">
      <c r="A202" s="126">
        <v>182</v>
      </c>
      <c r="B202" s="127" t="s">
        <v>1058</v>
      </c>
      <c r="C202" s="128">
        <v>80111701</v>
      </c>
      <c r="D202" s="129" t="s">
        <v>1176</v>
      </c>
      <c r="E202" s="130">
        <v>1</v>
      </c>
      <c r="F202" s="130">
        <v>1</v>
      </c>
      <c r="G202" s="130">
        <v>11</v>
      </c>
      <c r="H202" s="130">
        <v>1</v>
      </c>
      <c r="I202" s="130" t="s">
        <v>47</v>
      </c>
      <c r="J202" s="130">
        <v>0</v>
      </c>
      <c r="K202" s="131">
        <v>27083333</v>
      </c>
      <c r="L202" s="131">
        <v>27083333</v>
      </c>
      <c r="M202" s="132">
        <v>0</v>
      </c>
      <c r="N202" s="132">
        <v>0</v>
      </c>
      <c r="O202" s="127" t="s">
        <v>48</v>
      </c>
      <c r="P202" s="127" t="s">
        <v>49</v>
      </c>
      <c r="Q202" s="127" t="s">
        <v>459</v>
      </c>
      <c r="R202" s="130">
        <v>8209800</v>
      </c>
      <c r="S202" s="127" t="s">
        <v>247</v>
      </c>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c r="BI202" s="133"/>
      <c r="BJ202" s="133"/>
      <c r="BK202" s="133"/>
      <c r="BL202" s="133"/>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3"/>
      <c r="CY202" s="133"/>
      <c r="CZ202" s="133"/>
      <c r="DA202" s="133"/>
      <c r="DB202" s="133"/>
      <c r="DC202" s="133"/>
      <c r="DD202" s="133"/>
      <c r="DE202" s="133"/>
      <c r="DF202" s="133"/>
      <c r="DG202" s="133"/>
      <c r="DH202" s="133"/>
      <c r="DI202" s="133"/>
      <c r="DJ202" s="133"/>
      <c r="DK202" s="133"/>
      <c r="DL202" s="133"/>
      <c r="DM202" s="133"/>
      <c r="DN202" s="133"/>
      <c r="DO202" s="133"/>
      <c r="DP202" s="133"/>
      <c r="DQ202" s="133"/>
      <c r="DR202" s="133"/>
      <c r="DS202" s="133"/>
      <c r="DT202" s="133"/>
      <c r="DU202" s="133"/>
      <c r="DV202" s="133"/>
      <c r="DW202" s="133"/>
      <c r="DX202" s="133"/>
      <c r="DY202" s="133"/>
      <c r="DZ202" s="133"/>
      <c r="EA202" s="133"/>
      <c r="EB202" s="133"/>
      <c r="EC202" s="133"/>
      <c r="ED202" s="133"/>
      <c r="EE202" s="133"/>
      <c r="EF202" s="133"/>
      <c r="EG202" s="133"/>
      <c r="EH202" s="133"/>
      <c r="EI202" s="133"/>
      <c r="EJ202" s="133"/>
      <c r="EK202" s="133"/>
      <c r="EL202" s="133"/>
      <c r="EM202" s="133"/>
      <c r="EN202" s="133"/>
      <c r="EO202" s="133"/>
      <c r="EP202" s="133"/>
      <c r="EQ202" s="133"/>
      <c r="ER202" s="133"/>
      <c r="ES202" s="133"/>
      <c r="ET202" s="133"/>
      <c r="EU202" s="133"/>
      <c r="EV202" s="133"/>
      <c r="EW202" s="133"/>
      <c r="EX202" s="133"/>
      <c r="EY202" s="133"/>
      <c r="EZ202" s="133"/>
      <c r="FA202" s="133"/>
      <c r="FB202" s="133"/>
      <c r="FC202" s="133"/>
      <c r="FD202" s="133"/>
      <c r="FE202" s="133"/>
      <c r="FF202" s="133"/>
      <c r="FG202" s="133"/>
      <c r="FH202" s="133"/>
      <c r="FI202" s="133"/>
      <c r="FJ202" s="133"/>
      <c r="FK202" s="133"/>
      <c r="FL202" s="133"/>
      <c r="FM202" s="133"/>
      <c r="FN202" s="133"/>
      <c r="FO202" s="133"/>
      <c r="FP202" s="133"/>
      <c r="FQ202" s="133"/>
      <c r="FR202" s="133"/>
      <c r="FS202" s="133"/>
      <c r="FT202" s="133"/>
      <c r="FU202" s="133"/>
      <c r="FV202" s="133"/>
      <c r="FW202" s="133"/>
      <c r="FX202" s="133"/>
      <c r="FY202" s="133"/>
      <c r="FZ202" s="133"/>
      <c r="GA202" s="133"/>
      <c r="GB202" s="133"/>
      <c r="GC202" s="133"/>
      <c r="GD202" s="133"/>
      <c r="GE202" s="133"/>
      <c r="GF202" s="133"/>
      <c r="GG202" s="133"/>
      <c r="GH202" s="133"/>
      <c r="GI202" s="133"/>
      <c r="GJ202" s="133"/>
      <c r="GK202" s="133"/>
      <c r="GL202" s="133"/>
      <c r="GM202" s="133"/>
      <c r="GN202" s="133"/>
    </row>
    <row r="203" spans="1:196" s="32" customFormat="1" ht="90" x14ac:dyDescent="0.25">
      <c r="A203" s="126">
        <v>183</v>
      </c>
      <c r="B203" s="127" t="s">
        <v>1058</v>
      </c>
      <c r="C203" s="128">
        <v>80111701</v>
      </c>
      <c r="D203" s="129" t="s">
        <v>1177</v>
      </c>
      <c r="E203" s="130">
        <v>1</v>
      </c>
      <c r="F203" s="130">
        <v>1</v>
      </c>
      <c r="G203" s="130">
        <v>11</v>
      </c>
      <c r="H203" s="130">
        <v>1</v>
      </c>
      <c r="I203" s="130" t="s">
        <v>47</v>
      </c>
      <c r="J203" s="130">
        <v>0</v>
      </c>
      <c r="K203" s="131">
        <v>27083333</v>
      </c>
      <c r="L203" s="131">
        <v>27083333</v>
      </c>
      <c r="M203" s="132">
        <v>0</v>
      </c>
      <c r="N203" s="132">
        <v>0</v>
      </c>
      <c r="O203" s="127" t="s">
        <v>48</v>
      </c>
      <c r="P203" s="127" t="s">
        <v>49</v>
      </c>
      <c r="Q203" s="127" t="s">
        <v>459</v>
      </c>
      <c r="R203" s="130">
        <v>8209800</v>
      </c>
      <c r="S203" s="127" t="s">
        <v>247</v>
      </c>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33"/>
      <c r="DE203" s="133"/>
      <c r="DF203" s="133"/>
      <c r="DG203" s="133"/>
      <c r="DH203" s="133"/>
      <c r="DI203" s="133"/>
      <c r="DJ203" s="133"/>
      <c r="DK203" s="133"/>
      <c r="DL203" s="133"/>
      <c r="DM203" s="133"/>
      <c r="DN203" s="133"/>
      <c r="DO203" s="133"/>
      <c r="DP203" s="133"/>
      <c r="DQ203" s="133"/>
      <c r="DR203" s="133"/>
      <c r="DS203" s="133"/>
      <c r="DT203" s="133"/>
      <c r="DU203" s="133"/>
      <c r="DV203" s="133"/>
      <c r="DW203" s="133"/>
      <c r="DX203" s="133"/>
      <c r="DY203" s="133"/>
      <c r="DZ203" s="133"/>
      <c r="EA203" s="133"/>
      <c r="EB203" s="133"/>
      <c r="EC203" s="133"/>
      <c r="ED203" s="133"/>
      <c r="EE203" s="133"/>
      <c r="EF203" s="133"/>
      <c r="EG203" s="133"/>
      <c r="EH203" s="133"/>
      <c r="EI203" s="133"/>
      <c r="EJ203" s="133"/>
      <c r="EK203" s="133"/>
      <c r="EL203" s="133"/>
      <c r="EM203" s="133"/>
      <c r="EN203" s="133"/>
      <c r="EO203" s="133"/>
      <c r="EP203" s="133"/>
      <c r="EQ203" s="133"/>
      <c r="ER203" s="133"/>
      <c r="ES203" s="133"/>
      <c r="ET203" s="133"/>
      <c r="EU203" s="133"/>
      <c r="EV203" s="133"/>
      <c r="EW203" s="133"/>
      <c r="EX203" s="133"/>
      <c r="EY203" s="133"/>
      <c r="EZ203" s="133"/>
      <c r="FA203" s="133"/>
      <c r="FB203" s="133"/>
      <c r="FC203" s="133"/>
      <c r="FD203" s="133"/>
      <c r="FE203" s="133"/>
      <c r="FF203" s="133"/>
      <c r="FG203" s="133"/>
      <c r="FH203" s="133"/>
      <c r="FI203" s="133"/>
      <c r="FJ203" s="133"/>
      <c r="FK203" s="133"/>
      <c r="FL203" s="133"/>
      <c r="FM203" s="133"/>
      <c r="FN203" s="133"/>
      <c r="FO203" s="133"/>
      <c r="FP203" s="133"/>
      <c r="FQ203" s="133"/>
      <c r="FR203" s="133"/>
      <c r="FS203" s="133"/>
      <c r="FT203" s="133"/>
      <c r="FU203" s="133"/>
      <c r="FV203" s="133"/>
      <c r="FW203" s="133"/>
      <c r="FX203" s="133"/>
      <c r="FY203" s="133"/>
      <c r="FZ203" s="133"/>
      <c r="GA203" s="133"/>
      <c r="GB203" s="133"/>
      <c r="GC203" s="133"/>
      <c r="GD203" s="133"/>
      <c r="GE203" s="133"/>
      <c r="GF203" s="133"/>
      <c r="GG203" s="133"/>
      <c r="GH203" s="133"/>
      <c r="GI203" s="133"/>
      <c r="GJ203" s="133"/>
      <c r="GK203" s="133"/>
      <c r="GL203" s="133"/>
      <c r="GM203" s="133"/>
      <c r="GN203" s="133"/>
    </row>
    <row r="204" spans="1:196" s="32" customFormat="1" ht="135" x14ac:dyDescent="0.25">
      <c r="A204" s="126">
        <v>184</v>
      </c>
      <c r="B204" s="127" t="s">
        <v>1058</v>
      </c>
      <c r="C204" s="128">
        <v>80111701</v>
      </c>
      <c r="D204" s="129" t="s">
        <v>1178</v>
      </c>
      <c r="E204" s="130">
        <v>1</v>
      </c>
      <c r="F204" s="130">
        <v>1</v>
      </c>
      <c r="G204" s="130">
        <v>6</v>
      </c>
      <c r="H204" s="130">
        <v>1</v>
      </c>
      <c r="I204" s="130" t="s">
        <v>47</v>
      </c>
      <c r="J204" s="130">
        <v>0</v>
      </c>
      <c r="K204" s="131">
        <v>13500000</v>
      </c>
      <c r="L204" s="131">
        <v>13500000</v>
      </c>
      <c r="M204" s="132">
        <v>0</v>
      </c>
      <c r="N204" s="132">
        <v>0</v>
      </c>
      <c r="O204" s="127" t="s">
        <v>48</v>
      </c>
      <c r="P204" s="127" t="s">
        <v>49</v>
      </c>
      <c r="Q204" s="127" t="s">
        <v>459</v>
      </c>
      <c r="R204" s="130">
        <v>8209800</v>
      </c>
      <c r="S204" s="127" t="s">
        <v>247</v>
      </c>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33"/>
      <c r="DE204" s="133"/>
      <c r="DF204" s="133"/>
      <c r="DG204" s="133"/>
      <c r="DH204" s="133"/>
      <c r="DI204" s="133"/>
      <c r="DJ204" s="133"/>
      <c r="DK204" s="133"/>
      <c r="DL204" s="133"/>
      <c r="DM204" s="133"/>
      <c r="DN204" s="133"/>
      <c r="DO204" s="133"/>
      <c r="DP204" s="133"/>
      <c r="DQ204" s="133"/>
      <c r="DR204" s="133"/>
      <c r="DS204" s="133"/>
      <c r="DT204" s="133"/>
      <c r="DU204" s="133"/>
      <c r="DV204" s="133"/>
      <c r="DW204" s="133"/>
      <c r="DX204" s="133"/>
      <c r="DY204" s="133"/>
      <c r="DZ204" s="133"/>
      <c r="EA204" s="133"/>
      <c r="EB204" s="133"/>
      <c r="EC204" s="133"/>
      <c r="ED204" s="133"/>
      <c r="EE204" s="133"/>
      <c r="EF204" s="133"/>
      <c r="EG204" s="133"/>
      <c r="EH204" s="133"/>
      <c r="EI204" s="133"/>
      <c r="EJ204" s="133"/>
      <c r="EK204" s="133"/>
      <c r="EL204" s="133"/>
      <c r="EM204" s="133"/>
      <c r="EN204" s="133"/>
      <c r="EO204" s="133"/>
      <c r="EP204" s="133"/>
      <c r="EQ204" s="133"/>
      <c r="ER204" s="133"/>
      <c r="ES204" s="133"/>
      <c r="ET204" s="133"/>
      <c r="EU204" s="133"/>
      <c r="EV204" s="133"/>
      <c r="EW204" s="133"/>
      <c r="EX204" s="133"/>
      <c r="EY204" s="133"/>
      <c r="EZ204" s="133"/>
      <c r="FA204" s="133"/>
      <c r="FB204" s="133"/>
      <c r="FC204" s="133"/>
      <c r="FD204" s="133"/>
      <c r="FE204" s="133"/>
      <c r="FF204" s="133"/>
      <c r="FG204" s="133"/>
      <c r="FH204" s="133"/>
      <c r="FI204" s="133"/>
      <c r="FJ204" s="133"/>
      <c r="FK204" s="133"/>
      <c r="FL204" s="133"/>
      <c r="FM204" s="133"/>
      <c r="FN204" s="133"/>
      <c r="FO204" s="133"/>
      <c r="FP204" s="133"/>
      <c r="FQ204" s="133"/>
      <c r="FR204" s="133"/>
      <c r="FS204" s="133"/>
      <c r="FT204" s="133"/>
      <c r="FU204" s="133"/>
      <c r="FV204" s="133"/>
      <c r="FW204" s="133"/>
      <c r="FX204" s="133"/>
      <c r="FY204" s="133"/>
      <c r="FZ204" s="133"/>
      <c r="GA204" s="133"/>
      <c r="GB204" s="133"/>
      <c r="GC204" s="133"/>
      <c r="GD204" s="133"/>
      <c r="GE204" s="133"/>
      <c r="GF204" s="133"/>
      <c r="GG204" s="133"/>
      <c r="GH204" s="133"/>
      <c r="GI204" s="133"/>
      <c r="GJ204" s="133"/>
      <c r="GK204" s="133"/>
      <c r="GL204" s="133"/>
      <c r="GM204" s="133"/>
      <c r="GN204" s="133"/>
    </row>
    <row r="205" spans="1:196" s="32" customFormat="1" ht="135" x14ac:dyDescent="0.25">
      <c r="A205" s="126">
        <v>185</v>
      </c>
      <c r="B205" s="127" t="s">
        <v>1058</v>
      </c>
      <c r="C205" s="128">
        <v>80111701</v>
      </c>
      <c r="D205" s="129" t="s">
        <v>1179</v>
      </c>
      <c r="E205" s="130">
        <v>1</v>
      </c>
      <c r="F205" s="130">
        <v>1</v>
      </c>
      <c r="G205" s="130">
        <v>11</v>
      </c>
      <c r="H205" s="130">
        <v>1</v>
      </c>
      <c r="I205" s="130" t="s">
        <v>47</v>
      </c>
      <c r="J205" s="130">
        <v>0</v>
      </c>
      <c r="K205" s="131">
        <v>27083333</v>
      </c>
      <c r="L205" s="131">
        <v>27083333</v>
      </c>
      <c r="M205" s="132">
        <v>0</v>
      </c>
      <c r="N205" s="132">
        <v>0</v>
      </c>
      <c r="O205" s="127" t="s">
        <v>48</v>
      </c>
      <c r="P205" s="127" t="s">
        <v>49</v>
      </c>
      <c r="Q205" s="127" t="s">
        <v>459</v>
      </c>
      <c r="R205" s="130">
        <v>8209800</v>
      </c>
      <c r="S205" s="127" t="s">
        <v>247</v>
      </c>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3"/>
      <c r="EA205" s="133"/>
      <c r="EB205" s="133"/>
      <c r="EC205" s="133"/>
      <c r="ED205" s="133"/>
      <c r="EE205" s="133"/>
      <c r="EF205" s="133"/>
      <c r="EG205" s="133"/>
      <c r="EH205" s="133"/>
      <c r="EI205" s="133"/>
      <c r="EJ205" s="133"/>
      <c r="EK205" s="133"/>
      <c r="EL205" s="133"/>
      <c r="EM205" s="133"/>
      <c r="EN205" s="133"/>
      <c r="EO205" s="133"/>
      <c r="EP205" s="133"/>
      <c r="EQ205" s="133"/>
      <c r="ER205" s="133"/>
      <c r="ES205" s="133"/>
      <c r="ET205" s="133"/>
      <c r="EU205" s="133"/>
      <c r="EV205" s="133"/>
      <c r="EW205" s="133"/>
      <c r="EX205" s="133"/>
      <c r="EY205" s="133"/>
      <c r="EZ205" s="133"/>
      <c r="FA205" s="133"/>
      <c r="FB205" s="133"/>
      <c r="FC205" s="133"/>
      <c r="FD205" s="133"/>
      <c r="FE205" s="133"/>
      <c r="FF205" s="133"/>
      <c r="FG205" s="133"/>
      <c r="FH205" s="133"/>
      <c r="FI205" s="133"/>
      <c r="FJ205" s="133"/>
      <c r="FK205" s="133"/>
      <c r="FL205" s="133"/>
      <c r="FM205" s="133"/>
      <c r="FN205" s="133"/>
      <c r="FO205" s="133"/>
      <c r="FP205" s="133"/>
      <c r="FQ205" s="133"/>
      <c r="FR205" s="133"/>
      <c r="FS205" s="133"/>
      <c r="FT205" s="133"/>
      <c r="FU205" s="133"/>
      <c r="FV205" s="133"/>
      <c r="FW205" s="133"/>
      <c r="FX205" s="133"/>
      <c r="FY205" s="133"/>
      <c r="FZ205" s="133"/>
      <c r="GA205" s="133"/>
      <c r="GB205" s="133"/>
      <c r="GC205" s="133"/>
      <c r="GD205" s="133"/>
      <c r="GE205" s="133"/>
      <c r="GF205" s="133"/>
      <c r="GG205" s="133"/>
      <c r="GH205" s="133"/>
      <c r="GI205" s="133"/>
      <c r="GJ205" s="133"/>
      <c r="GK205" s="133"/>
      <c r="GL205" s="133"/>
      <c r="GM205" s="133"/>
      <c r="GN205" s="133"/>
    </row>
    <row r="206" spans="1:196" s="32" customFormat="1" ht="90" x14ac:dyDescent="0.25">
      <c r="A206" s="126">
        <v>186</v>
      </c>
      <c r="B206" s="127" t="s">
        <v>1058</v>
      </c>
      <c r="C206" s="128">
        <v>80111701</v>
      </c>
      <c r="D206" s="129" t="s">
        <v>1180</v>
      </c>
      <c r="E206" s="130">
        <v>1</v>
      </c>
      <c r="F206" s="130">
        <v>1</v>
      </c>
      <c r="G206" s="130">
        <v>6</v>
      </c>
      <c r="H206" s="130">
        <v>1</v>
      </c>
      <c r="I206" s="130" t="s">
        <v>47</v>
      </c>
      <c r="J206" s="130">
        <v>0</v>
      </c>
      <c r="K206" s="131">
        <v>13500000</v>
      </c>
      <c r="L206" s="131">
        <v>13500000</v>
      </c>
      <c r="M206" s="132">
        <v>0</v>
      </c>
      <c r="N206" s="132">
        <v>0</v>
      </c>
      <c r="O206" s="127" t="s">
        <v>48</v>
      </c>
      <c r="P206" s="127" t="s">
        <v>49</v>
      </c>
      <c r="Q206" s="127" t="s">
        <v>459</v>
      </c>
      <c r="R206" s="130">
        <v>8209800</v>
      </c>
      <c r="S206" s="127" t="s">
        <v>247</v>
      </c>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33"/>
      <c r="DE206" s="133"/>
      <c r="DF206" s="133"/>
      <c r="DG206" s="133"/>
      <c r="DH206" s="133"/>
      <c r="DI206" s="133"/>
      <c r="DJ206" s="133"/>
      <c r="DK206" s="133"/>
      <c r="DL206" s="133"/>
      <c r="DM206" s="133"/>
      <c r="DN206" s="133"/>
      <c r="DO206" s="133"/>
      <c r="DP206" s="133"/>
      <c r="DQ206" s="133"/>
      <c r="DR206" s="133"/>
      <c r="DS206" s="133"/>
      <c r="DT206" s="133"/>
      <c r="DU206" s="133"/>
      <c r="DV206" s="133"/>
      <c r="DW206" s="133"/>
      <c r="DX206" s="133"/>
      <c r="DY206" s="133"/>
      <c r="DZ206" s="133"/>
      <c r="EA206" s="133"/>
      <c r="EB206" s="133"/>
      <c r="EC206" s="133"/>
      <c r="ED206" s="133"/>
      <c r="EE206" s="133"/>
      <c r="EF206" s="133"/>
      <c r="EG206" s="133"/>
      <c r="EH206" s="133"/>
      <c r="EI206" s="133"/>
      <c r="EJ206" s="133"/>
      <c r="EK206" s="133"/>
      <c r="EL206" s="133"/>
      <c r="EM206" s="133"/>
      <c r="EN206" s="133"/>
      <c r="EO206" s="133"/>
      <c r="EP206" s="133"/>
      <c r="EQ206" s="133"/>
      <c r="ER206" s="133"/>
      <c r="ES206" s="133"/>
      <c r="ET206" s="133"/>
      <c r="EU206" s="133"/>
      <c r="EV206" s="133"/>
      <c r="EW206" s="133"/>
      <c r="EX206" s="133"/>
      <c r="EY206" s="133"/>
      <c r="EZ206" s="133"/>
      <c r="FA206" s="133"/>
      <c r="FB206" s="133"/>
      <c r="FC206" s="133"/>
      <c r="FD206" s="133"/>
      <c r="FE206" s="133"/>
      <c r="FF206" s="133"/>
      <c r="FG206" s="133"/>
      <c r="FH206" s="133"/>
      <c r="FI206" s="133"/>
      <c r="FJ206" s="133"/>
      <c r="FK206" s="133"/>
      <c r="FL206" s="133"/>
      <c r="FM206" s="133"/>
      <c r="FN206" s="133"/>
      <c r="FO206" s="133"/>
      <c r="FP206" s="133"/>
      <c r="FQ206" s="133"/>
      <c r="FR206" s="133"/>
      <c r="FS206" s="133"/>
      <c r="FT206" s="133"/>
      <c r="FU206" s="133"/>
      <c r="FV206" s="133"/>
      <c r="FW206" s="133"/>
      <c r="FX206" s="133"/>
      <c r="FY206" s="133"/>
      <c r="FZ206" s="133"/>
      <c r="GA206" s="133"/>
      <c r="GB206" s="133"/>
      <c r="GC206" s="133"/>
      <c r="GD206" s="133"/>
      <c r="GE206" s="133"/>
      <c r="GF206" s="133"/>
      <c r="GG206" s="133"/>
      <c r="GH206" s="133"/>
      <c r="GI206" s="133"/>
      <c r="GJ206" s="133"/>
      <c r="GK206" s="133"/>
      <c r="GL206" s="133"/>
      <c r="GM206" s="133"/>
      <c r="GN206" s="133"/>
    </row>
    <row r="207" spans="1:196" s="32" customFormat="1" ht="90" x14ac:dyDescent="0.25">
      <c r="A207" s="126">
        <v>187</v>
      </c>
      <c r="B207" s="127" t="s">
        <v>1058</v>
      </c>
      <c r="C207" s="128">
        <v>80111701</v>
      </c>
      <c r="D207" s="129" t="s">
        <v>1180</v>
      </c>
      <c r="E207" s="130">
        <v>1</v>
      </c>
      <c r="F207" s="130">
        <v>1</v>
      </c>
      <c r="G207" s="130">
        <v>6</v>
      </c>
      <c r="H207" s="130">
        <v>1</v>
      </c>
      <c r="I207" s="130" t="s">
        <v>47</v>
      </c>
      <c r="J207" s="130">
        <v>0</v>
      </c>
      <c r="K207" s="160">
        <v>13500000</v>
      </c>
      <c r="L207" s="160">
        <v>13500000</v>
      </c>
      <c r="M207" s="132">
        <v>0</v>
      </c>
      <c r="N207" s="132">
        <v>0</v>
      </c>
      <c r="O207" s="127" t="s">
        <v>48</v>
      </c>
      <c r="P207" s="127" t="s">
        <v>49</v>
      </c>
      <c r="Q207" s="127" t="s">
        <v>459</v>
      </c>
      <c r="R207" s="130">
        <v>8209800</v>
      </c>
      <c r="S207" s="127" t="s">
        <v>247</v>
      </c>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33"/>
      <c r="DE207" s="133"/>
      <c r="DF207" s="133"/>
      <c r="DG207" s="133"/>
      <c r="DH207" s="133"/>
      <c r="DI207" s="133"/>
      <c r="DJ207" s="133"/>
      <c r="DK207" s="133"/>
      <c r="DL207" s="133"/>
      <c r="DM207" s="133"/>
      <c r="DN207" s="133"/>
      <c r="DO207" s="133"/>
      <c r="DP207" s="133"/>
      <c r="DQ207" s="133"/>
      <c r="DR207" s="133"/>
      <c r="DS207" s="133"/>
      <c r="DT207" s="133"/>
      <c r="DU207" s="133"/>
      <c r="DV207" s="133"/>
      <c r="DW207" s="133"/>
      <c r="DX207" s="133"/>
      <c r="DY207" s="133"/>
      <c r="DZ207" s="133"/>
      <c r="EA207" s="133"/>
      <c r="EB207" s="133"/>
      <c r="EC207" s="133"/>
      <c r="ED207" s="133"/>
      <c r="EE207" s="133"/>
      <c r="EF207" s="133"/>
      <c r="EG207" s="133"/>
      <c r="EH207" s="133"/>
      <c r="EI207" s="133"/>
      <c r="EJ207" s="133"/>
      <c r="EK207" s="133"/>
      <c r="EL207" s="133"/>
      <c r="EM207" s="133"/>
      <c r="EN207" s="133"/>
      <c r="EO207" s="133"/>
      <c r="EP207" s="133"/>
      <c r="EQ207" s="133"/>
      <c r="ER207" s="133"/>
      <c r="ES207" s="133"/>
      <c r="ET207" s="133"/>
      <c r="EU207" s="133"/>
      <c r="EV207" s="133"/>
      <c r="EW207" s="133"/>
      <c r="EX207" s="133"/>
      <c r="EY207" s="133"/>
      <c r="EZ207" s="133"/>
      <c r="FA207" s="133"/>
      <c r="FB207" s="133"/>
      <c r="FC207" s="133"/>
      <c r="FD207" s="133"/>
      <c r="FE207" s="133"/>
      <c r="FF207" s="133"/>
      <c r="FG207" s="133"/>
      <c r="FH207" s="133"/>
      <c r="FI207" s="133"/>
      <c r="FJ207" s="133"/>
      <c r="FK207" s="133"/>
      <c r="FL207" s="133"/>
      <c r="FM207" s="133"/>
      <c r="FN207" s="133"/>
      <c r="FO207" s="133"/>
      <c r="FP207" s="133"/>
      <c r="FQ207" s="133"/>
      <c r="FR207" s="133"/>
      <c r="FS207" s="133"/>
      <c r="FT207" s="133"/>
      <c r="FU207" s="133"/>
      <c r="FV207" s="133"/>
      <c r="FW207" s="133"/>
      <c r="FX207" s="133"/>
      <c r="FY207" s="133"/>
      <c r="FZ207" s="133"/>
      <c r="GA207" s="133"/>
      <c r="GB207" s="133"/>
      <c r="GC207" s="133"/>
      <c r="GD207" s="133"/>
      <c r="GE207" s="133"/>
      <c r="GF207" s="133"/>
      <c r="GG207" s="133"/>
      <c r="GH207" s="133"/>
      <c r="GI207" s="133"/>
      <c r="GJ207" s="133"/>
      <c r="GK207" s="133"/>
      <c r="GL207" s="133"/>
      <c r="GM207" s="133"/>
      <c r="GN207" s="133"/>
    </row>
    <row r="208" spans="1:196" s="32" customFormat="1" ht="105" x14ac:dyDescent="0.25">
      <c r="A208" s="126">
        <v>188</v>
      </c>
      <c r="B208" s="127" t="s">
        <v>1058</v>
      </c>
      <c r="C208" s="128">
        <v>80111701</v>
      </c>
      <c r="D208" s="129" t="s">
        <v>1181</v>
      </c>
      <c r="E208" s="130">
        <v>1</v>
      </c>
      <c r="F208" s="130">
        <v>1</v>
      </c>
      <c r="G208" s="130">
        <v>11</v>
      </c>
      <c r="H208" s="130">
        <v>1</v>
      </c>
      <c r="I208" s="130" t="s">
        <v>47</v>
      </c>
      <c r="J208" s="130">
        <v>0</v>
      </c>
      <c r="K208" s="131">
        <v>29531667</v>
      </c>
      <c r="L208" s="131">
        <v>29531666.666666668</v>
      </c>
      <c r="M208" s="132">
        <v>0</v>
      </c>
      <c r="N208" s="132">
        <v>0</v>
      </c>
      <c r="O208" s="127" t="s">
        <v>48</v>
      </c>
      <c r="P208" s="127" t="s">
        <v>49</v>
      </c>
      <c r="Q208" s="127" t="s">
        <v>459</v>
      </c>
      <c r="R208" s="130">
        <v>8209800</v>
      </c>
      <c r="S208" s="127" t="s">
        <v>247</v>
      </c>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33"/>
      <c r="DE208" s="133"/>
      <c r="DF208" s="133"/>
      <c r="DG208" s="133"/>
      <c r="DH208" s="133"/>
      <c r="DI208" s="133"/>
      <c r="DJ208" s="133"/>
      <c r="DK208" s="133"/>
      <c r="DL208" s="133"/>
      <c r="DM208" s="133"/>
      <c r="DN208" s="133"/>
      <c r="DO208" s="133"/>
      <c r="DP208" s="133"/>
      <c r="DQ208" s="133"/>
      <c r="DR208" s="133"/>
      <c r="DS208" s="133"/>
      <c r="DT208" s="133"/>
      <c r="DU208" s="133"/>
      <c r="DV208" s="133"/>
      <c r="DW208" s="133"/>
      <c r="DX208" s="133"/>
      <c r="DY208" s="133"/>
      <c r="DZ208" s="133"/>
      <c r="EA208" s="133"/>
      <c r="EB208" s="133"/>
      <c r="EC208" s="133"/>
      <c r="ED208" s="133"/>
      <c r="EE208" s="133"/>
      <c r="EF208" s="133"/>
      <c r="EG208" s="133"/>
      <c r="EH208" s="133"/>
      <c r="EI208" s="133"/>
      <c r="EJ208" s="133"/>
      <c r="EK208" s="133"/>
      <c r="EL208" s="133"/>
      <c r="EM208" s="133"/>
      <c r="EN208" s="133"/>
      <c r="EO208" s="133"/>
      <c r="EP208" s="133"/>
      <c r="EQ208" s="133"/>
      <c r="ER208" s="133"/>
      <c r="ES208" s="133"/>
      <c r="ET208" s="133"/>
      <c r="EU208" s="133"/>
      <c r="EV208" s="133"/>
      <c r="EW208" s="133"/>
      <c r="EX208" s="133"/>
      <c r="EY208" s="133"/>
      <c r="EZ208" s="133"/>
      <c r="FA208" s="133"/>
      <c r="FB208" s="133"/>
      <c r="FC208" s="133"/>
      <c r="FD208" s="133"/>
      <c r="FE208" s="133"/>
      <c r="FF208" s="133"/>
      <c r="FG208" s="133"/>
      <c r="FH208" s="133"/>
      <c r="FI208" s="133"/>
      <c r="FJ208" s="133"/>
      <c r="FK208" s="133"/>
      <c r="FL208" s="133"/>
      <c r="FM208" s="133"/>
      <c r="FN208" s="133"/>
      <c r="FO208" s="133"/>
      <c r="FP208" s="133"/>
      <c r="FQ208" s="133"/>
      <c r="FR208" s="133"/>
      <c r="FS208" s="133"/>
      <c r="FT208" s="133"/>
      <c r="FU208" s="133"/>
      <c r="FV208" s="133"/>
      <c r="FW208" s="133"/>
      <c r="FX208" s="133"/>
      <c r="FY208" s="133"/>
      <c r="FZ208" s="133"/>
      <c r="GA208" s="133"/>
      <c r="GB208" s="133"/>
      <c r="GC208" s="133"/>
      <c r="GD208" s="133"/>
      <c r="GE208" s="133"/>
      <c r="GF208" s="133"/>
      <c r="GG208" s="133"/>
      <c r="GH208" s="133"/>
      <c r="GI208" s="133"/>
      <c r="GJ208" s="133"/>
      <c r="GK208" s="133"/>
      <c r="GL208" s="133"/>
      <c r="GM208" s="133"/>
      <c r="GN208" s="133"/>
    </row>
    <row r="209" spans="1:196" s="32" customFormat="1" ht="90" x14ac:dyDescent="0.25">
      <c r="A209" s="126">
        <v>189</v>
      </c>
      <c r="B209" s="127" t="s">
        <v>1058</v>
      </c>
      <c r="C209" s="128">
        <v>80111701</v>
      </c>
      <c r="D209" s="129" t="s">
        <v>1182</v>
      </c>
      <c r="E209" s="130">
        <v>1</v>
      </c>
      <c r="F209" s="130">
        <v>1</v>
      </c>
      <c r="G209" s="130">
        <v>11</v>
      </c>
      <c r="H209" s="130">
        <v>1</v>
      </c>
      <c r="I209" s="130" t="s">
        <v>47</v>
      </c>
      <c r="J209" s="130">
        <v>0</v>
      </c>
      <c r="K209" s="131">
        <v>27083333</v>
      </c>
      <c r="L209" s="131">
        <v>27083333.333333332</v>
      </c>
      <c r="M209" s="132">
        <v>0</v>
      </c>
      <c r="N209" s="132">
        <v>0</v>
      </c>
      <c r="O209" s="127" t="s">
        <v>48</v>
      </c>
      <c r="P209" s="127" t="s">
        <v>49</v>
      </c>
      <c r="Q209" s="127" t="s">
        <v>459</v>
      </c>
      <c r="R209" s="130">
        <v>8209800</v>
      </c>
      <c r="S209" s="127" t="s">
        <v>247</v>
      </c>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33"/>
      <c r="DE209" s="133"/>
      <c r="DF209" s="133"/>
      <c r="DG209" s="133"/>
      <c r="DH209" s="133"/>
      <c r="DI209" s="133"/>
      <c r="DJ209" s="133"/>
      <c r="DK209" s="133"/>
      <c r="DL209" s="133"/>
      <c r="DM209" s="133"/>
      <c r="DN209" s="133"/>
      <c r="DO209" s="133"/>
      <c r="DP209" s="133"/>
      <c r="DQ209" s="133"/>
      <c r="DR209" s="133"/>
      <c r="DS209" s="133"/>
      <c r="DT209" s="133"/>
      <c r="DU209" s="133"/>
      <c r="DV209" s="133"/>
      <c r="DW209" s="133"/>
      <c r="DX209" s="133"/>
      <c r="DY209" s="133"/>
      <c r="DZ209" s="133"/>
      <c r="EA209" s="133"/>
      <c r="EB209" s="133"/>
      <c r="EC209" s="133"/>
      <c r="ED209" s="133"/>
      <c r="EE209" s="133"/>
      <c r="EF209" s="133"/>
      <c r="EG209" s="133"/>
      <c r="EH209" s="133"/>
      <c r="EI209" s="133"/>
      <c r="EJ209" s="133"/>
      <c r="EK209" s="133"/>
      <c r="EL209" s="133"/>
      <c r="EM209" s="133"/>
      <c r="EN209" s="133"/>
      <c r="EO209" s="133"/>
      <c r="EP209" s="133"/>
      <c r="EQ209" s="133"/>
      <c r="ER209" s="133"/>
      <c r="ES209" s="133"/>
      <c r="ET209" s="133"/>
      <c r="EU209" s="133"/>
      <c r="EV209" s="133"/>
      <c r="EW209" s="133"/>
      <c r="EX209" s="133"/>
      <c r="EY209" s="133"/>
      <c r="EZ209" s="133"/>
      <c r="FA209" s="133"/>
      <c r="FB209" s="133"/>
      <c r="FC209" s="133"/>
      <c r="FD209" s="133"/>
      <c r="FE209" s="133"/>
      <c r="FF209" s="133"/>
      <c r="FG209" s="133"/>
      <c r="FH209" s="133"/>
      <c r="FI209" s="133"/>
      <c r="FJ209" s="133"/>
      <c r="FK209" s="133"/>
      <c r="FL209" s="133"/>
      <c r="FM209" s="133"/>
      <c r="FN209" s="133"/>
      <c r="FO209" s="133"/>
      <c r="FP209" s="133"/>
      <c r="FQ209" s="133"/>
      <c r="FR209" s="133"/>
      <c r="FS209" s="133"/>
      <c r="FT209" s="133"/>
      <c r="FU209" s="133"/>
      <c r="FV209" s="133"/>
      <c r="FW209" s="133"/>
      <c r="FX209" s="133"/>
      <c r="FY209" s="133"/>
      <c r="FZ209" s="133"/>
      <c r="GA209" s="133"/>
      <c r="GB209" s="133"/>
      <c r="GC209" s="133"/>
      <c r="GD209" s="133"/>
      <c r="GE209" s="133"/>
      <c r="GF209" s="133"/>
      <c r="GG209" s="133"/>
      <c r="GH209" s="133"/>
      <c r="GI209" s="133"/>
      <c r="GJ209" s="133"/>
      <c r="GK209" s="133"/>
      <c r="GL209" s="133"/>
      <c r="GM209" s="133"/>
      <c r="GN209" s="133"/>
    </row>
    <row r="210" spans="1:196" s="32" customFormat="1" ht="90" x14ac:dyDescent="0.25">
      <c r="A210" s="126">
        <v>190</v>
      </c>
      <c r="B210" s="127" t="s">
        <v>1183</v>
      </c>
      <c r="C210" s="128">
        <v>80111701</v>
      </c>
      <c r="D210" s="129" t="s">
        <v>1184</v>
      </c>
      <c r="E210" s="130">
        <v>1</v>
      </c>
      <c r="F210" s="130">
        <v>1</v>
      </c>
      <c r="G210" s="130">
        <v>2</v>
      </c>
      <c r="H210" s="130">
        <v>1</v>
      </c>
      <c r="I210" s="130" t="s">
        <v>47</v>
      </c>
      <c r="J210" s="130">
        <v>0</v>
      </c>
      <c r="K210" s="160">
        <v>5000000</v>
      </c>
      <c r="L210" s="160">
        <v>5000000</v>
      </c>
      <c r="M210" s="132">
        <v>0</v>
      </c>
      <c r="N210" s="132">
        <v>0</v>
      </c>
      <c r="O210" s="127" t="s">
        <v>48</v>
      </c>
      <c r="P210" s="127" t="s">
        <v>49</v>
      </c>
      <c r="Q210" s="127" t="s">
        <v>459</v>
      </c>
      <c r="R210" s="130">
        <v>8209800</v>
      </c>
      <c r="S210" s="127" t="s">
        <v>247</v>
      </c>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33"/>
      <c r="DE210" s="133"/>
      <c r="DF210" s="133"/>
      <c r="DG210" s="133"/>
      <c r="DH210" s="133"/>
      <c r="DI210" s="133"/>
      <c r="DJ210" s="133"/>
      <c r="DK210" s="133"/>
      <c r="DL210" s="133"/>
      <c r="DM210" s="133"/>
      <c r="DN210" s="133"/>
      <c r="DO210" s="133"/>
      <c r="DP210" s="133"/>
      <c r="DQ210" s="133"/>
      <c r="DR210" s="133"/>
      <c r="DS210" s="133"/>
      <c r="DT210" s="133"/>
      <c r="DU210" s="133"/>
      <c r="DV210" s="133"/>
      <c r="DW210" s="133"/>
      <c r="DX210" s="133"/>
      <c r="DY210" s="133"/>
      <c r="DZ210" s="133"/>
      <c r="EA210" s="133"/>
      <c r="EB210" s="133"/>
      <c r="EC210" s="133"/>
      <c r="ED210" s="133"/>
      <c r="EE210" s="133"/>
      <c r="EF210" s="133"/>
      <c r="EG210" s="133"/>
      <c r="EH210" s="133"/>
      <c r="EI210" s="133"/>
      <c r="EJ210" s="133"/>
      <c r="EK210" s="133"/>
      <c r="EL210" s="133"/>
      <c r="EM210" s="133"/>
      <c r="EN210" s="133"/>
      <c r="EO210" s="133"/>
      <c r="EP210" s="133"/>
      <c r="EQ210" s="133"/>
      <c r="ER210" s="133"/>
      <c r="ES210" s="133"/>
      <c r="ET210" s="133"/>
      <c r="EU210" s="133"/>
      <c r="EV210" s="133"/>
      <c r="EW210" s="133"/>
      <c r="EX210" s="133"/>
      <c r="EY210" s="133"/>
      <c r="EZ210" s="133"/>
      <c r="FA210" s="133"/>
      <c r="FB210" s="133"/>
      <c r="FC210" s="133"/>
      <c r="FD210" s="133"/>
      <c r="FE210" s="133"/>
      <c r="FF210" s="133"/>
      <c r="FG210" s="133"/>
      <c r="FH210" s="133"/>
      <c r="FI210" s="133"/>
      <c r="FJ210" s="133"/>
      <c r="FK210" s="133"/>
      <c r="FL210" s="133"/>
      <c r="FM210" s="133"/>
      <c r="FN210" s="133"/>
      <c r="FO210" s="133"/>
      <c r="FP210" s="133"/>
      <c r="FQ210" s="133"/>
      <c r="FR210" s="133"/>
      <c r="FS210" s="133"/>
      <c r="FT210" s="133"/>
      <c r="FU210" s="133"/>
      <c r="FV210" s="133"/>
      <c r="FW210" s="133"/>
      <c r="FX210" s="133"/>
      <c r="FY210" s="133"/>
      <c r="FZ210" s="133"/>
      <c r="GA210" s="133"/>
      <c r="GB210" s="133"/>
      <c r="GC210" s="133"/>
      <c r="GD210" s="133"/>
      <c r="GE210" s="133"/>
      <c r="GF210" s="133"/>
      <c r="GG210" s="133"/>
      <c r="GH210" s="133"/>
      <c r="GI210" s="133"/>
      <c r="GJ210" s="133"/>
      <c r="GK210" s="133"/>
      <c r="GL210" s="133"/>
      <c r="GM210" s="133"/>
      <c r="GN210" s="133"/>
    </row>
    <row r="211" spans="1:196" s="32" customFormat="1" ht="105" x14ac:dyDescent="0.25">
      <c r="A211" s="126">
        <v>191</v>
      </c>
      <c r="B211" s="127" t="s">
        <v>1183</v>
      </c>
      <c r="C211" s="128">
        <v>80111701</v>
      </c>
      <c r="D211" s="129" t="s">
        <v>1185</v>
      </c>
      <c r="E211" s="130">
        <v>1</v>
      </c>
      <c r="F211" s="130">
        <v>1</v>
      </c>
      <c r="G211" s="130">
        <v>2</v>
      </c>
      <c r="H211" s="130">
        <v>1</v>
      </c>
      <c r="I211" s="130" t="s">
        <v>47</v>
      </c>
      <c r="J211" s="130">
        <v>0</v>
      </c>
      <c r="K211" s="131">
        <v>5000000</v>
      </c>
      <c r="L211" s="131">
        <v>5000000</v>
      </c>
      <c r="M211" s="132">
        <v>0</v>
      </c>
      <c r="N211" s="132">
        <v>0</v>
      </c>
      <c r="O211" s="127" t="s">
        <v>48</v>
      </c>
      <c r="P211" s="127" t="s">
        <v>49</v>
      </c>
      <c r="Q211" s="127" t="s">
        <v>459</v>
      </c>
      <c r="R211" s="130">
        <v>8209800</v>
      </c>
      <c r="S211" s="127" t="s">
        <v>247</v>
      </c>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33"/>
      <c r="DE211" s="133"/>
      <c r="DF211" s="133"/>
      <c r="DG211" s="133"/>
      <c r="DH211" s="133"/>
      <c r="DI211" s="133"/>
      <c r="DJ211" s="133"/>
      <c r="DK211" s="133"/>
      <c r="DL211" s="133"/>
      <c r="DM211" s="133"/>
      <c r="DN211" s="133"/>
      <c r="DO211" s="133"/>
      <c r="DP211" s="133"/>
      <c r="DQ211" s="133"/>
      <c r="DR211" s="133"/>
      <c r="DS211" s="133"/>
      <c r="DT211" s="133"/>
      <c r="DU211" s="133"/>
      <c r="DV211" s="133"/>
      <c r="DW211" s="133"/>
      <c r="DX211" s="133"/>
      <c r="DY211" s="133"/>
      <c r="DZ211" s="133"/>
      <c r="EA211" s="133"/>
      <c r="EB211" s="133"/>
      <c r="EC211" s="133"/>
      <c r="ED211" s="133"/>
      <c r="EE211" s="133"/>
      <c r="EF211" s="133"/>
      <c r="EG211" s="133"/>
      <c r="EH211" s="133"/>
      <c r="EI211" s="133"/>
      <c r="EJ211" s="133"/>
      <c r="EK211" s="133"/>
      <c r="EL211" s="133"/>
      <c r="EM211" s="133"/>
      <c r="EN211" s="133"/>
      <c r="EO211" s="133"/>
      <c r="EP211" s="133"/>
      <c r="EQ211" s="133"/>
      <c r="ER211" s="133"/>
      <c r="ES211" s="133"/>
      <c r="ET211" s="133"/>
      <c r="EU211" s="133"/>
      <c r="EV211" s="133"/>
      <c r="EW211" s="133"/>
      <c r="EX211" s="133"/>
      <c r="EY211" s="133"/>
      <c r="EZ211" s="133"/>
      <c r="FA211" s="133"/>
      <c r="FB211" s="133"/>
      <c r="FC211" s="133"/>
      <c r="FD211" s="133"/>
      <c r="FE211" s="133"/>
      <c r="FF211" s="133"/>
      <c r="FG211" s="133"/>
      <c r="FH211" s="133"/>
      <c r="FI211" s="133"/>
      <c r="FJ211" s="133"/>
      <c r="FK211" s="133"/>
      <c r="FL211" s="133"/>
      <c r="FM211" s="133"/>
      <c r="FN211" s="133"/>
      <c r="FO211" s="133"/>
      <c r="FP211" s="133"/>
      <c r="FQ211" s="133"/>
      <c r="FR211" s="133"/>
      <c r="FS211" s="133"/>
      <c r="FT211" s="133"/>
      <c r="FU211" s="133"/>
      <c r="FV211" s="133"/>
      <c r="FW211" s="133"/>
      <c r="FX211" s="133"/>
      <c r="FY211" s="133"/>
      <c r="FZ211" s="133"/>
      <c r="GA211" s="133"/>
      <c r="GB211" s="133"/>
      <c r="GC211" s="133"/>
      <c r="GD211" s="133"/>
      <c r="GE211" s="133"/>
      <c r="GF211" s="133"/>
      <c r="GG211" s="133"/>
      <c r="GH211" s="133"/>
      <c r="GI211" s="133"/>
      <c r="GJ211" s="133"/>
      <c r="GK211" s="133"/>
      <c r="GL211" s="133"/>
      <c r="GM211" s="133"/>
      <c r="GN211" s="133"/>
    </row>
    <row r="212" spans="1:196" s="32" customFormat="1" ht="75" x14ac:dyDescent="0.25">
      <c r="A212" s="126">
        <v>192</v>
      </c>
      <c r="B212" s="127" t="s">
        <v>1054</v>
      </c>
      <c r="C212" s="128">
        <v>43231500</v>
      </c>
      <c r="D212" s="129" t="s">
        <v>598</v>
      </c>
      <c r="E212" s="130">
        <v>1</v>
      </c>
      <c r="F212" s="130">
        <v>1</v>
      </c>
      <c r="G212" s="130">
        <v>1</v>
      </c>
      <c r="H212" s="130">
        <v>1</v>
      </c>
      <c r="I212" s="130" t="s">
        <v>47</v>
      </c>
      <c r="J212" s="130">
        <v>0</v>
      </c>
      <c r="K212" s="131">
        <v>2526050</v>
      </c>
      <c r="L212" s="131">
        <v>2526050</v>
      </c>
      <c r="M212" s="132">
        <v>0</v>
      </c>
      <c r="N212" s="132">
        <v>0</v>
      </c>
      <c r="O212" s="127" t="s">
        <v>48</v>
      </c>
      <c r="P212" s="127" t="s">
        <v>49</v>
      </c>
      <c r="Q212" s="127" t="s">
        <v>246</v>
      </c>
      <c r="R212" s="130">
        <v>8209800</v>
      </c>
      <c r="S212" s="127" t="s">
        <v>247</v>
      </c>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33"/>
      <c r="DE212" s="133"/>
      <c r="DF212" s="133"/>
      <c r="DG212" s="133"/>
      <c r="DH212" s="133"/>
      <c r="DI212" s="133"/>
      <c r="DJ212" s="133"/>
      <c r="DK212" s="133"/>
      <c r="DL212" s="133"/>
      <c r="DM212" s="133"/>
      <c r="DN212" s="133"/>
      <c r="DO212" s="133"/>
      <c r="DP212" s="133"/>
      <c r="DQ212" s="133"/>
      <c r="DR212" s="133"/>
      <c r="DS212" s="133"/>
      <c r="DT212" s="133"/>
      <c r="DU212" s="133"/>
      <c r="DV212" s="133"/>
      <c r="DW212" s="133"/>
      <c r="DX212" s="133"/>
      <c r="DY212" s="133"/>
      <c r="DZ212" s="133"/>
      <c r="EA212" s="133"/>
      <c r="EB212" s="133"/>
      <c r="EC212" s="133"/>
      <c r="ED212" s="133"/>
      <c r="EE212" s="133"/>
      <c r="EF212" s="133"/>
      <c r="EG212" s="133"/>
      <c r="EH212" s="133"/>
      <c r="EI212" s="133"/>
      <c r="EJ212" s="133"/>
      <c r="EK212" s="133"/>
      <c r="EL212" s="133"/>
      <c r="EM212" s="133"/>
      <c r="EN212" s="133"/>
      <c r="EO212" s="133"/>
      <c r="EP212" s="133"/>
      <c r="EQ212" s="133"/>
      <c r="ER212" s="133"/>
      <c r="ES212" s="133"/>
      <c r="ET212" s="133"/>
      <c r="EU212" s="133"/>
      <c r="EV212" s="133"/>
      <c r="EW212" s="133"/>
      <c r="EX212" s="133"/>
      <c r="EY212" s="133"/>
      <c r="EZ212" s="133"/>
      <c r="FA212" s="133"/>
      <c r="FB212" s="133"/>
      <c r="FC212" s="133"/>
      <c r="FD212" s="133"/>
      <c r="FE212" s="133"/>
      <c r="FF212" s="133"/>
      <c r="FG212" s="133"/>
      <c r="FH212" s="133"/>
      <c r="FI212" s="133"/>
      <c r="FJ212" s="133"/>
      <c r="FK212" s="133"/>
      <c r="FL212" s="133"/>
      <c r="FM212" s="133"/>
      <c r="FN212" s="133"/>
      <c r="FO212" s="133"/>
      <c r="FP212" s="133"/>
      <c r="FQ212" s="133"/>
      <c r="FR212" s="133"/>
      <c r="FS212" s="133"/>
      <c r="FT212" s="133"/>
      <c r="FU212" s="133"/>
      <c r="FV212" s="133"/>
      <c r="FW212" s="133"/>
      <c r="FX212" s="133"/>
      <c r="FY212" s="133"/>
      <c r="FZ212" s="133"/>
      <c r="GA212" s="133"/>
      <c r="GB212" s="133"/>
      <c r="GC212" s="133"/>
      <c r="GD212" s="133"/>
      <c r="GE212" s="133"/>
      <c r="GF212" s="133"/>
      <c r="GG212" s="133"/>
      <c r="GH212" s="133"/>
      <c r="GI212" s="133"/>
      <c r="GJ212" s="133"/>
      <c r="GK212" s="133"/>
      <c r="GL212" s="133"/>
      <c r="GM212" s="133"/>
      <c r="GN212" s="133"/>
    </row>
    <row r="213" spans="1:196" s="32" customFormat="1" ht="75" x14ac:dyDescent="0.25">
      <c r="A213" s="126">
        <v>193</v>
      </c>
      <c r="B213" s="127" t="s">
        <v>1054</v>
      </c>
      <c r="C213" s="128">
        <v>43231500</v>
      </c>
      <c r="D213" s="129" t="s">
        <v>599</v>
      </c>
      <c r="E213" s="130">
        <v>7</v>
      </c>
      <c r="F213" s="130">
        <v>7</v>
      </c>
      <c r="G213" s="130">
        <v>1</v>
      </c>
      <c r="H213" s="130">
        <v>1</v>
      </c>
      <c r="I213" s="130" t="s">
        <v>47</v>
      </c>
      <c r="J213" s="130">
        <v>0</v>
      </c>
      <c r="K213" s="131">
        <v>1943742</v>
      </c>
      <c r="L213" s="131">
        <v>1943742</v>
      </c>
      <c r="M213" s="132">
        <v>0</v>
      </c>
      <c r="N213" s="132">
        <v>0</v>
      </c>
      <c r="O213" s="127" t="s">
        <v>48</v>
      </c>
      <c r="P213" s="127" t="s">
        <v>49</v>
      </c>
      <c r="Q213" s="127" t="s">
        <v>246</v>
      </c>
      <c r="R213" s="130">
        <v>8209800</v>
      </c>
      <c r="S213" s="127" t="s">
        <v>247</v>
      </c>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c r="BI213" s="133"/>
      <c r="BJ213" s="133"/>
      <c r="BK213" s="133"/>
      <c r="BL213" s="133"/>
      <c r="BM213" s="133"/>
      <c r="BN213" s="133"/>
      <c r="BO213" s="133"/>
      <c r="BP213" s="133"/>
      <c r="BQ213" s="133"/>
      <c r="BR213" s="133"/>
      <c r="BS213" s="133"/>
      <c r="BT213" s="133"/>
      <c r="BU213" s="133"/>
      <c r="BV213" s="133"/>
      <c r="BW213" s="133"/>
      <c r="BX213" s="133"/>
      <c r="BY213" s="133"/>
      <c r="BZ213" s="133"/>
      <c r="CA213" s="133"/>
      <c r="CB213" s="133"/>
      <c r="CC213" s="133"/>
      <c r="CD213" s="133"/>
      <c r="CE213" s="133"/>
      <c r="CF213" s="133"/>
      <c r="CG213" s="133"/>
      <c r="CH213" s="133"/>
      <c r="CI213" s="133"/>
      <c r="CJ213" s="133"/>
      <c r="CK213" s="133"/>
      <c r="CL213" s="133"/>
      <c r="CM213" s="133"/>
      <c r="CN213" s="133"/>
      <c r="CO213" s="133"/>
      <c r="CP213" s="133"/>
      <c r="CQ213" s="133"/>
      <c r="CR213" s="133"/>
      <c r="CS213" s="133"/>
      <c r="CT213" s="133"/>
      <c r="CU213" s="133"/>
      <c r="CV213" s="133"/>
      <c r="CW213" s="133"/>
      <c r="CX213" s="133"/>
      <c r="CY213" s="133"/>
      <c r="CZ213" s="133"/>
      <c r="DA213" s="133"/>
      <c r="DB213" s="133"/>
      <c r="DC213" s="133"/>
      <c r="DD213" s="133"/>
      <c r="DE213" s="133"/>
      <c r="DF213" s="133"/>
      <c r="DG213" s="133"/>
      <c r="DH213" s="133"/>
      <c r="DI213" s="133"/>
      <c r="DJ213" s="133"/>
      <c r="DK213" s="133"/>
      <c r="DL213" s="133"/>
      <c r="DM213" s="133"/>
      <c r="DN213" s="133"/>
      <c r="DO213" s="133"/>
      <c r="DP213" s="133"/>
      <c r="DQ213" s="133"/>
      <c r="DR213" s="133"/>
      <c r="DS213" s="133"/>
      <c r="DT213" s="133"/>
      <c r="DU213" s="133"/>
      <c r="DV213" s="133"/>
      <c r="DW213" s="133"/>
      <c r="DX213" s="133"/>
      <c r="DY213" s="133"/>
      <c r="DZ213" s="133"/>
      <c r="EA213" s="133"/>
      <c r="EB213" s="133"/>
      <c r="EC213" s="133"/>
      <c r="ED213" s="133"/>
      <c r="EE213" s="133"/>
      <c r="EF213" s="133"/>
      <c r="EG213" s="133"/>
      <c r="EH213" s="133"/>
      <c r="EI213" s="133"/>
      <c r="EJ213" s="133"/>
      <c r="EK213" s="133"/>
      <c r="EL213" s="133"/>
      <c r="EM213" s="133"/>
      <c r="EN213" s="133"/>
      <c r="EO213" s="133"/>
      <c r="EP213" s="133"/>
      <c r="EQ213" s="133"/>
      <c r="ER213" s="133"/>
      <c r="ES213" s="133"/>
      <c r="ET213" s="133"/>
      <c r="EU213" s="133"/>
      <c r="EV213" s="133"/>
      <c r="EW213" s="133"/>
      <c r="EX213" s="133"/>
      <c r="EY213" s="133"/>
      <c r="EZ213" s="133"/>
      <c r="FA213" s="133"/>
      <c r="FB213" s="133"/>
      <c r="FC213" s="133"/>
      <c r="FD213" s="133"/>
      <c r="FE213" s="133"/>
      <c r="FF213" s="133"/>
      <c r="FG213" s="133"/>
      <c r="FH213" s="133"/>
      <c r="FI213" s="133"/>
      <c r="FJ213" s="133"/>
      <c r="FK213" s="133"/>
      <c r="FL213" s="133"/>
      <c r="FM213" s="133"/>
      <c r="FN213" s="133"/>
      <c r="FO213" s="133"/>
      <c r="FP213" s="133"/>
      <c r="FQ213" s="133"/>
      <c r="FR213" s="133"/>
      <c r="FS213" s="133"/>
      <c r="FT213" s="133"/>
      <c r="FU213" s="133"/>
      <c r="FV213" s="133"/>
      <c r="FW213" s="133"/>
      <c r="FX213" s="133"/>
      <c r="FY213" s="133"/>
      <c r="FZ213" s="133"/>
      <c r="GA213" s="133"/>
      <c r="GB213" s="133"/>
      <c r="GC213" s="133"/>
      <c r="GD213" s="133"/>
      <c r="GE213" s="133"/>
      <c r="GF213" s="133"/>
      <c r="GG213" s="133"/>
      <c r="GH213" s="133"/>
      <c r="GI213" s="133"/>
      <c r="GJ213" s="133"/>
      <c r="GK213" s="133"/>
      <c r="GL213" s="133"/>
      <c r="GM213" s="133"/>
      <c r="GN213" s="133"/>
    </row>
    <row r="214" spans="1:196" s="32" customFormat="1" ht="45" x14ac:dyDescent="0.25">
      <c r="A214" s="126">
        <v>194</v>
      </c>
      <c r="B214" s="127" t="s">
        <v>1053</v>
      </c>
      <c r="C214" s="128">
        <v>43231500</v>
      </c>
      <c r="D214" s="129" t="s">
        <v>251</v>
      </c>
      <c r="E214" s="130">
        <v>4</v>
      </c>
      <c r="F214" s="130">
        <v>4</v>
      </c>
      <c r="G214" s="130">
        <v>1</v>
      </c>
      <c r="H214" s="130">
        <v>1</v>
      </c>
      <c r="I214" s="130" t="s">
        <v>47</v>
      </c>
      <c r="J214" s="130">
        <v>0</v>
      </c>
      <c r="K214" s="134">
        <v>160000000</v>
      </c>
      <c r="L214" s="134">
        <v>160000000</v>
      </c>
      <c r="M214" s="132">
        <v>0</v>
      </c>
      <c r="N214" s="132">
        <v>0</v>
      </c>
      <c r="O214" s="127" t="s">
        <v>48</v>
      </c>
      <c r="P214" s="127" t="s">
        <v>49</v>
      </c>
      <c r="Q214" s="127" t="s">
        <v>246</v>
      </c>
      <c r="R214" s="130">
        <v>8209800</v>
      </c>
      <c r="S214" s="127" t="s">
        <v>247</v>
      </c>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c r="BI214" s="133"/>
      <c r="BJ214" s="133"/>
      <c r="BK214" s="133"/>
      <c r="BL214" s="133"/>
      <c r="BM214" s="133"/>
      <c r="BN214" s="133"/>
      <c r="BO214" s="133"/>
      <c r="BP214" s="133"/>
      <c r="BQ214" s="133"/>
      <c r="BR214" s="133"/>
      <c r="BS214" s="133"/>
      <c r="BT214" s="133"/>
      <c r="BU214" s="133"/>
      <c r="BV214" s="133"/>
      <c r="BW214" s="133"/>
      <c r="BX214" s="133"/>
      <c r="BY214" s="133"/>
      <c r="BZ214" s="133"/>
      <c r="CA214" s="133"/>
      <c r="CB214" s="133"/>
      <c r="CC214" s="133"/>
      <c r="CD214" s="133"/>
      <c r="CE214" s="133"/>
      <c r="CF214" s="133"/>
      <c r="CG214" s="133"/>
      <c r="CH214" s="133"/>
      <c r="CI214" s="133"/>
      <c r="CJ214" s="133"/>
      <c r="CK214" s="133"/>
      <c r="CL214" s="133"/>
      <c r="CM214" s="133"/>
      <c r="CN214" s="133"/>
      <c r="CO214" s="133"/>
      <c r="CP214" s="133"/>
      <c r="CQ214" s="133"/>
      <c r="CR214" s="133"/>
      <c r="CS214" s="133"/>
      <c r="CT214" s="133"/>
      <c r="CU214" s="133"/>
      <c r="CV214" s="133"/>
      <c r="CW214" s="133"/>
      <c r="CX214" s="133"/>
      <c r="CY214" s="133"/>
      <c r="CZ214" s="133"/>
      <c r="DA214" s="133"/>
      <c r="DB214" s="133"/>
      <c r="DC214" s="133"/>
      <c r="DD214" s="133"/>
      <c r="DE214" s="133"/>
      <c r="DF214" s="133"/>
      <c r="DG214" s="133"/>
      <c r="DH214" s="133"/>
      <c r="DI214" s="133"/>
      <c r="DJ214" s="133"/>
      <c r="DK214" s="133"/>
      <c r="DL214" s="133"/>
      <c r="DM214" s="133"/>
      <c r="DN214" s="133"/>
      <c r="DO214" s="133"/>
      <c r="DP214" s="133"/>
      <c r="DQ214" s="133"/>
      <c r="DR214" s="133"/>
      <c r="DS214" s="133"/>
      <c r="DT214" s="133"/>
      <c r="DU214" s="133"/>
      <c r="DV214" s="133"/>
      <c r="DW214" s="133"/>
      <c r="DX214" s="133"/>
      <c r="DY214" s="133"/>
      <c r="DZ214" s="133"/>
      <c r="EA214" s="133"/>
      <c r="EB214" s="133"/>
      <c r="EC214" s="133"/>
      <c r="ED214" s="133"/>
      <c r="EE214" s="133"/>
      <c r="EF214" s="133"/>
      <c r="EG214" s="133"/>
      <c r="EH214" s="133"/>
      <c r="EI214" s="133"/>
      <c r="EJ214" s="133"/>
      <c r="EK214" s="133"/>
      <c r="EL214" s="133"/>
      <c r="EM214" s="133"/>
      <c r="EN214" s="133"/>
      <c r="EO214" s="133"/>
      <c r="EP214" s="133"/>
      <c r="EQ214" s="133"/>
      <c r="ER214" s="133"/>
      <c r="ES214" s="133"/>
      <c r="ET214" s="133"/>
      <c r="EU214" s="133"/>
      <c r="EV214" s="133"/>
      <c r="EW214" s="133"/>
      <c r="EX214" s="133"/>
      <c r="EY214" s="133"/>
      <c r="EZ214" s="133"/>
      <c r="FA214" s="133"/>
      <c r="FB214" s="133"/>
      <c r="FC214" s="133"/>
      <c r="FD214" s="133"/>
      <c r="FE214" s="133"/>
      <c r="FF214" s="133"/>
      <c r="FG214" s="133"/>
      <c r="FH214" s="133"/>
      <c r="FI214" s="133"/>
      <c r="FJ214" s="133"/>
      <c r="FK214" s="133"/>
      <c r="FL214" s="133"/>
      <c r="FM214" s="133"/>
      <c r="FN214" s="133"/>
      <c r="FO214" s="133"/>
      <c r="FP214" s="133"/>
      <c r="FQ214" s="133"/>
      <c r="FR214" s="133"/>
      <c r="FS214" s="133"/>
      <c r="FT214" s="133"/>
      <c r="FU214" s="133"/>
      <c r="FV214" s="133"/>
      <c r="FW214" s="133"/>
      <c r="FX214" s="133"/>
      <c r="FY214" s="133"/>
      <c r="FZ214" s="133"/>
      <c r="GA214" s="133"/>
      <c r="GB214" s="133"/>
      <c r="GC214" s="133"/>
      <c r="GD214" s="133"/>
      <c r="GE214" s="133"/>
      <c r="GF214" s="133"/>
      <c r="GG214" s="133"/>
      <c r="GH214" s="133"/>
      <c r="GI214" s="133"/>
      <c r="GJ214" s="133"/>
      <c r="GK214" s="133"/>
      <c r="GL214" s="133"/>
      <c r="GM214" s="133"/>
      <c r="GN214" s="133"/>
    </row>
    <row r="215" spans="1:196" s="32" customFormat="1" ht="45" x14ac:dyDescent="0.25">
      <c r="A215" s="126">
        <v>195</v>
      </c>
      <c r="B215" s="127" t="s">
        <v>1053</v>
      </c>
      <c r="C215" s="128">
        <v>43231500</v>
      </c>
      <c r="D215" s="129" t="s">
        <v>600</v>
      </c>
      <c r="E215" s="130">
        <v>7</v>
      </c>
      <c r="F215" s="130">
        <v>7</v>
      </c>
      <c r="G215" s="130">
        <v>1</v>
      </c>
      <c r="H215" s="130">
        <v>1</v>
      </c>
      <c r="I215" s="130" t="s">
        <v>47</v>
      </c>
      <c r="J215" s="136">
        <v>0</v>
      </c>
      <c r="K215" s="143">
        <v>150000000</v>
      </c>
      <c r="L215" s="143">
        <v>150000000</v>
      </c>
      <c r="M215" s="142">
        <v>0</v>
      </c>
      <c r="N215" s="132">
        <v>0</v>
      </c>
      <c r="O215" s="127" t="s">
        <v>48</v>
      </c>
      <c r="P215" s="127" t="s">
        <v>49</v>
      </c>
      <c r="Q215" s="127" t="s">
        <v>246</v>
      </c>
      <c r="R215" s="130">
        <v>8209800</v>
      </c>
      <c r="S215" s="127" t="s">
        <v>247</v>
      </c>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c r="BI215" s="133"/>
      <c r="BJ215" s="133"/>
      <c r="BK215" s="133"/>
      <c r="BL215" s="133"/>
      <c r="BM215" s="133"/>
      <c r="BN215" s="133"/>
      <c r="BO215" s="133"/>
      <c r="BP215" s="133"/>
      <c r="BQ215" s="133"/>
      <c r="BR215" s="133"/>
      <c r="BS215" s="133"/>
      <c r="BT215" s="133"/>
      <c r="BU215" s="133"/>
      <c r="BV215" s="133"/>
      <c r="BW215" s="133"/>
      <c r="BX215" s="133"/>
      <c r="BY215" s="133"/>
      <c r="BZ215" s="133"/>
      <c r="CA215" s="133"/>
      <c r="CB215" s="133"/>
      <c r="CC215" s="133"/>
      <c r="CD215" s="133"/>
      <c r="CE215" s="133"/>
      <c r="CF215" s="133"/>
      <c r="CG215" s="133"/>
      <c r="CH215" s="133"/>
      <c r="CI215" s="133"/>
      <c r="CJ215" s="133"/>
      <c r="CK215" s="133"/>
      <c r="CL215" s="133"/>
      <c r="CM215" s="133"/>
      <c r="CN215" s="133"/>
      <c r="CO215" s="133"/>
      <c r="CP215" s="133"/>
      <c r="CQ215" s="133"/>
      <c r="CR215" s="133"/>
      <c r="CS215" s="133"/>
      <c r="CT215" s="133"/>
      <c r="CU215" s="133"/>
      <c r="CV215" s="133"/>
      <c r="CW215" s="133"/>
      <c r="CX215" s="133"/>
      <c r="CY215" s="133"/>
      <c r="CZ215" s="133"/>
      <c r="DA215" s="133"/>
      <c r="DB215" s="133"/>
      <c r="DC215" s="133"/>
      <c r="DD215" s="133"/>
      <c r="DE215" s="133"/>
      <c r="DF215" s="133"/>
      <c r="DG215" s="133"/>
      <c r="DH215" s="133"/>
      <c r="DI215" s="133"/>
      <c r="DJ215" s="133"/>
      <c r="DK215" s="133"/>
      <c r="DL215" s="133"/>
      <c r="DM215" s="133"/>
      <c r="DN215" s="133"/>
      <c r="DO215" s="133"/>
      <c r="DP215" s="133"/>
      <c r="DQ215" s="133"/>
      <c r="DR215" s="133"/>
      <c r="DS215" s="133"/>
      <c r="DT215" s="133"/>
      <c r="DU215" s="133"/>
      <c r="DV215" s="133"/>
      <c r="DW215" s="133"/>
      <c r="DX215" s="133"/>
      <c r="DY215" s="133"/>
      <c r="DZ215" s="133"/>
      <c r="EA215" s="133"/>
      <c r="EB215" s="133"/>
      <c r="EC215" s="133"/>
      <c r="ED215" s="133"/>
      <c r="EE215" s="133"/>
      <c r="EF215" s="133"/>
      <c r="EG215" s="133"/>
      <c r="EH215" s="133"/>
      <c r="EI215" s="133"/>
      <c r="EJ215" s="133"/>
      <c r="EK215" s="133"/>
      <c r="EL215" s="133"/>
      <c r="EM215" s="133"/>
      <c r="EN215" s="133"/>
      <c r="EO215" s="133"/>
      <c r="EP215" s="133"/>
      <c r="EQ215" s="133"/>
      <c r="ER215" s="133"/>
      <c r="ES215" s="133"/>
      <c r="ET215" s="133"/>
      <c r="EU215" s="133"/>
      <c r="EV215" s="133"/>
      <c r="EW215" s="133"/>
      <c r="EX215" s="133"/>
      <c r="EY215" s="133"/>
      <c r="EZ215" s="133"/>
      <c r="FA215" s="133"/>
      <c r="FB215" s="133"/>
      <c r="FC215" s="133"/>
      <c r="FD215" s="133"/>
      <c r="FE215" s="133"/>
      <c r="FF215" s="133"/>
      <c r="FG215" s="133"/>
      <c r="FH215" s="133"/>
      <c r="FI215" s="133"/>
      <c r="FJ215" s="133"/>
      <c r="FK215" s="133"/>
      <c r="FL215" s="133"/>
      <c r="FM215" s="133"/>
      <c r="FN215" s="133"/>
      <c r="FO215" s="133"/>
      <c r="FP215" s="133"/>
      <c r="FQ215" s="133"/>
      <c r="FR215" s="133"/>
      <c r="FS215" s="133"/>
      <c r="FT215" s="133"/>
      <c r="FU215" s="133"/>
      <c r="FV215" s="133"/>
      <c r="FW215" s="133"/>
      <c r="FX215" s="133"/>
      <c r="FY215" s="133"/>
      <c r="FZ215" s="133"/>
      <c r="GA215" s="133"/>
      <c r="GB215" s="133"/>
      <c r="GC215" s="133"/>
      <c r="GD215" s="133"/>
      <c r="GE215" s="133"/>
      <c r="GF215" s="133"/>
      <c r="GG215" s="133"/>
      <c r="GH215" s="133"/>
      <c r="GI215" s="133"/>
      <c r="GJ215" s="133"/>
      <c r="GK215" s="133"/>
      <c r="GL215" s="133"/>
      <c r="GM215" s="133"/>
      <c r="GN215" s="133"/>
    </row>
    <row r="216" spans="1:196" s="32" customFormat="1" ht="75" x14ac:dyDescent="0.25">
      <c r="A216" s="126">
        <v>196</v>
      </c>
      <c r="B216" s="127" t="s">
        <v>1054</v>
      </c>
      <c r="C216" s="128">
        <v>43231500</v>
      </c>
      <c r="D216" s="129" t="s">
        <v>601</v>
      </c>
      <c r="E216" s="130">
        <v>6</v>
      </c>
      <c r="F216" s="130">
        <v>6</v>
      </c>
      <c r="G216" s="130">
        <v>1</v>
      </c>
      <c r="H216" s="130">
        <v>1</v>
      </c>
      <c r="I216" s="130" t="s">
        <v>47</v>
      </c>
      <c r="J216" s="130">
        <v>0</v>
      </c>
      <c r="K216" s="139">
        <v>344500000</v>
      </c>
      <c r="L216" s="139">
        <v>344500000</v>
      </c>
      <c r="M216" s="132">
        <v>0</v>
      </c>
      <c r="N216" s="132">
        <v>0</v>
      </c>
      <c r="O216" s="127" t="s">
        <v>48</v>
      </c>
      <c r="P216" s="127" t="s">
        <v>49</v>
      </c>
      <c r="Q216" s="127" t="s">
        <v>246</v>
      </c>
      <c r="R216" s="130">
        <v>8209800</v>
      </c>
      <c r="S216" s="127" t="s">
        <v>247</v>
      </c>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c r="BI216" s="133"/>
      <c r="BJ216" s="133"/>
      <c r="BK216" s="133"/>
      <c r="BL216" s="133"/>
      <c r="BM216" s="133"/>
      <c r="BN216" s="133"/>
      <c r="BO216" s="133"/>
      <c r="BP216" s="133"/>
      <c r="BQ216" s="133"/>
      <c r="BR216" s="133"/>
      <c r="BS216" s="133"/>
      <c r="BT216" s="133"/>
      <c r="BU216" s="133"/>
      <c r="BV216" s="133"/>
      <c r="BW216" s="133"/>
      <c r="BX216" s="133"/>
      <c r="BY216" s="133"/>
      <c r="BZ216" s="133"/>
      <c r="CA216" s="133"/>
      <c r="CB216" s="133"/>
      <c r="CC216" s="133"/>
      <c r="CD216" s="133"/>
      <c r="CE216" s="133"/>
      <c r="CF216" s="133"/>
      <c r="CG216" s="133"/>
      <c r="CH216" s="133"/>
      <c r="CI216" s="133"/>
      <c r="CJ216" s="133"/>
      <c r="CK216" s="133"/>
      <c r="CL216" s="133"/>
      <c r="CM216" s="133"/>
      <c r="CN216" s="133"/>
      <c r="CO216" s="133"/>
      <c r="CP216" s="133"/>
      <c r="CQ216" s="133"/>
      <c r="CR216" s="133"/>
      <c r="CS216" s="133"/>
      <c r="CT216" s="133"/>
      <c r="CU216" s="133"/>
      <c r="CV216" s="133"/>
      <c r="CW216" s="133"/>
      <c r="CX216" s="133"/>
      <c r="CY216" s="133"/>
      <c r="CZ216" s="133"/>
      <c r="DA216" s="133"/>
      <c r="DB216" s="133"/>
      <c r="DC216" s="133"/>
      <c r="DD216" s="133"/>
      <c r="DE216" s="133"/>
      <c r="DF216" s="133"/>
      <c r="DG216" s="133"/>
      <c r="DH216" s="133"/>
      <c r="DI216" s="133"/>
      <c r="DJ216" s="133"/>
      <c r="DK216" s="133"/>
      <c r="DL216" s="133"/>
      <c r="DM216" s="133"/>
      <c r="DN216" s="133"/>
      <c r="DO216" s="133"/>
      <c r="DP216" s="133"/>
      <c r="DQ216" s="133"/>
      <c r="DR216" s="133"/>
      <c r="DS216" s="133"/>
      <c r="DT216" s="133"/>
      <c r="DU216" s="133"/>
      <c r="DV216" s="133"/>
      <c r="DW216" s="133"/>
      <c r="DX216" s="133"/>
      <c r="DY216" s="133"/>
      <c r="DZ216" s="133"/>
      <c r="EA216" s="133"/>
      <c r="EB216" s="133"/>
      <c r="EC216" s="133"/>
      <c r="ED216" s="133"/>
      <c r="EE216" s="133"/>
      <c r="EF216" s="133"/>
      <c r="EG216" s="133"/>
      <c r="EH216" s="133"/>
      <c r="EI216" s="133"/>
      <c r="EJ216" s="133"/>
      <c r="EK216" s="133"/>
      <c r="EL216" s="133"/>
      <c r="EM216" s="133"/>
      <c r="EN216" s="133"/>
      <c r="EO216" s="133"/>
      <c r="EP216" s="133"/>
      <c r="EQ216" s="133"/>
      <c r="ER216" s="133"/>
      <c r="ES216" s="133"/>
      <c r="ET216" s="133"/>
      <c r="EU216" s="133"/>
      <c r="EV216" s="133"/>
      <c r="EW216" s="133"/>
      <c r="EX216" s="133"/>
      <c r="EY216" s="133"/>
      <c r="EZ216" s="133"/>
      <c r="FA216" s="133"/>
      <c r="FB216" s="133"/>
      <c r="FC216" s="133"/>
      <c r="FD216" s="133"/>
      <c r="FE216" s="133"/>
      <c r="FF216" s="133"/>
      <c r="FG216" s="133"/>
      <c r="FH216" s="133"/>
      <c r="FI216" s="133"/>
      <c r="FJ216" s="133"/>
      <c r="FK216" s="133"/>
      <c r="FL216" s="133"/>
      <c r="FM216" s="133"/>
      <c r="FN216" s="133"/>
      <c r="FO216" s="133"/>
      <c r="FP216" s="133"/>
      <c r="FQ216" s="133"/>
      <c r="FR216" s="133"/>
      <c r="FS216" s="133"/>
      <c r="FT216" s="133"/>
      <c r="FU216" s="133"/>
      <c r="FV216" s="133"/>
      <c r="FW216" s="133"/>
      <c r="FX216" s="133"/>
      <c r="FY216" s="133"/>
      <c r="FZ216" s="133"/>
      <c r="GA216" s="133"/>
      <c r="GB216" s="133"/>
      <c r="GC216" s="133"/>
      <c r="GD216" s="133"/>
      <c r="GE216" s="133"/>
      <c r="GF216" s="133"/>
      <c r="GG216" s="133"/>
      <c r="GH216" s="133"/>
      <c r="GI216" s="133"/>
      <c r="GJ216" s="133"/>
      <c r="GK216" s="133"/>
      <c r="GL216" s="133"/>
      <c r="GM216" s="133"/>
      <c r="GN216" s="133"/>
    </row>
    <row r="217" spans="1:196" s="32" customFormat="1" ht="72.75" customHeight="1" x14ac:dyDescent="0.25">
      <c r="A217" s="126">
        <v>197</v>
      </c>
      <c r="B217" s="127" t="s">
        <v>1053</v>
      </c>
      <c r="C217" s="128">
        <v>43231500</v>
      </c>
      <c r="D217" s="129" t="s">
        <v>602</v>
      </c>
      <c r="E217" s="130">
        <v>3</v>
      </c>
      <c r="F217" s="130">
        <v>3</v>
      </c>
      <c r="G217" s="130">
        <v>1</v>
      </c>
      <c r="H217" s="130">
        <v>1</v>
      </c>
      <c r="I217" s="130" t="s">
        <v>47</v>
      </c>
      <c r="J217" s="130">
        <v>0</v>
      </c>
      <c r="K217" s="131">
        <v>130795789</v>
      </c>
      <c r="L217" s="131">
        <v>130795789</v>
      </c>
      <c r="M217" s="132">
        <v>0</v>
      </c>
      <c r="N217" s="132">
        <v>0</v>
      </c>
      <c r="O217" s="127" t="s">
        <v>48</v>
      </c>
      <c r="P217" s="127" t="s">
        <v>49</v>
      </c>
      <c r="Q217" s="127" t="s">
        <v>459</v>
      </c>
      <c r="R217" s="130">
        <v>8209800</v>
      </c>
      <c r="S217" s="127" t="s">
        <v>247</v>
      </c>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c r="BI217" s="133"/>
      <c r="BJ217" s="133"/>
      <c r="BK217" s="133"/>
      <c r="BL217" s="133"/>
      <c r="BM217" s="133"/>
      <c r="BN217" s="133"/>
      <c r="BO217" s="133"/>
      <c r="BP217" s="133"/>
      <c r="BQ217" s="133"/>
      <c r="BR217" s="133"/>
      <c r="BS217" s="133"/>
      <c r="BT217" s="133"/>
      <c r="BU217" s="133"/>
      <c r="BV217" s="133"/>
      <c r="BW217" s="133"/>
      <c r="BX217" s="133"/>
      <c r="BY217" s="133"/>
      <c r="BZ217" s="133"/>
      <c r="CA217" s="133"/>
      <c r="CB217" s="133"/>
      <c r="CC217" s="133"/>
      <c r="CD217" s="133"/>
      <c r="CE217" s="133"/>
      <c r="CF217" s="133"/>
      <c r="CG217" s="133"/>
      <c r="CH217" s="133"/>
      <c r="CI217" s="133"/>
      <c r="CJ217" s="133"/>
      <c r="CK217" s="133"/>
      <c r="CL217" s="133"/>
      <c r="CM217" s="133"/>
      <c r="CN217" s="133"/>
      <c r="CO217" s="133"/>
      <c r="CP217" s="133"/>
      <c r="CQ217" s="133"/>
      <c r="CR217" s="133"/>
      <c r="CS217" s="133"/>
      <c r="CT217" s="133"/>
      <c r="CU217" s="133"/>
      <c r="CV217" s="133"/>
      <c r="CW217" s="133"/>
      <c r="CX217" s="133"/>
      <c r="CY217" s="133"/>
      <c r="CZ217" s="133"/>
      <c r="DA217" s="133"/>
      <c r="DB217" s="133"/>
      <c r="DC217" s="133"/>
      <c r="DD217" s="133"/>
      <c r="DE217" s="133"/>
      <c r="DF217" s="133"/>
      <c r="DG217" s="133"/>
      <c r="DH217" s="133"/>
      <c r="DI217" s="133"/>
      <c r="DJ217" s="133"/>
      <c r="DK217" s="133"/>
      <c r="DL217" s="133"/>
      <c r="DM217" s="133"/>
      <c r="DN217" s="133"/>
      <c r="DO217" s="133"/>
      <c r="DP217" s="133"/>
      <c r="DQ217" s="133"/>
      <c r="DR217" s="133"/>
      <c r="DS217" s="133"/>
      <c r="DT217" s="133"/>
      <c r="DU217" s="133"/>
      <c r="DV217" s="133"/>
      <c r="DW217" s="133"/>
      <c r="DX217" s="133"/>
      <c r="DY217" s="133"/>
      <c r="DZ217" s="133"/>
      <c r="EA217" s="133"/>
      <c r="EB217" s="133"/>
      <c r="EC217" s="133"/>
      <c r="ED217" s="133"/>
      <c r="EE217" s="133"/>
      <c r="EF217" s="133"/>
      <c r="EG217" s="133"/>
      <c r="EH217" s="133"/>
      <c r="EI217" s="133"/>
      <c r="EJ217" s="133"/>
      <c r="EK217" s="133"/>
      <c r="EL217" s="133"/>
      <c r="EM217" s="133"/>
      <c r="EN217" s="133"/>
      <c r="EO217" s="133"/>
      <c r="EP217" s="133"/>
      <c r="EQ217" s="133"/>
      <c r="ER217" s="133"/>
      <c r="ES217" s="133"/>
      <c r="ET217" s="133"/>
      <c r="EU217" s="133"/>
      <c r="EV217" s="133"/>
      <c r="EW217" s="133"/>
      <c r="EX217" s="133"/>
      <c r="EY217" s="133"/>
      <c r="EZ217" s="133"/>
      <c r="FA217" s="133"/>
      <c r="FB217" s="133"/>
      <c r="FC217" s="133"/>
      <c r="FD217" s="133"/>
      <c r="FE217" s="133"/>
      <c r="FF217" s="133"/>
      <c r="FG217" s="133"/>
      <c r="FH217" s="133"/>
      <c r="FI217" s="133"/>
      <c r="FJ217" s="133"/>
      <c r="FK217" s="133"/>
      <c r="FL217" s="133"/>
      <c r="FM217" s="133"/>
      <c r="FN217" s="133"/>
      <c r="FO217" s="133"/>
      <c r="FP217" s="133"/>
      <c r="FQ217" s="133"/>
      <c r="FR217" s="133"/>
      <c r="FS217" s="133"/>
      <c r="FT217" s="133"/>
      <c r="FU217" s="133"/>
      <c r="FV217" s="133"/>
      <c r="FW217" s="133"/>
      <c r="FX217" s="133"/>
      <c r="FY217" s="133"/>
      <c r="FZ217" s="133"/>
      <c r="GA217" s="133"/>
      <c r="GB217" s="133"/>
      <c r="GC217" s="133"/>
      <c r="GD217" s="133"/>
      <c r="GE217" s="133"/>
      <c r="GF217" s="133"/>
      <c r="GG217" s="133"/>
      <c r="GH217" s="133"/>
      <c r="GI217" s="133"/>
      <c r="GJ217" s="133"/>
      <c r="GK217" s="133"/>
      <c r="GL217" s="133"/>
      <c r="GM217" s="133"/>
      <c r="GN217" s="133"/>
    </row>
    <row r="218" spans="1:196" s="32" customFormat="1" ht="68.25" customHeight="1" x14ac:dyDescent="0.25">
      <c r="A218" s="126">
        <v>198</v>
      </c>
      <c r="B218" s="127" t="s">
        <v>1053</v>
      </c>
      <c r="C218" s="128">
        <v>43231500</v>
      </c>
      <c r="D218" s="129" t="s">
        <v>603</v>
      </c>
      <c r="E218" s="130">
        <v>1</v>
      </c>
      <c r="F218" s="130">
        <v>1</v>
      </c>
      <c r="G218" s="130">
        <v>1</v>
      </c>
      <c r="H218" s="130">
        <v>1</v>
      </c>
      <c r="I218" s="130" t="s">
        <v>47</v>
      </c>
      <c r="J218" s="130">
        <v>0</v>
      </c>
      <c r="K218" s="131">
        <v>145000000</v>
      </c>
      <c r="L218" s="131">
        <v>145000000</v>
      </c>
      <c r="M218" s="132">
        <v>0</v>
      </c>
      <c r="N218" s="132">
        <v>0</v>
      </c>
      <c r="O218" s="127" t="s">
        <v>48</v>
      </c>
      <c r="P218" s="127" t="s">
        <v>49</v>
      </c>
      <c r="Q218" s="127" t="s">
        <v>459</v>
      </c>
      <c r="R218" s="130">
        <v>8209800</v>
      </c>
      <c r="S218" s="127" t="s">
        <v>247</v>
      </c>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3"/>
      <c r="DD218" s="133"/>
      <c r="DE218" s="133"/>
      <c r="DF218" s="133"/>
      <c r="DG218" s="133"/>
      <c r="DH218" s="133"/>
      <c r="DI218" s="133"/>
      <c r="DJ218" s="133"/>
      <c r="DK218" s="133"/>
      <c r="DL218" s="133"/>
      <c r="DM218" s="133"/>
      <c r="DN218" s="133"/>
      <c r="DO218" s="133"/>
      <c r="DP218" s="133"/>
      <c r="DQ218" s="133"/>
      <c r="DR218" s="133"/>
      <c r="DS218" s="133"/>
      <c r="DT218" s="133"/>
      <c r="DU218" s="133"/>
      <c r="DV218" s="133"/>
      <c r="DW218" s="133"/>
      <c r="DX218" s="133"/>
      <c r="DY218" s="133"/>
      <c r="DZ218" s="133"/>
      <c r="EA218" s="133"/>
      <c r="EB218" s="133"/>
      <c r="EC218" s="133"/>
      <c r="ED218" s="133"/>
      <c r="EE218" s="133"/>
      <c r="EF218" s="133"/>
      <c r="EG218" s="133"/>
      <c r="EH218" s="133"/>
      <c r="EI218" s="133"/>
      <c r="EJ218" s="133"/>
      <c r="EK218" s="133"/>
      <c r="EL218" s="133"/>
      <c r="EM218" s="133"/>
      <c r="EN218" s="133"/>
      <c r="EO218" s="133"/>
      <c r="EP218" s="133"/>
      <c r="EQ218" s="133"/>
      <c r="ER218" s="133"/>
      <c r="ES218" s="133"/>
      <c r="ET218" s="133"/>
      <c r="EU218" s="133"/>
      <c r="EV218" s="133"/>
      <c r="EW218" s="133"/>
      <c r="EX218" s="133"/>
      <c r="EY218" s="133"/>
      <c r="EZ218" s="133"/>
      <c r="FA218" s="133"/>
      <c r="FB218" s="133"/>
      <c r="FC218" s="133"/>
      <c r="FD218" s="133"/>
      <c r="FE218" s="133"/>
      <c r="FF218" s="133"/>
      <c r="FG218" s="133"/>
      <c r="FH218" s="133"/>
      <c r="FI218" s="133"/>
      <c r="FJ218" s="133"/>
      <c r="FK218" s="133"/>
      <c r="FL218" s="133"/>
      <c r="FM218" s="133"/>
      <c r="FN218" s="133"/>
      <c r="FO218" s="133"/>
      <c r="FP218" s="133"/>
      <c r="FQ218" s="133"/>
      <c r="FR218" s="133"/>
      <c r="FS218" s="133"/>
      <c r="FT218" s="133"/>
      <c r="FU218" s="133"/>
      <c r="FV218" s="133"/>
      <c r="FW218" s="133"/>
      <c r="FX218" s="133"/>
      <c r="FY218" s="133"/>
      <c r="FZ218" s="133"/>
      <c r="GA218" s="133"/>
      <c r="GB218" s="133"/>
      <c r="GC218" s="133"/>
      <c r="GD218" s="133"/>
      <c r="GE218" s="133"/>
      <c r="GF218" s="133"/>
      <c r="GG218" s="133"/>
      <c r="GH218" s="133"/>
      <c r="GI218" s="133"/>
      <c r="GJ218" s="133"/>
      <c r="GK218" s="133"/>
      <c r="GL218" s="133"/>
      <c r="GM218" s="133"/>
      <c r="GN218" s="133"/>
    </row>
    <row r="219" spans="1:196" s="32" customFormat="1" ht="72.75" customHeight="1" x14ac:dyDescent="0.25">
      <c r="A219" s="126">
        <v>199</v>
      </c>
      <c r="B219" s="127" t="s">
        <v>1053</v>
      </c>
      <c r="C219" s="128">
        <v>43231500</v>
      </c>
      <c r="D219" s="129" t="s">
        <v>104</v>
      </c>
      <c r="E219" s="130">
        <v>1</v>
      </c>
      <c r="F219" s="130">
        <v>1</v>
      </c>
      <c r="G219" s="130">
        <v>1</v>
      </c>
      <c r="H219" s="130">
        <v>1</v>
      </c>
      <c r="I219" s="130" t="s">
        <v>47</v>
      </c>
      <c r="J219" s="130">
        <v>0</v>
      </c>
      <c r="K219" s="131">
        <v>1804574</v>
      </c>
      <c r="L219" s="131">
        <v>1804574</v>
      </c>
      <c r="M219" s="132">
        <v>0</v>
      </c>
      <c r="N219" s="132">
        <v>0</v>
      </c>
      <c r="O219" s="127" t="s">
        <v>48</v>
      </c>
      <c r="P219" s="127" t="s">
        <v>49</v>
      </c>
      <c r="Q219" s="127" t="s">
        <v>459</v>
      </c>
      <c r="R219" s="130">
        <v>8209800</v>
      </c>
      <c r="S219" s="127" t="s">
        <v>247</v>
      </c>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3"/>
      <c r="DD219" s="133"/>
      <c r="DE219" s="133"/>
      <c r="DF219" s="133"/>
      <c r="DG219" s="133"/>
      <c r="DH219" s="133"/>
      <c r="DI219" s="133"/>
      <c r="DJ219" s="133"/>
      <c r="DK219" s="133"/>
      <c r="DL219" s="133"/>
      <c r="DM219" s="133"/>
      <c r="DN219" s="133"/>
      <c r="DO219" s="133"/>
      <c r="DP219" s="133"/>
      <c r="DQ219" s="133"/>
      <c r="DR219" s="133"/>
      <c r="DS219" s="133"/>
      <c r="DT219" s="133"/>
      <c r="DU219" s="133"/>
      <c r="DV219" s="133"/>
      <c r="DW219" s="133"/>
      <c r="DX219" s="133"/>
      <c r="DY219" s="133"/>
      <c r="DZ219" s="133"/>
      <c r="EA219" s="133"/>
      <c r="EB219" s="133"/>
      <c r="EC219" s="133"/>
      <c r="ED219" s="133"/>
      <c r="EE219" s="133"/>
      <c r="EF219" s="133"/>
      <c r="EG219" s="133"/>
      <c r="EH219" s="133"/>
      <c r="EI219" s="133"/>
      <c r="EJ219" s="133"/>
      <c r="EK219" s="133"/>
      <c r="EL219" s="133"/>
      <c r="EM219" s="133"/>
      <c r="EN219" s="133"/>
      <c r="EO219" s="133"/>
      <c r="EP219" s="133"/>
      <c r="EQ219" s="133"/>
      <c r="ER219" s="133"/>
      <c r="ES219" s="133"/>
      <c r="ET219" s="133"/>
      <c r="EU219" s="133"/>
      <c r="EV219" s="133"/>
      <c r="EW219" s="133"/>
      <c r="EX219" s="133"/>
      <c r="EY219" s="133"/>
      <c r="EZ219" s="133"/>
      <c r="FA219" s="133"/>
      <c r="FB219" s="133"/>
      <c r="FC219" s="133"/>
      <c r="FD219" s="133"/>
      <c r="FE219" s="133"/>
      <c r="FF219" s="133"/>
      <c r="FG219" s="133"/>
      <c r="FH219" s="133"/>
      <c r="FI219" s="133"/>
      <c r="FJ219" s="133"/>
      <c r="FK219" s="133"/>
      <c r="FL219" s="133"/>
      <c r="FM219" s="133"/>
      <c r="FN219" s="133"/>
      <c r="FO219" s="133"/>
      <c r="FP219" s="133"/>
      <c r="FQ219" s="133"/>
      <c r="FR219" s="133"/>
      <c r="FS219" s="133"/>
      <c r="FT219" s="133"/>
      <c r="FU219" s="133"/>
      <c r="FV219" s="133"/>
      <c r="FW219" s="133"/>
      <c r="FX219" s="133"/>
      <c r="FY219" s="133"/>
      <c r="FZ219" s="133"/>
      <c r="GA219" s="133"/>
      <c r="GB219" s="133"/>
      <c r="GC219" s="133"/>
      <c r="GD219" s="133"/>
      <c r="GE219" s="133"/>
      <c r="GF219" s="133"/>
      <c r="GG219" s="133"/>
      <c r="GH219" s="133"/>
      <c r="GI219" s="133"/>
      <c r="GJ219" s="133"/>
      <c r="GK219" s="133"/>
      <c r="GL219" s="133"/>
      <c r="GM219" s="133"/>
      <c r="GN219" s="133"/>
    </row>
    <row r="220" spans="1:196" s="32" customFormat="1" ht="112.5" customHeight="1" x14ac:dyDescent="0.25">
      <c r="A220" s="126">
        <v>200</v>
      </c>
      <c r="B220" s="127" t="s">
        <v>1053</v>
      </c>
      <c r="C220" s="128">
        <v>43231500</v>
      </c>
      <c r="D220" s="129" t="s">
        <v>1283</v>
      </c>
      <c r="E220" s="130">
        <v>6</v>
      </c>
      <c r="F220" s="130">
        <v>6</v>
      </c>
      <c r="G220" s="130">
        <v>1</v>
      </c>
      <c r="H220" s="130">
        <v>1</v>
      </c>
      <c r="I220" s="130" t="s">
        <v>47</v>
      </c>
      <c r="J220" s="130">
        <v>0</v>
      </c>
      <c r="K220" s="131">
        <v>52088400</v>
      </c>
      <c r="L220" s="131">
        <v>52088400</v>
      </c>
      <c r="M220" s="132">
        <v>0</v>
      </c>
      <c r="N220" s="132">
        <v>0</v>
      </c>
      <c r="O220" s="127" t="s">
        <v>48</v>
      </c>
      <c r="P220" s="127" t="s">
        <v>49</v>
      </c>
      <c r="Q220" s="127" t="s">
        <v>246</v>
      </c>
      <c r="R220" s="130">
        <v>8209800</v>
      </c>
      <c r="S220" s="127" t="s">
        <v>247</v>
      </c>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3"/>
      <c r="DD220" s="133"/>
      <c r="DE220" s="133"/>
      <c r="DF220" s="133"/>
      <c r="DG220" s="133"/>
      <c r="DH220" s="133"/>
      <c r="DI220" s="133"/>
      <c r="DJ220" s="133"/>
      <c r="DK220" s="133"/>
      <c r="DL220" s="133"/>
      <c r="DM220" s="133"/>
      <c r="DN220" s="133"/>
      <c r="DO220" s="133"/>
      <c r="DP220" s="133"/>
      <c r="DQ220" s="133"/>
      <c r="DR220" s="133"/>
      <c r="DS220" s="133"/>
      <c r="DT220" s="133"/>
      <c r="DU220" s="133"/>
      <c r="DV220" s="133"/>
      <c r="DW220" s="133"/>
      <c r="DX220" s="133"/>
      <c r="DY220" s="133"/>
      <c r="DZ220" s="133"/>
      <c r="EA220" s="133"/>
      <c r="EB220" s="133"/>
      <c r="EC220" s="133"/>
      <c r="ED220" s="133"/>
      <c r="EE220" s="133"/>
      <c r="EF220" s="133"/>
      <c r="EG220" s="133"/>
      <c r="EH220" s="133"/>
      <c r="EI220" s="133"/>
      <c r="EJ220" s="133"/>
      <c r="EK220" s="133"/>
      <c r="EL220" s="133"/>
      <c r="EM220" s="133"/>
      <c r="EN220" s="133"/>
      <c r="EO220" s="133"/>
      <c r="EP220" s="133"/>
      <c r="EQ220" s="133"/>
      <c r="ER220" s="133"/>
      <c r="ES220" s="133"/>
      <c r="ET220" s="133"/>
      <c r="EU220" s="133"/>
      <c r="EV220" s="133"/>
      <c r="EW220" s="133"/>
      <c r="EX220" s="133"/>
      <c r="EY220" s="133"/>
      <c r="EZ220" s="133"/>
      <c r="FA220" s="133"/>
      <c r="FB220" s="133"/>
      <c r="FC220" s="133"/>
      <c r="FD220" s="133"/>
      <c r="FE220" s="133"/>
      <c r="FF220" s="133"/>
      <c r="FG220" s="133"/>
      <c r="FH220" s="133"/>
      <c r="FI220" s="133"/>
      <c r="FJ220" s="133"/>
      <c r="FK220" s="133"/>
      <c r="FL220" s="133"/>
      <c r="FM220" s="133"/>
      <c r="FN220" s="133"/>
      <c r="FO220" s="133"/>
      <c r="FP220" s="133"/>
      <c r="FQ220" s="133"/>
      <c r="FR220" s="133"/>
      <c r="FS220" s="133"/>
      <c r="FT220" s="133"/>
      <c r="FU220" s="133"/>
      <c r="FV220" s="133"/>
      <c r="FW220" s="133"/>
      <c r="FX220" s="133"/>
      <c r="FY220" s="133"/>
      <c r="FZ220" s="133"/>
      <c r="GA220" s="133"/>
      <c r="GB220" s="133"/>
      <c r="GC220" s="133"/>
      <c r="GD220" s="133"/>
      <c r="GE220" s="133"/>
      <c r="GF220" s="133"/>
      <c r="GG220" s="133"/>
      <c r="GH220" s="133"/>
      <c r="GI220" s="133"/>
      <c r="GJ220" s="133"/>
      <c r="GK220" s="133"/>
      <c r="GL220" s="133"/>
      <c r="GM220" s="133"/>
      <c r="GN220" s="133"/>
    </row>
    <row r="221" spans="1:196" s="32" customFormat="1" ht="53.25" customHeight="1" x14ac:dyDescent="0.25">
      <c r="A221" s="126">
        <v>201</v>
      </c>
      <c r="B221" s="127" t="s">
        <v>1053</v>
      </c>
      <c r="C221" s="128" t="s">
        <v>604</v>
      </c>
      <c r="D221" s="129" t="s">
        <v>1213</v>
      </c>
      <c r="E221" s="130">
        <v>1</v>
      </c>
      <c r="F221" s="130">
        <v>1</v>
      </c>
      <c r="G221" s="130">
        <v>1</v>
      </c>
      <c r="H221" s="130">
        <v>1</v>
      </c>
      <c r="I221" s="130" t="s">
        <v>47</v>
      </c>
      <c r="J221" s="130">
        <v>0</v>
      </c>
      <c r="K221" s="131">
        <v>60691000</v>
      </c>
      <c r="L221" s="131">
        <v>60691000</v>
      </c>
      <c r="M221" s="132">
        <v>0</v>
      </c>
      <c r="N221" s="132">
        <v>0</v>
      </c>
      <c r="O221" s="127" t="s">
        <v>48</v>
      </c>
      <c r="P221" s="127" t="s">
        <v>49</v>
      </c>
      <c r="Q221" s="127" t="s">
        <v>459</v>
      </c>
      <c r="R221" s="130">
        <v>8209800</v>
      </c>
      <c r="S221" s="127" t="s">
        <v>247</v>
      </c>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3"/>
      <c r="DD221" s="133"/>
      <c r="DE221" s="133"/>
      <c r="DF221" s="133"/>
      <c r="DG221" s="133"/>
      <c r="DH221" s="133"/>
      <c r="DI221" s="133"/>
      <c r="DJ221" s="133"/>
      <c r="DK221" s="133"/>
      <c r="DL221" s="133"/>
      <c r="DM221" s="133"/>
      <c r="DN221" s="133"/>
      <c r="DO221" s="133"/>
      <c r="DP221" s="133"/>
      <c r="DQ221" s="133"/>
      <c r="DR221" s="133"/>
      <c r="DS221" s="133"/>
      <c r="DT221" s="133"/>
      <c r="DU221" s="133"/>
      <c r="DV221" s="133"/>
      <c r="DW221" s="133"/>
      <c r="DX221" s="133"/>
      <c r="DY221" s="133"/>
      <c r="DZ221" s="133"/>
      <c r="EA221" s="133"/>
      <c r="EB221" s="133"/>
      <c r="EC221" s="133"/>
      <c r="ED221" s="133"/>
      <c r="EE221" s="133"/>
      <c r="EF221" s="133"/>
      <c r="EG221" s="133"/>
      <c r="EH221" s="133"/>
      <c r="EI221" s="133"/>
      <c r="EJ221" s="133"/>
      <c r="EK221" s="133"/>
      <c r="EL221" s="133"/>
      <c r="EM221" s="133"/>
      <c r="EN221" s="133"/>
      <c r="EO221" s="133"/>
      <c r="EP221" s="133"/>
      <c r="EQ221" s="133"/>
      <c r="ER221" s="133"/>
      <c r="ES221" s="133"/>
      <c r="ET221" s="133"/>
      <c r="EU221" s="133"/>
      <c r="EV221" s="133"/>
      <c r="EW221" s="133"/>
      <c r="EX221" s="133"/>
      <c r="EY221" s="133"/>
      <c r="EZ221" s="133"/>
      <c r="FA221" s="133"/>
      <c r="FB221" s="133"/>
      <c r="FC221" s="133"/>
      <c r="FD221" s="133"/>
      <c r="FE221" s="133"/>
      <c r="FF221" s="133"/>
      <c r="FG221" s="133"/>
      <c r="FH221" s="133"/>
      <c r="FI221" s="133"/>
      <c r="FJ221" s="133"/>
      <c r="FK221" s="133"/>
      <c r="FL221" s="133"/>
      <c r="FM221" s="133"/>
      <c r="FN221" s="133"/>
      <c r="FO221" s="133"/>
      <c r="FP221" s="133"/>
      <c r="FQ221" s="133"/>
      <c r="FR221" s="133"/>
      <c r="FS221" s="133"/>
      <c r="FT221" s="133"/>
      <c r="FU221" s="133"/>
      <c r="FV221" s="133"/>
      <c r="FW221" s="133"/>
      <c r="FX221" s="133"/>
      <c r="FY221" s="133"/>
      <c r="FZ221" s="133"/>
      <c r="GA221" s="133"/>
      <c r="GB221" s="133"/>
      <c r="GC221" s="133"/>
      <c r="GD221" s="133"/>
      <c r="GE221" s="133"/>
      <c r="GF221" s="133"/>
      <c r="GG221" s="133"/>
      <c r="GH221" s="133"/>
      <c r="GI221" s="133"/>
      <c r="GJ221" s="133"/>
      <c r="GK221" s="133"/>
      <c r="GL221" s="133"/>
      <c r="GM221" s="133"/>
      <c r="GN221" s="133"/>
    </row>
    <row r="222" spans="1:196" s="32" customFormat="1" ht="84.75" customHeight="1" x14ac:dyDescent="0.25">
      <c r="A222" s="126">
        <v>202</v>
      </c>
      <c r="B222" s="127" t="s">
        <v>1054</v>
      </c>
      <c r="C222" s="128">
        <v>43231500</v>
      </c>
      <c r="D222" s="129" t="s">
        <v>605</v>
      </c>
      <c r="E222" s="130">
        <v>2</v>
      </c>
      <c r="F222" s="130">
        <v>2</v>
      </c>
      <c r="G222" s="130">
        <v>1</v>
      </c>
      <c r="H222" s="130">
        <v>1</v>
      </c>
      <c r="I222" s="130" t="s">
        <v>47</v>
      </c>
      <c r="J222" s="130">
        <v>0</v>
      </c>
      <c r="K222" s="131">
        <v>240000000</v>
      </c>
      <c r="L222" s="131">
        <v>240000000</v>
      </c>
      <c r="M222" s="132">
        <v>0</v>
      </c>
      <c r="N222" s="132">
        <v>0</v>
      </c>
      <c r="O222" s="127" t="s">
        <v>48</v>
      </c>
      <c r="P222" s="127" t="s">
        <v>49</v>
      </c>
      <c r="Q222" s="127" t="s">
        <v>246</v>
      </c>
      <c r="R222" s="130">
        <v>8209800</v>
      </c>
      <c r="S222" s="127" t="s">
        <v>247</v>
      </c>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c r="DF222" s="133"/>
      <c r="DG222" s="133"/>
      <c r="DH222" s="133"/>
      <c r="DI222" s="133"/>
      <c r="DJ222" s="133"/>
      <c r="DK222" s="133"/>
      <c r="DL222" s="133"/>
      <c r="DM222" s="133"/>
      <c r="DN222" s="133"/>
      <c r="DO222" s="133"/>
      <c r="DP222" s="133"/>
      <c r="DQ222" s="133"/>
      <c r="DR222" s="133"/>
      <c r="DS222" s="133"/>
      <c r="DT222" s="133"/>
      <c r="DU222" s="133"/>
      <c r="DV222" s="133"/>
      <c r="DW222" s="133"/>
      <c r="DX222" s="133"/>
      <c r="DY222" s="133"/>
      <c r="DZ222" s="133"/>
      <c r="EA222" s="133"/>
      <c r="EB222" s="133"/>
      <c r="EC222" s="133"/>
      <c r="ED222" s="133"/>
      <c r="EE222" s="133"/>
      <c r="EF222" s="133"/>
      <c r="EG222" s="133"/>
      <c r="EH222" s="133"/>
      <c r="EI222" s="133"/>
      <c r="EJ222" s="133"/>
      <c r="EK222" s="133"/>
      <c r="EL222" s="133"/>
      <c r="EM222" s="133"/>
      <c r="EN222" s="133"/>
      <c r="EO222" s="133"/>
      <c r="EP222" s="133"/>
      <c r="EQ222" s="133"/>
      <c r="ER222" s="133"/>
      <c r="ES222" s="133"/>
      <c r="ET222" s="133"/>
      <c r="EU222" s="133"/>
      <c r="EV222" s="133"/>
      <c r="EW222" s="133"/>
      <c r="EX222" s="133"/>
      <c r="EY222" s="133"/>
      <c r="EZ222" s="133"/>
      <c r="FA222" s="133"/>
      <c r="FB222" s="133"/>
      <c r="FC222" s="133"/>
      <c r="FD222" s="133"/>
      <c r="FE222" s="133"/>
      <c r="FF222" s="133"/>
      <c r="FG222" s="133"/>
      <c r="FH222" s="133"/>
      <c r="FI222" s="133"/>
      <c r="FJ222" s="133"/>
      <c r="FK222" s="133"/>
      <c r="FL222" s="133"/>
      <c r="FM222" s="133"/>
      <c r="FN222" s="133"/>
      <c r="FO222" s="133"/>
      <c r="FP222" s="133"/>
      <c r="FQ222" s="133"/>
      <c r="FR222" s="133"/>
      <c r="FS222" s="133"/>
      <c r="FT222" s="133"/>
      <c r="FU222" s="133"/>
      <c r="FV222" s="133"/>
      <c r="FW222" s="133"/>
      <c r="FX222" s="133"/>
      <c r="FY222" s="133"/>
      <c r="FZ222" s="133"/>
      <c r="GA222" s="133"/>
      <c r="GB222" s="133"/>
      <c r="GC222" s="133"/>
      <c r="GD222" s="133"/>
      <c r="GE222" s="133"/>
      <c r="GF222" s="133"/>
      <c r="GG222" s="133"/>
      <c r="GH222" s="133"/>
      <c r="GI222" s="133"/>
      <c r="GJ222" s="133"/>
      <c r="GK222" s="133"/>
      <c r="GL222" s="133"/>
      <c r="GM222" s="133"/>
      <c r="GN222" s="133"/>
    </row>
    <row r="223" spans="1:196" s="32" customFormat="1" ht="91.5" customHeight="1" x14ac:dyDescent="0.25">
      <c r="A223" s="126">
        <v>203</v>
      </c>
      <c r="B223" s="127" t="s">
        <v>1054</v>
      </c>
      <c r="C223" s="128">
        <v>72102900</v>
      </c>
      <c r="D223" s="129" t="s">
        <v>606</v>
      </c>
      <c r="E223" s="130">
        <v>5</v>
      </c>
      <c r="F223" s="130">
        <v>5</v>
      </c>
      <c r="G223" s="130">
        <v>1</v>
      </c>
      <c r="H223" s="130">
        <v>1</v>
      </c>
      <c r="I223" s="130" t="s">
        <v>47</v>
      </c>
      <c r="J223" s="130">
        <v>0</v>
      </c>
      <c r="K223" s="131">
        <v>104065500</v>
      </c>
      <c r="L223" s="131">
        <v>104065500</v>
      </c>
      <c r="M223" s="132">
        <v>0</v>
      </c>
      <c r="N223" s="132">
        <v>0</v>
      </c>
      <c r="O223" s="127" t="s">
        <v>48</v>
      </c>
      <c r="P223" s="127" t="s">
        <v>49</v>
      </c>
      <c r="Q223" s="127" t="s">
        <v>246</v>
      </c>
      <c r="R223" s="130">
        <v>8209800</v>
      </c>
      <c r="S223" s="127" t="s">
        <v>247</v>
      </c>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c r="BI223" s="133"/>
      <c r="BJ223" s="133"/>
      <c r="BK223" s="133"/>
      <c r="BL223" s="133"/>
      <c r="BM223" s="133"/>
      <c r="BN223" s="133"/>
      <c r="BO223" s="133"/>
      <c r="BP223" s="133"/>
      <c r="BQ223" s="133"/>
      <c r="BR223" s="133"/>
      <c r="BS223" s="133"/>
      <c r="BT223" s="133"/>
      <c r="BU223" s="133"/>
      <c r="BV223" s="133"/>
      <c r="BW223" s="133"/>
      <c r="BX223" s="133"/>
      <c r="BY223" s="133"/>
      <c r="BZ223" s="133"/>
      <c r="CA223" s="133"/>
      <c r="CB223" s="133"/>
      <c r="CC223" s="133"/>
      <c r="CD223" s="133"/>
      <c r="CE223" s="133"/>
      <c r="CF223" s="133"/>
      <c r="CG223" s="133"/>
      <c r="CH223" s="133"/>
      <c r="CI223" s="133"/>
      <c r="CJ223" s="133"/>
      <c r="CK223" s="133"/>
      <c r="CL223" s="133"/>
      <c r="CM223" s="133"/>
      <c r="CN223" s="133"/>
      <c r="CO223" s="133"/>
      <c r="CP223" s="133"/>
      <c r="CQ223" s="133"/>
      <c r="CR223" s="133"/>
      <c r="CS223" s="133"/>
      <c r="CT223" s="133"/>
      <c r="CU223" s="133"/>
      <c r="CV223" s="133"/>
      <c r="CW223" s="133"/>
      <c r="CX223" s="133"/>
      <c r="CY223" s="133"/>
      <c r="CZ223" s="133"/>
      <c r="DA223" s="133"/>
      <c r="DB223" s="133"/>
      <c r="DC223" s="133"/>
      <c r="DD223" s="133"/>
      <c r="DE223" s="133"/>
      <c r="DF223" s="133"/>
      <c r="DG223" s="133"/>
      <c r="DH223" s="133"/>
      <c r="DI223" s="133"/>
      <c r="DJ223" s="133"/>
      <c r="DK223" s="133"/>
      <c r="DL223" s="133"/>
      <c r="DM223" s="133"/>
      <c r="DN223" s="133"/>
      <c r="DO223" s="133"/>
      <c r="DP223" s="133"/>
      <c r="DQ223" s="133"/>
      <c r="DR223" s="133"/>
      <c r="DS223" s="133"/>
      <c r="DT223" s="133"/>
      <c r="DU223" s="133"/>
      <c r="DV223" s="133"/>
      <c r="DW223" s="133"/>
      <c r="DX223" s="133"/>
      <c r="DY223" s="133"/>
      <c r="DZ223" s="133"/>
      <c r="EA223" s="133"/>
      <c r="EB223" s="133"/>
      <c r="EC223" s="133"/>
      <c r="ED223" s="133"/>
      <c r="EE223" s="133"/>
      <c r="EF223" s="133"/>
      <c r="EG223" s="133"/>
      <c r="EH223" s="133"/>
      <c r="EI223" s="133"/>
      <c r="EJ223" s="133"/>
      <c r="EK223" s="133"/>
      <c r="EL223" s="133"/>
      <c r="EM223" s="133"/>
      <c r="EN223" s="133"/>
      <c r="EO223" s="133"/>
      <c r="EP223" s="133"/>
      <c r="EQ223" s="133"/>
      <c r="ER223" s="133"/>
      <c r="ES223" s="133"/>
      <c r="ET223" s="133"/>
      <c r="EU223" s="133"/>
      <c r="EV223" s="133"/>
      <c r="EW223" s="133"/>
      <c r="EX223" s="133"/>
      <c r="EY223" s="133"/>
      <c r="EZ223" s="133"/>
      <c r="FA223" s="133"/>
      <c r="FB223" s="133"/>
      <c r="FC223" s="133"/>
      <c r="FD223" s="133"/>
      <c r="FE223" s="133"/>
      <c r="FF223" s="133"/>
      <c r="FG223" s="133"/>
      <c r="FH223" s="133"/>
      <c r="FI223" s="133"/>
      <c r="FJ223" s="133"/>
      <c r="FK223" s="133"/>
      <c r="FL223" s="133"/>
      <c r="FM223" s="133"/>
      <c r="FN223" s="133"/>
      <c r="FO223" s="133"/>
      <c r="FP223" s="133"/>
      <c r="FQ223" s="133"/>
      <c r="FR223" s="133"/>
      <c r="FS223" s="133"/>
      <c r="FT223" s="133"/>
      <c r="FU223" s="133"/>
      <c r="FV223" s="133"/>
      <c r="FW223" s="133"/>
      <c r="FX223" s="133"/>
      <c r="FY223" s="133"/>
      <c r="FZ223" s="133"/>
      <c r="GA223" s="133"/>
      <c r="GB223" s="133"/>
      <c r="GC223" s="133"/>
      <c r="GD223" s="133"/>
      <c r="GE223" s="133"/>
      <c r="GF223" s="133"/>
      <c r="GG223" s="133"/>
      <c r="GH223" s="133"/>
      <c r="GI223" s="133"/>
      <c r="GJ223" s="133"/>
      <c r="GK223" s="133"/>
      <c r="GL223" s="133"/>
      <c r="GM223" s="133"/>
      <c r="GN223" s="133"/>
    </row>
    <row r="224" spans="1:196" s="32" customFormat="1" ht="57" customHeight="1" x14ac:dyDescent="0.25">
      <c r="A224" s="126">
        <v>204</v>
      </c>
      <c r="B224" s="127" t="s">
        <v>1053</v>
      </c>
      <c r="C224" s="128">
        <v>43231500</v>
      </c>
      <c r="D224" s="129" t="s">
        <v>1222</v>
      </c>
      <c r="E224" s="130">
        <v>5</v>
      </c>
      <c r="F224" s="130">
        <v>5</v>
      </c>
      <c r="G224" s="130">
        <v>1</v>
      </c>
      <c r="H224" s="130">
        <v>1</v>
      </c>
      <c r="I224" s="130" t="s">
        <v>47</v>
      </c>
      <c r="J224" s="130">
        <v>0</v>
      </c>
      <c r="K224" s="131">
        <v>103880000</v>
      </c>
      <c r="L224" s="131">
        <v>103880000</v>
      </c>
      <c r="M224" s="132">
        <v>0</v>
      </c>
      <c r="N224" s="132">
        <v>0</v>
      </c>
      <c r="O224" s="127" t="s">
        <v>48</v>
      </c>
      <c r="P224" s="127" t="s">
        <v>49</v>
      </c>
      <c r="Q224" s="127" t="s">
        <v>459</v>
      </c>
      <c r="R224" s="130">
        <v>8209800</v>
      </c>
      <c r="S224" s="127" t="s">
        <v>247</v>
      </c>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c r="BI224" s="133"/>
      <c r="BJ224" s="133"/>
      <c r="BK224" s="133"/>
      <c r="BL224" s="133"/>
      <c r="BM224" s="133"/>
      <c r="BN224" s="133"/>
      <c r="BO224" s="133"/>
      <c r="BP224" s="133"/>
      <c r="BQ224" s="133"/>
      <c r="BR224" s="133"/>
      <c r="BS224" s="133"/>
      <c r="BT224" s="133"/>
      <c r="BU224" s="133"/>
      <c r="BV224" s="133"/>
      <c r="BW224" s="133"/>
      <c r="BX224" s="133"/>
      <c r="BY224" s="133"/>
      <c r="BZ224" s="133"/>
      <c r="CA224" s="133"/>
      <c r="CB224" s="133"/>
      <c r="CC224" s="133"/>
      <c r="CD224" s="133"/>
      <c r="CE224" s="133"/>
      <c r="CF224" s="133"/>
      <c r="CG224" s="133"/>
      <c r="CH224" s="133"/>
      <c r="CI224" s="133"/>
      <c r="CJ224" s="133"/>
      <c r="CK224" s="133"/>
      <c r="CL224" s="133"/>
      <c r="CM224" s="133"/>
      <c r="CN224" s="133"/>
      <c r="CO224" s="133"/>
      <c r="CP224" s="133"/>
      <c r="CQ224" s="133"/>
      <c r="CR224" s="133"/>
      <c r="CS224" s="133"/>
      <c r="CT224" s="133"/>
      <c r="CU224" s="133"/>
      <c r="CV224" s="133"/>
      <c r="CW224" s="133"/>
      <c r="CX224" s="133"/>
      <c r="CY224" s="133"/>
      <c r="CZ224" s="133"/>
      <c r="DA224" s="133"/>
      <c r="DB224" s="133"/>
      <c r="DC224" s="133"/>
      <c r="DD224" s="133"/>
      <c r="DE224" s="133"/>
      <c r="DF224" s="133"/>
      <c r="DG224" s="133"/>
      <c r="DH224" s="133"/>
      <c r="DI224" s="133"/>
      <c r="DJ224" s="133"/>
      <c r="DK224" s="133"/>
      <c r="DL224" s="133"/>
      <c r="DM224" s="133"/>
      <c r="DN224" s="133"/>
      <c r="DO224" s="133"/>
      <c r="DP224" s="133"/>
      <c r="DQ224" s="133"/>
      <c r="DR224" s="133"/>
      <c r="DS224" s="133"/>
      <c r="DT224" s="133"/>
      <c r="DU224" s="133"/>
      <c r="DV224" s="133"/>
      <c r="DW224" s="133"/>
      <c r="DX224" s="133"/>
      <c r="DY224" s="133"/>
      <c r="DZ224" s="133"/>
      <c r="EA224" s="133"/>
      <c r="EB224" s="133"/>
      <c r="EC224" s="133"/>
      <c r="ED224" s="133"/>
      <c r="EE224" s="133"/>
      <c r="EF224" s="133"/>
      <c r="EG224" s="133"/>
      <c r="EH224" s="133"/>
      <c r="EI224" s="133"/>
      <c r="EJ224" s="133"/>
      <c r="EK224" s="133"/>
      <c r="EL224" s="133"/>
      <c r="EM224" s="133"/>
      <c r="EN224" s="133"/>
      <c r="EO224" s="133"/>
      <c r="EP224" s="133"/>
      <c r="EQ224" s="133"/>
      <c r="ER224" s="133"/>
      <c r="ES224" s="133"/>
      <c r="ET224" s="133"/>
      <c r="EU224" s="133"/>
      <c r="EV224" s="133"/>
      <c r="EW224" s="133"/>
      <c r="EX224" s="133"/>
      <c r="EY224" s="133"/>
      <c r="EZ224" s="133"/>
      <c r="FA224" s="133"/>
      <c r="FB224" s="133"/>
      <c r="FC224" s="133"/>
      <c r="FD224" s="133"/>
      <c r="FE224" s="133"/>
      <c r="FF224" s="133"/>
      <c r="FG224" s="133"/>
      <c r="FH224" s="133"/>
      <c r="FI224" s="133"/>
      <c r="FJ224" s="133"/>
      <c r="FK224" s="133"/>
      <c r="FL224" s="133"/>
      <c r="FM224" s="133"/>
      <c r="FN224" s="133"/>
      <c r="FO224" s="133"/>
      <c r="FP224" s="133"/>
      <c r="FQ224" s="133"/>
      <c r="FR224" s="133"/>
      <c r="FS224" s="133"/>
      <c r="FT224" s="133"/>
      <c r="FU224" s="133"/>
      <c r="FV224" s="133"/>
      <c r="FW224" s="133"/>
      <c r="FX224" s="133"/>
      <c r="FY224" s="133"/>
      <c r="FZ224" s="133"/>
      <c r="GA224" s="133"/>
      <c r="GB224" s="133"/>
      <c r="GC224" s="133"/>
      <c r="GD224" s="133"/>
      <c r="GE224" s="133"/>
      <c r="GF224" s="133"/>
      <c r="GG224" s="133"/>
      <c r="GH224" s="133"/>
      <c r="GI224" s="133"/>
      <c r="GJ224" s="133"/>
      <c r="GK224" s="133"/>
      <c r="GL224" s="133"/>
      <c r="GM224" s="133"/>
      <c r="GN224" s="133"/>
    </row>
    <row r="225" spans="1:196" s="32" customFormat="1" ht="73.5" customHeight="1" x14ac:dyDescent="0.25">
      <c r="A225" s="126">
        <v>205</v>
      </c>
      <c r="B225" s="127" t="s">
        <v>1054</v>
      </c>
      <c r="C225" s="128" t="s">
        <v>607</v>
      </c>
      <c r="D225" s="129" t="s">
        <v>608</v>
      </c>
      <c r="E225" s="130">
        <v>7</v>
      </c>
      <c r="F225" s="130">
        <v>7</v>
      </c>
      <c r="G225" s="130">
        <v>1</v>
      </c>
      <c r="H225" s="130">
        <v>1</v>
      </c>
      <c r="I225" s="130" t="s">
        <v>47</v>
      </c>
      <c r="J225" s="130">
        <v>0</v>
      </c>
      <c r="K225" s="131">
        <v>106000000</v>
      </c>
      <c r="L225" s="131">
        <v>106000000</v>
      </c>
      <c r="M225" s="132">
        <v>0</v>
      </c>
      <c r="N225" s="132">
        <v>0</v>
      </c>
      <c r="O225" s="127" t="s">
        <v>48</v>
      </c>
      <c r="P225" s="127" t="s">
        <v>49</v>
      </c>
      <c r="Q225" s="127" t="s">
        <v>246</v>
      </c>
      <c r="R225" s="130">
        <v>8209800</v>
      </c>
      <c r="S225" s="127" t="s">
        <v>247</v>
      </c>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c r="BI225" s="133"/>
      <c r="BJ225" s="133"/>
      <c r="BK225" s="133"/>
      <c r="BL225" s="133"/>
      <c r="BM225" s="133"/>
      <c r="BN225" s="133"/>
      <c r="BO225" s="133"/>
      <c r="BP225" s="133"/>
      <c r="BQ225" s="133"/>
      <c r="BR225" s="133"/>
      <c r="BS225" s="133"/>
      <c r="BT225" s="133"/>
      <c r="BU225" s="133"/>
      <c r="BV225" s="133"/>
      <c r="BW225" s="133"/>
      <c r="BX225" s="133"/>
      <c r="BY225" s="133"/>
      <c r="BZ225" s="133"/>
      <c r="CA225" s="133"/>
      <c r="CB225" s="133"/>
      <c r="CC225" s="133"/>
      <c r="CD225" s="133"/>
      <c r="CE225" s="133"/>
      <c r="CF225" s="133"/>
      <c r="CG225" s="133"/>
      <c r="CH225" s="133"/>
      <c r="CI225" s="133"/>
      <c r="CJ225" s="133"/>
      <c r="CK225" s="133"/>
      <c r="CL225" s="133"/>
      <c r="CM225" s="133"/>
      <c r="CN225" s="133"/>
      <c r="CO225" s="133"/>
      <c r="CP225" s="133"/>
      <c r="CQ225" s="133"/>
      <c r="CR225" s="133"/>
      <c r="CS225" s="133"/>
      <c r="CT225" s="133"/>
      <c r="CU225" s="133"/>
      <c r="CV225" s="133"/>
      <c r="CW225" s="133"/>
      <c r="CX225" s="133"/>
      <c r="CY225" s="133"/>
      <c r="CZ225" s="133"/>
      <c r="DA225" s="133"/>
      <c r="DB225" s="133"/>
      <c r="DC225" s="133"/>
      <c r="DD225" s="133"/>
      <c r="DE225" s="133"/>
      <c r="DF225" s="133"/>
      <c r="DG225" s="133"/>
      <c r="DH225" s="133"/>
      <c r="DI225" s="133"/>
      <c r="DJ225" s="133"/>
      <c r="DK225" s="133"/>
      <c r="DL225" s="133"/>
      <c r="DM225" s="133"/>
      <c r="DN225" s="133"/>
      <c r="DO225" s="133"/>
      <c r="DP225" s="133"/>
      <c r="DQ225" s="133"/>
      <c r="DR225" s="133"/>
      <c r="DS225" s="133"/>
      <c r="DT225" s="133"/>
      <c r="DU225" s="133"/>
      <c r="DV225" s="133"/>
      <c r="DW225" s="133"/>
      <c r="DX225" s="133"/>
      <c r="DY225" s="133"/>
      <c r="DZ225" s="133"/>
      <c r="EA225" s="133"/>
      <c r="EB225" s="133"/>
      <c r="EC225" s="133"/>
      <c r="ED225" s="133"/>
      <c r="EE225" s="133"/>
      <c r="EF225" s="133"/>
      <c r="EG225" s="133"/>
      <c r="EH225" s="133"/>
      <c r="EI225" s="133"/>
      <c r="EJ225" s="133"/>
      <c r="EK225" s="133"/>
      <c r="EL225" s="133"/>
      <c r="EM225" s="133"/>
      <c r="EN225" s="133"/>
      <c r="EO225" s="133"/>
      <c r="EP225" s="133"/>
      <c r="EQ225" s="133"/>
      <c r="ER225" s="133"/>
      <c r="ES225" s="133"/>
      <c r="ET225" s="133"/>
      <c r="EU225" s="133"/>
      <c r="EV225" s="133"/>
      <c r="EW225" s="133"/>
      <c r="EX225" s="133"/>
      <c r="EY225" s="133"/>
      <c r="EZ225" s="133"/>
      <c r="FA225" s="133"/>
      <c r="FB225" s="133"/>
      <c r="FC225" s="133"/>
      <c r="FD225" s="133"/>
      <c r="FE225" s="133"/>
      <c r="FF225" s="133"/>
      <c r="FG225" s="133"/>
      <c r="FH225" s="133"/>
      <c r="FI225" s="133"/>
      <c r="FJ225" s="133"/>
      <c r="FK225" s="133"/>
      <c r="FL225" s="133"/>
      <c r="FM225" s="133"/>
      <c r="FN225" s="133"/>
      <c r="FO225" s="133"/>
      <c r="FP225" s="133"/>
      <c r="FQ225" s="133"/>
      <c r="FR225" s="133"/>
      <c r="FS225" s="133"/>
      <c r="FT225" s="133"/>
      <c r="FU225" s="133"/>
      <c r="FV225" s="133"/>
      <c r="FW225" s="133"/>
      <c r="FX225" s="133"/>
      <c r="FY225" s="133"/>
      <c r="FZ225" s="133"/>
      <c r="GA225" s="133"/>
      <c r="GB225" s="133"/>
      <c r="GC225" s="133"/>
      <c r="GD225" s="133"/>
      <c r="GE225" s="133"/>
      <c r="GF225" s="133"/>
      <c r="GG225" s="133"/>
      <c r="GH225" s="133"/>
      <c r="GI225" s="133"/>
      <c r="GJ225" s="133"/>
      <c r="GK225" s="133"/>
      <c r="GL225" s="133"/>
      <c r="GM225" s="133"/>
      <c r="GN225" s="133"/>
    </row>
    <row r="226" spans="1:196" s="32" customFormat="1" ht="75" customHeight="1" x14ac:dyDescent="0.25">
      <c r="A226" s="126">
        <v>206</v>
      </c>
      <c r="B226" s="127" t="s">
        <v>1054</v>
      </c>
      <c r="C226" s="128">
        <v>43231500</v>
      </c>
      <c r="D226" s="129" t="s">
        <v>609</v>
      </c>
      <c r="E226" s="130">
        <v>6</v>
      </c>
      <c r="F226" s="130">
        <v>6</v>
      </c>
      <c r="G226" s="130">
        <v>1</v>
      </c>
      <c r="H226" s="130">
        <v>1</v>
      </c>
      <c r="I226" s="130" t="s">
        <v>47</v>
      </c>
      <c r="J226" s="130">
        <v>0</v>
      </c>
      <c r="K226" s="131">
        <v>2000000</v>
      </c>
      <c r="L226" s="131">
        <v>2000000</v>
      </c>
      <c r="M226" s="132">
        <v>0</v>
      </c>
      <c r="N226" s="132">
        <v>0</v>
      </c>
      <c r="O226" s="127" t="s">
        <v>48</v>
      </c>
      <c r="P226" s="127" t="s">
        <v>49</v>
      </c>
      <c r="Q226" s="127" t="s">
        <v>246</v>
      </c>
      <c r="R226" s="130">
        <v>8209800</v>
      </c>
      <c r="S226" s="127" t="s">
        <v>247</v>
      </c>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c r="BI226" s="133"/>
      <c r="BJ226" s="133"/>
      <c r="BK226" s="133"/>
      <c r="BL226" s="133"/>
      <c r="BM226" s="133"/>
      <c r="BN226" s="133"/>
      <c r="BO226" s="133"/>
      <c r="BP226" s="133"/>
      <c r="BQ226" s="133"/>
      <c r="BR226" s="133"/>
      <c r="BS226" s="133"/>
      <c r="BT226" s="133"/>
      <c r="BU226" s="133"/>
      <c r="BV226" s="133"/>
      <c r="BW226" s="133"/>
      <c r="BX226" s="133"/>
      <c r="BY226" s="133"/>
      <c r="BZ226" s="133"/>
      <c r="CA226" s="133"/>
      <c r="CB226" s="133"/>
      <c r="CC226" s="133"/>
      <c r="CD226" s="133"/>
      <c r="CE226" s="133"/>
      <c r="CF226" s="133"/>
      <c r="CG226" s="133"/>
      <c r="CH226" s="133"/>
      <c r="CI226" s="133"/>
      <c r="CJ226" s="133"/>
      <c r="CK226" s="133"/>
      <c r="CL226" s="133"/>
      <c r="CM226" s="133"/>
      <c r="CN226" s="133"/>
      <c r="CO226" s="133"/>
      <c r="CP226" s="133"/>
      <c r="CQ226" s="133"/>
      <c r="CR226" s="133"/>
      <c r="CS226" s="133"/>
      <c r="CT226" s="133"/>
      <c r="CU226" s="133"/>
      <c r="CV226" s="133"/>
      <c r="CW226" s="133"/>
      <c r="CX226" s="133"/>
      <c r="CY226" s="133"/>
      <c r="CZ226" s="133"/>
      <c r="DA226" s="133"/>
      <c r="DB226" s="133"/>
      <c r="DC226" s="133"/>
      <c r="DD226" s="133"/>
      <c r="DE226" s="133"/>
      <c r="DF226" s="133"/>
      <c r="DG226" s="133"/>
      <c r="DH226" s="133"/>
      <c r="DI226" s="133"/>
      <c r="DJ226" s="133"/>
      <c r="DK226" s="133"/>
      <c r="DL226" s="133"/>
      <c r="DM226" s="133"/>
      <c r="DN226" s="133"/>
      <c r="DO226" s="133"/>
      <c r="DP226" s="133"/>
      <c r="DQ226" s="133"/>
      <c r="DR226" s="133"/>
      <c r="DS226" s="133"/>
      <c r="DT226" s="133"/>
      <c r="DU226" s="133"/>
      <c r="DV226" s="133"/>
      <c r="DW226" s="133"/>
      <c r="DX226" s="133"/>
      <c r="DY226" s="133"/>
      <c r="DZ226" s="133"/>
      <c r="EA226" s="133"/>
      <c r="EB226" s="133"/>
      <c r="EC226" s="133"/>
      <c r="ED226" s="133"/>
      <c r="EE226" s="133"/>
      <c r="EF226" s="133"/>
      <c r="EG226" s="133"/>
      <c r="EH226" s="133"/>
      <c r="EI226" s="133"/>
      <c r="EJ226" s="133"/>
      <c r="EK226" s="133"/>
      <c r="EL226" s="133"/>
      <c r="EM226" s="133"/>
      <c r="EN226" s="133"/>
      <c r="EO226" s="133"/>
      <c r="EP226" s="133"/>
      <c r="EQ226" s="133"/>
      <c r="ER226" s="133"/>
      <c r="ES226" s="133"/>
      <c r="ET226" s="133"/>
      <c r="EU226" s="133"/>
      <c r="EV226" s="133"/>
      <c r="EW226" s="133"/>
      <c r="EX226" s="133"/>
      <c r="EY226" s="133"/>
      <c r="EZ226" s="133"/>
      <c r="FA226" s="133"/>
      <c r="FB226" s="133"/>
      <c r="FC226" s="133"/>
      <c r="FD226" s="133"/>
      <c r="FE226" s="133"/>
      <c r="FF226" s="133"/>
      <c r="FG226" s="133"/>
      <c r="FH226" s="133"/>
      <c r="FI226" s="133"/>
      <c r="FJ226" s="133"/>
      <c r="FK226" s="133"/>
      <c r="FL226" s="133"/>
      <c r="FM226" s="133"/>
      <c r="FN226" s="133"/>
      <c r="FO226" s="133"/>
      <c r="FP226" s="133"/>
      <c r="FQ226" s="133"/>
      <c r="FR226" s="133"/>
      <c r="FS226" s="133"/>
      <c r="FT226" s="133"/>
      <c r="FU226" s="133"/>
      <c r="FV226" s="133"/>
      <c r="FW226" s="133"/>
      <c r="FX226" s="133"/>
      <c r="FY226" s="133"/>
      <c r="FZ226" s="133"/>
      <c r="GA226" s="133"/>
      <c r="GB226" s="133"/>
      <c r="GC226" s="133"/>
      <c r="GD226" s="133"/>
      <c r="GE226" s="133"/>
      <c r="GF226" s="133"/>
      <c r="GG226" s="133"/>
      <c r="GH226" s="133"/>
      <c r="GI226" s="133"/>
      <c r="GJ226" s="133"/>
      <c r="GK226" s="133"/>
      <c r="GL226" s="133"/>
      <c r="GM226" s="133"/>
      <c r="GN226" s="133"/>
    </row>
    <row r="227" spans="1:196" s="32" customFormat="1" ht="75" x14ac:dyDescent="0.25">
      <c r="A227" s="126">
        <v>207</v>
      </c>
      <c r="B227" s="127" t="s">
        <v>1054</v>
      </c>
      <c r="C227" s="128">
        <v>43231500</v>
      </c>
      <c r="D227" s="129" t="s">
        <v>610</v>
      </c>
      <c r="E227" s="130">
        <v>10</v>
      </c>
      <c r="F227" s="130">
        <v>10</v>
      </c>
      <c r="G227" s="130">
        <v>1</v>
      </c>
      <c r="H227" s="130">
        <v>1</v>
      </c>
      <c r="I227" s="130" t="s">
        <v>47</v>
      </c>
      <c r="J227" s="130">
        <v>0</v>
      </c>
      <c r="K227" s="131">
        <v>101760000</v>
      </c>
      <c r="L227" s="131">
        <v>101760000</v>
      </c>
      <c r="M227" s="132">
        <v>0</v>
      </c>
      <c r="N227" s="132">
        <v>0</v>
      </c>
      <c r="O227" s="127" t="s">
        <v>48</v>
      </c>
      <c r="P227" s="127" t="s">
        <v>49</v>
      </c>
      <c r="Q227" s="127" t="s">
        <v>246</v>
      </c>
      <c r="R227" s="130">
        <v>8209800</v>
      </c>
      <c r="S227" s="127" t="s">
        <v>247</v>
      </c>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c r="BI227" s="133"/>
      <c r="BJ227" s="133"/>
      <c r="BK227" s="133"/>
      <c r="BL227" s="133"/>
      <c r="BM227" s="133"/>
      <c r="BN227" s="133"/>
      <c r="BO227" s="133"/>
      <c r="BP227" s="133"/>
      <c r="BQ227" s="133"/>
      <c r="BR227" s="133"/>
      <c r="BS227" s="133"/>
      <c r="BT227" s="133"/>
      <c r="BU227" s="133"/>
      <c r="BV227" s="133"/>
      <c r="BW227" s="133"/>
      <c r="BX227" s="133"/>
      <c r="BY227" s="133"/>
      <c r="BZ227" s="133"/>
      <c r="CA227" s="133"/>
      <c r="CB227" s="133"/>
      <c r="CC227" s="133"/>
      <c r="CD227" s="133"/>
      <c r="CE227" s="133"/>
      <c r="CF227" s="133"/>
      <c r="CG227" s="133"/>
      <c r="CH227" s="133"/>
      <c r="CI227" s="133"/>
      <c r="CJ227" s="133"/>
      <c r="CK227" s="133"/>
      <c r="CL227" s="133"/>
      <c r="CM227" s="133"/>
      <c r="CN227" s="133"/>
      <c r="CO227" s="133"/>
      <c r="CP227" s="133"/>
      <c r="CQ227" s="133"/>
      <c r="CR227" s="133"/>
      <c r="CS227" s="133"/>
      <c r="CT227" s="133"/>
      <c r="CU227" s="133"/>
      <c r="CV227" s="133"/>
      <c r="CW227" s="133"/>
      <c r="CX227" s="133"/>
      <c r="CY227" s="133"/>
      <c r="CZ227" s="133"/>
      <c r="DA227" s="133"/>
      <c r="DB227" s="133"/>
      <c r="DC227" s="133"/>
      <c r="DD227" s="133"/>
      <c r="DE227" s="133"/>
      <c r="DF227" s="133"/>
      <c r="DG227" s="133"/>
      <c r="DH227" s="133"/>
      <c r="DI227" s="133"/>
      <c r="DJ227" s="133"/>
      <c r="DK227" s="133"/>
      <c r="DL227" s="133"/>
      <c r="DM227" s="133"/>
      <c r="DN227" s="133"/>
      <c r="DO227" s="133"/>
      <c r="DP227" s="133"/>
      <c r="DQ227" s="133"/>
      <c r="DR227" s="133"/>
      <c r="DS227" s="133"/>
      <c r="DT227" s="133"/>
      <c r="DU227" s="133"/>
      <c r="DV227" s="133"/>
      <c r="DW227" s="133"/>
      <c r="DX227" s="133"/>
      <c r="DY227" s="133"/>
      <c r="DZ227" s="133"/>
      <c r="EA227" s="133"/>
      <c r="EB227" s="133"/>
      <c r="EC227" s="133"/>
      <c r="ED227" s="133"/>
      <c r="EE227" s="133"/>
      <c r="EF227" s="133"/>
      <c r="EG227" s="133"/>
      <c r="EH227" s="133"/>
      <c r="EI227" s="133"/>
      <c r="EJ227" s="133"/>
      <c r="EK227" s="133"/>
      <c r="EL227" s="133"/>
      <c r="EM227" s="133"/>
      <c r="EN227" s="133"/>
      <c r="EO227" s="133"/>
      <c r="EP227" s="133"/>
      <c r="EQ227" s="133"/>
      <c r="ER227" s="133"/>
      <c r="ES227" s="133"/>
      <c r="ET227" s="133"/>
      <c r="EU227" s="133"/>
      <c r="EV227" s="133"/>
      <c r="EW227" s="133"/>
      <c r="EX227" s="133"/>
      <c r="EY227" s="133"/>
      <c r="EZ227" s="133"/>
      <c r="FA227" s="133"/>
      <c r="FB227" s="133"/>
      <c r="FC227" s="133"/>
      <c r="FD227" s="133"/>
      <c r="FE227" s="133"/>
      <c r="FF227" s="133"/>
      <c r="FG227" s="133"/>
      <c r="FH227" s="133"/>
      <c r="FI227" s="133"/>
      <c r="FJ227" s="133"/>
      <c r="FK227" s="133"/>
      <c r="FL227" s="133"/>
      <c r="FM227" s="133"/>
      <c r="FN227" s="133"/>
      <c r="FO227" s="133"/>
      <c r="FP227" s="133"/>
      <c r="FQ227" s="133"/>
      <c r="FR227" s="133"/>
      <c r="FS227" s="133"/>
      <c r="FT227" s="133"/>
      <c r="FU227" s="133"/>
      <c r="FV227" s="133"/>
      <c r="FW227" s="133"/>
      <c r="FX227" s="133"/>
      <c r="FY227" s="133"/>
      <c r="FZ227" s="133"/>
      <c r="GA227" s="133"/>
      <c r="GB227" s="133"/>
      <c r="GC227" s="133"/>
      <c r="GD227" s="133"/>
      <c r="GE227" s="133"/>
      <c r="GF227" s="133"/>
      <c r="GG227" s="133"/>
      <c r="GH227" s="133"/>
      <c r="GI227" s="133"/>
      <c r="GJ227" s="133"/>
      <c r="GK227" s="133"/>
      <c r="GL227" s="133"/>
      <c r="GM227" s="133"/>
      <c r="GN227" s="133"/>
    </row>
    <row r="228" spans="1:196" s="32" customFormat="1" ht="75" x14ac:dyDescent="0.25">
      <c r="A228" s="126">
        <v>208</v>
      </c>
      <c r="B228" s="127" t="s">
        <v>1054</v>
      </c>
      <c r="C228" s="128">
        <v>43231500</v>
      </c>
      <c r="D228" s="129" t="s">
        <v>611</v>
      </c>
      <c r="E228" s="130">
        <v>1</v>
      </c>
      <c r="F228" s="130">
        <v>1</v>
      </c>
      <c r="G228" s="130">
        <v>1</v>
      </c>
      <c r="H228" s="130">
        <v>1</v>
      </c>
      <c r="I228" s="130" t="s">
        <v>47</v>
      </c>
      <c r="J228" s="130">
        <v>0</v>
      </c>
      <c r="K228" s="131">
        <v>20352000</v>
      </c>
      <c r="L228" s="131">
        <v>20352000</v>
      </c>
      <c r="M228" s="132">
        <v>0</v>
      </c>
      <c r="N228" s="132">
        <v>0</v>
      </c>
      <c r="O228" s="127" t="s">
        <v>48</v>
      </c>
      <c r="P228" s="127" t="s">
        <v>49</v>
      </c>
      <c r="Q228" s="127" t="s">
        <v>246</v>
      </c>
      <c r="R228" s="130">
        <v>8209800</v>
      </c>
      <c r="S228" s="127" t="s">
        <v>247</v>
      </c>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c r="BI228" s="133"/>
      <c r="BJ228" s="133"/>
      <c r="BK228" s="133"/>
      <c r="BL228" s="133"/>
      <c r="BM228" s="133"/>
      <c r="BN228" s="133"/>
      <c r="BO228" s="133"/>
      <c r="BP228" s="133"/>
      <c r="BQ228" s="133"/>
      <c r="BR228" s="133"/>
      <c r="BS228" s="133"/>
      <c r="BT228" s="133"/>
      <c r="BU228" s="133"/>
      <c r="BV228" s="133"/>
      <c r="BW228" s="133"/>
      <c r="BX228" s="133"/>
      <c r="BY228" s="133"/>
      <c r="BZ228" s="133"/>
      <c r="CA228" s="133"/>
      <c r="CB228" s="133"/>
      <c r="CC228" s="133"/>
      <c r="CD228" s="133"/>
      <c r="CE228" s="133"/>
      <c r="CF228" s="133"/>
      <c r="CG228" s="133"/>
      <c r="CH228" s="133"/>
      <c r="CI228" s="133"/>
      <c r="CJ228" s="133"/>
      <c r="CK228" s="133"/>
      <c r="CL228" s="133"/>
      <c r="CM228" s="133"/>
      <c r="CN228" s="133"/>
      <c r="CO228" s="133"/>
      <c r="CP228" s="133"/>
      <c r="CQ228" s="133"/>
      <c r="CR228" s="133"/>
      <c r="CS228" s="133"/>
      <c r="CT228" s="133"/>
      <c r="CU228" s="133"/>
      <c r="CV228" s="133"/>
      <c r="CW228" s="133"/>
      <c r="CX228" s="133"/>
      <c r="CY228" s="133"/>
      <c r="CZ228" s="133"/>
      <c r="DA228" s="133"/>
      <c r="DB228" s="133"/>
      <c r="DC228" s="133"/>
      <c r="DD228" s="133"/>
      <c r="DE228" s="133"/>
      <c r="DF228" s="133"/>
      <c r="DG228" s="133"/>
      <c r="DH228" s="133"/>
      <c r="DI228" s="133"/>
      <c r="DJ228" s="133"/>
      <c r="DK228" s="133"/>
      <c r="DL228" s="133"/>
      <c r="DM228" s="133"/>
      <c r="DN228" s="133"/>
      <c r="DO228" s="133"/>
      <c r="DP228" s="133"/>
      <c r="DQ228" s="133"/>
      <c r="DR228" s="133"/>
      <c r="DS228" s="133"/>
      <c r="DT228" s="133"/>
      <c r="DU228" s="133"/>
      <c r="DV228" s="133"/>
      <c r="DW228" s="133"/>
      <c r="DX228" s="133"/>
      <c r="DY228" s="133"/>
      <c r="DZ228" s="133"/>
      <c r="EA228" s="133"/>
      <c r="EB228" s="133"/>
      <c r="EC228" s="133"/>
      <c r="ED228" s="133"/>
      <c r="EE228" s="133"/>
      <c r="EF228" s="133"/>
      <c r="EG228" s="133"/>
      <c r="EH228" s="133"/>
      <c r="EI228" s="133"/>
      <c r="EJ228" s="133"/>
      <c r="EK228" s="133"/>
      <c r="EL228" s="133"/>
      <c r="EM228" s="133"/>
      <c r="EN228" s="133"/>
      <c r="EO228" s="133"/>
      <c r="EP228" s="133"/>
      <c r="EQ228" s="133"/>
      <c r="ER228" s="133"/>
      <c r="ES228" s="133"/>
      <c r="ET228" s="133"/>
      <c r="EU228" s="133"/>
      <c r="EV228" s="133"/>
      <c r="EW228" s="133"/>
      <c r="EX228" s="133"/>
      <c r="EY228" s="133"/>
      <c r="EZ228" s="133"/>
      <c r="FA228" s="133"/>
      <c r="FB228" s="133"/>
      <c r="FC228" s="133"/>
      <c r="FD228" s="133"/>
      <c r="FE228" s="133"/>
      <c r="FF228" s="133"/>
      <c r="FG228" s="133"/>
      <c r="FH228" s="133"/>
      <c r="FI228" s="133"/>
      <c r="FJ228" s="133"/>
      <c r="FK228" s="133"/>
      <c r="FL228" s="133"/>
      <c r="FM228" s="133"/>
      <c r="FN228" s="133"/>
      <c r="FO228" s="133"/>
      <c r="FP228" s="133"/>
      <c r="FQ228" s="133"/>
      <c r="FR228" s="133"/>
      <c r="FS228" s="133"/>
      <c r="FT228" s="133"/>
      <c r="FU228" s="133"/>
      <c r="FV228" s="133"/>
      <c r="FW228" s="133"/>
      <c r="FX228" s="133"/>
      <c r="FY228" s="133"/>
      <c r="FZ228" s="133"/>
      <c r="GA228" s="133"/>
      <c r="GB228" s="133"/>
      <c r="GC228" s="133"/>
      <c r="GD228" s="133"/>
      <c r="GE228" s="133"/>
      <c r="GF228" s="133"/>
      <c r="GG228" s="133"/>
      <c r="GH228" s="133"/>
      <c r="GI228" s="133"/>
      <c r="GJ228" s="133"/>
      <c r="GK228" s="133"/>
      <c r="GL228" s="133"/>
      <c r="GM228" s="133"/>
      <c r="GN228" s="133"/>
    </row>
    <row r="229" spans="1:196" s="32" customFormat="1" ht="75" x14ac:dyDescent="0.25">
      <c r="A229" s="126">
        <v>209</v>
      </c>
      <c r="B229" s="127" t="s">
        <v>1054</v>
      </c>
      <c r="C229" s="128">
        <v>43231500</v>
      </c>
      <c r="D229" s="129" t="s">
        <v>612</v>
      </c>
      <c r="E229" s="130">
        <v>1</v>
      </c>
      <c r="F229" s="130">
        <v>1</v>
      </c>
      <c r="G229" s="130">
        <v>1</v>
      </c>
      <c r="H229" s="130">
        <v>1</v>
      </c>
      <c r="I229" s="130" t="s">
        <v>47</v>
      </c>
      <c r="J229" s="130">
        <v>0</v>
      </c>
      <c r="K229" s="131">
        <v>305000000</v>
      </c>
      <c r="L229" s="131">
        <v>305000000</v>
      </c>
      <c r="M229" s="135">
        <v>0</v>
      </c>
      <c r="N229" s="135">
        <v>0</v>
      </c>
      <c r="O229" s="127" t="s">
        <v>48</v>
      </c>
      <c r="P229" s="127" t="s">
        <v>49</v>
      </c>
      <c r="Q229" s="127" t="s">
        <v>246</v>
      </c>
      <c r="R229" s="130">
        <v>8209800</v>
      </c>
      <c r="S229" s="127" t="s">
        <v>247</v>
      </c>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c r="BI229" s="133"/>
      <c r="BJ229" s="133"/>
      <c r="BK229" s="133"/>
      <c r="BL229" s="133"/>
      <c r="BM229" s="133"/>
      <c r="BN229" s="133"/>
      <c r="BO229" s="133"/>
      <c r="BP229" s="133"/>
      <c r="BQ229" s="133"/>
      <c r="BR229" s="133"/>
      <c r="BS229" s="133"/>
      <c r="BT229" s="133"/>
      <c r="BU229" s="133"/>
      <c r="BV229" s="133"/>
      <c r="BW229" s="133"/>
      <c r="BX229" s="133"/>
      <c r="BY229" s="133"/>
      <c r="BZ229" s="133"/>
      <c r="CA229" s="133"/>
      <c r="CB229" s="133"/>
      <c r="CC229" s="133"/>
      <c r="CD229" s="133"/>
      <c r="CE229" s="133"/>
      <c r="CF229" s="133"/>
      <c r="CG229" s="133"/>
      <c r="CH229" s="133"/>
      <c r="CI229" s="133"/>
      <c r="CJ229" s="133"/>
      <c r="CK229" s="133"/>
      <c r="CL229" s="133"/>
      <c r="CM229" s="133"/>
      <c r="CN229" s="133"/>
      <c r="CO229" s="133"/>
      <c r="CP229" s="133"/>
      <c r="CQ229" s="133"/>
      <c r="CR229" s="133"/>
      <c r="CS229" s="133"/>
      <c r="CT229" s="133"/>
      <c r="CU229" s="133"/>
      <c r="CV229" s="133"/>
      <c r="CW229" s="133"/>
      <c r="CX229" s="133"/>
      <c r="CY229" s="133"/>
      <c r="CZ229" s="133"/>
      <c r="DA229" s="133"/>
      <c r="DB229" s="133"/>
      <c r="DC229" s="133"/>
      <c r="DD229" s="133"/>
      <c r="DE229" s="133"/>
      <c r="DF229" s="133"/>
      <c r="DG229" s="133"/>
      <c r="DH229" s="133"/>
      <c r="DI229" s="133"/>
      <c r="DJ229" s="133"/>
      <c r="DK229" s="133"/>
      <c r="DL229" s="133"/>
      <c r="DM229" s="133"/>
      <c r="DN229" s="133"/>
      <c r="DO229" s="133"/>
      <c r="DP229" s="133"/>
      <c r="DQ229" s="133"/>
      <c r="DR229" s="133"/>
      <c r="DS229" s="133"/>
      <c r="DT229" s="133"/>
      <c r="DU229" s="133"/>
      <c r="DV229" s="133"/>
      <c r="DW229" s="133"/>
      <c r="DX229" s="133"/>
      <c r="DY229" s="133"/>
      <c r="DZ229" s="133"/>
      <c r="EA229" s="133"/>
      <c r="EB229" s="133"/>
      <c r="EC229" s="133"/>
      <c r="ED229" s="133"/>
      <c r="EE229" s="133"/>
      <c r="EF229" s="133"/>
      <c r="EG229" s="133"/>
      <c r="EH229" s="133"/>
      <c r="EI229" s="133"/>
      <c r="EJ229" s="133"/>
      <c r="EK229" s="133"/>
      <c r="EL229" s="133"/>
      <c r="EM229" s="133"/>
      <c r="EN229" s="133"/>
      <c r="EO229" s="133"/>
      <c r="EP229" s="133"/>
      <c r="EQ229" s="133"/>
      <c r="ER229" s="133"/>
      <c r="ES229" s="133"/>
      <c r="ET229" s="133"/>
      <c r="EU229" s="133"/>
      <c r="EV229" s="133"/>
      <c r="EW229" s="133"/>
      <c r="EX229" s="133"/>
      <c r="EY229" s="133"/>
      <c r="EZ229" s="133"/>
      <c r="FA229" s="133"/>
      <c r="FB229" s="133"/>
      <c r="FC229" s="133"/>
      <c r="FD229" s="133"/>
      <c r="FE229" s="133"/>
      <c r="FF229" s="133"/>
      <c r="FG229" s="133"/>
      <c r="FH229" s="133"/>
      <c r="FI229" s="133"/>
      <c r="FJ229" s="133"/>
      <c r="FK229" s="133"/>
      <c r="FL229" s="133"/>
      <c r="FM229" s="133"/>
      <c r="FN229" s="133"/>
      <c r="FO229" s="133"/>
      <c r="FP229" s="133"/>
      <c r="FQ229" s="133"/>
      <c r="FR229" s="133"/>
      <c r="FS229" s="133"/>
      <c r="FT229" s="133"/>
      <c r="FU229" s="133"/>
      <c r="FV229" s="133"/>
      <c r="FW229" s="133"/>
      <c r="FX229" s="133"/>
      <c r="FY229" s="133"/>
      <c r="FZ229" s="133"/>
      <c r="GA229" s="133"/>
      <c r="GB229" s="133"/>
      <c r="GC229" s="133"/>
      <c r="GD229" s="133"/>
      <c r="GE229" s="133"/>
      <c r="GF229" s="133"/>
      <c r="GG229" s="133"/>
      <c r="GH229" s="133"/>
      <c r="GI229" s="133"/>
      <c r="GJ229" s="133"/>
      <c r="GK229" s="133"/>
      <c r="GL229" s="133"/>
      <c r="GM229" s="133"/>
      <c r="GN229" s="133"/>
    </row>
    <row r="230" spans="1:196" s="32" customFormat="1" ht="45" x14ac:dyDescent="0.25">
      <c r="A230" s="126">
        <v>210</v>
      </c>
      <c r="B230" s="127" t="s">
        <v>1053</v>
      </c>
      <c r="C230" s="128" t="s">
        <v>1626</v>
      </c>
      <c r="D230" s="129" t="s">
        <v>252</v>
      </c>
      <c r="E230" s="130">
        <v>2</v>
      </c>
      <c r="F230" s="130">
        <v>3</v>
      </c>
      <c r="G230" s="130">
        <v>9</v>
      </c>
      <c r="H230" s="130">
        <v>1</v>
      </c>
      <c r="I230" s="130" t="s">
        <v>47</v>
      </c>
      <c r="J230" s="130">
        <v>0</v>
      </c>
      <c r="K230" s="131">
        <v>364287501</v>
      </c>
      <c r="L230" s="161">
        <v>265000000</v>
      </c>
      <c r="M230" s="158">
        <v>1</v>
      </c>
      <c r="N230" s="158">
        <v>1</v>
      </c>
      <c r="O230" s="138" t="s">
        <v>48</v>
      </c>
      <c r="P230" s="127" t="s">
        <v>49</v>
      </c>
      <c r="Q230" s="127" t="s">
        <v>459</v>
      </c>
      <c r="R230" s="130">
        <v>8209800</v>
      </c>
      <c r="S230" s="127" t="s">
        <v>247</v>
      </c>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33"/>
      <c r="BF230" s="133"/>
      <c r="BG230" s="133"/>
      <c r="BH230" s="133"/>
      <c r="BI230" s="133"/>
      <c r="BJ230" s="133"/>
      <c r="BK230" s="133"/>
      <c r="BL230" s="133"/>
      <c r="BM230" s="133"/>
      <c r="BN230" s="133"/>
      <c r="BO230" s="133"/>
      <c r="BP230" s="133"/>
      <c r="BQ230" s="133"/>
      <c r="BR230" s="133"/>
      <c r="BS230" s="133"/>
      <c r="BT230" s="133"/>
      <c r="BU230" s="133"/>
      <c r="BV230" s="133"/>
      <c r="BW230" s="133"/>
      <c r="BX230" s="133"/>
      <c r="BY230" s="133"/>
      <c r="BZ230" s="133"/>
      <c r="CA230" s="133"/>
      <c r="CB230" s="133"/>
      <c r="CC230" s="133"/>
      <c r="CD230" s="133"/>
      <c r="CE230" s="133"/>
      <c r="CF230" s="133"/>
      <c r="CG230" s="133"/>
      <c r="CH230" s="133"/>
      <c r="CI230" s="133"/>
      <c r="CJ230" s="133"/>
      <c r="CK230" s="133"/>
      <c r="CL230" s="133"/>
      <c r="CM230" s="133"/>
      <c r="CN230" s="133"/>
      <c r="CO230" s="133"/>
      <c r="CP230" s="133"/>
      <c r="CQ230" s="133"/>
      <c r="CR230" s="133"/>
      <c r="CS230" s="133"/>
      <c r="CT230" s="133"/>
      <c r="CU230" s="133"/>
      <c r="CV230" s="133"/>
      <c r="CW230" s="133"/>
      <c r="CX230" s="133"/>
      <c r="CY230" s="133"/>
      <c r="CZ230" s="133"/>
      <c r="DA230" s="133"/>
      <c r="DB230" s="133"/>
      <c r="DC230" s="133"/>
      <c r="DD230" s="133"/>
      <c r="DE230" s="133"/>
      <c r="DF230" s="133"/>
      <c r="DG230" s="133"/>
      <c r="DH230" s="133"/>
      <c r="DI230" s="133"/>
      <c r="DJ230" s="133"/>
      <c r="DK230" s="133"/>
      <c r="DL230" s="133"/>
      <c r="DM230" s="133"/>
      <c r="DN230" s="133"/>
      <c r="DO230" s="133"/>
      <c r="DP230" s="133"/>
      <c r="DQ230" s="133"/>
      <c r="DR230" s="133"/>
      <c r="DS230" s="133"/>
      <c r="DT230" s="133"/>
      <c r="DU230" s="133"/>
      <c r="DV230" s="133"/>
      <c r="DW230" s="133"/>
      <c r="DX230" s="133"/>
      <c r="DY230" s="133"/>
      <c r="DZ230" s="133"/>
      <c r="EA230" s="133"/>
      <c r="EB230" s="133"/>
      <c r="EC230" s="133"/>
      <c r="ED230" s="133"/>
      <c r="EE230" s="133"/>
      <c r="EF230" s="133"/>
      <c r="EG230" s="133"/>
      <c r="EH230" s="133"/>
      <c r="EI230" s="133"/>
      <c r="EJ230" s="133"/>
      <c r="EK230" s="133"/>
      <c r="EL230" s="133"/>
      <c r="EM230" s="133"/>
      <c r="EN230" s="133"/>
      <c r="EO230" s="133"/>
      <c r="EP230" s="133"/>
      <c r="EQ230" s="133"/>
      <c r="ER230" s="133"/>
      <c r="ES230" s="133"/>
      <c r="ET230" s="133"/>
      <c r="EU230" s="133"/>
      <c r="EV230" s="133"/>
      <c r="EW230" s="133"/>
      <c r="EX230" s="133"/>
      <c r="EY230" s="133"/>
      <c r="EZ230" s="133"/>
      <c r="FA230" s="133"/>
      <c r="FB230" s="133"/>
      <c r="FC230" s="133"/>
      <c r="FD230" s="133"/>
      <c r="FE230" s="133"/>
      <c r="FF230" s="133"/>
      <c r="FG230" s="133"/>
      <c r="FH230" s="133"/>
      <c r="FI230" s="133"/>
      <c r="FJ230" s="133"/>
      <c r="FK230" s="133"/>
      <c r="FL230" s="133"/>
      <c r="FM230" s="133"/>
      <c r="FN230" s="133"/>
      <c r="FO230" s="133"/>
      <c r="FP230" s="133"/>
      <c r="FQ230" s="133"/>
      <c r="FR230" s="133"/>
      <c r="FS230" s="133"/>
      <c r="FT230" s="133"/>
      <c r="FU230" s="133"/>
      <c r="FV230" s="133"/>
      <c r="FW230" s="133"/>
      <c r="FX230" s="133"/>
      <c r="FY230" s="133"/>
      <c r="FZ230" s="133"/>
      <c r="GA230" s="133"/>
      <c r="GB230" s="133"/>
      <c r="GC230" s="133"/>
      <c r="GD230" s="133"/>
      <c r="GE230" s="133"/>
      <c r="GF230" s="133"/>
      <c r="GG230" s="133"/>
      <c r="GH230" s="133"/>
      <c r="GI230" s="133"/>
      <c r="GJ230" s="133"/>
      <c r="GK230" s="133"/>
      <c r="GL230" s="133"/>
      <c r="GM230" s="133"/>
      <c r="GN230" s="133"/>
    </row>
    <row r="231" spans="1:196" s="32" customFormat="1" ht="45" x14ac:dyDescent="0.25">
      <c r="A231" s="126">
        <v>211</v>
      </c>
      <c r="B231" s="127" t="s">
        <v>1053</v>
      </c>
      <c r="C231" s="128" t="s">
        <v>1626</v>
      </c>
      <c r="D231" s="129" t="s">
        <v>253</v>
      </c>
      <c r="E231" s="130">
        <v>2</v>
      </c>
      <c r="F231" s="130">
        <v>3</v>
      </c>
      <c r="G231" s="130">
        <v>9</v>
      </c>
      <c r="H231" s="130">
        <v>1</v>
      </c>
      <c r="I231" s="130" t="s">
        <v>47</v>
      </c>
      <c r="J231" s="130">
        <v>0</v>
      </c>
      <c r="K231" s="131">
        <v>225000000</v>
      </c>
      <c r="L231" s="161">
        <v>164000000</v>
      </c>
      <c r="M231" s="158">
        <v>1</v>
      </c>
      <c r="N231" s="158">
        <v>1</v>
      </c>
      <c r="O231" s="138" t="s">
        <v>48</v>
      </c>
      <c r="P231" s="127" t="s">
        <v>49</v>
      </c>
      <c r="Q231" s="127" t="s">
        <v>459</v>
      </c>
      <c r="R231" s="130">
        <v>8209800</v>
      </c>
      <c r="S231" s="127" t="s">
        <v>247</v>
      </c>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c r="AV231" s="133"/>
      <c r="AW231" s="133"/>
      <c r="AX231" s="133"/>
      <c r="AY231" s="133"/>
      <c r="AZ231" s="133"/>
      <c r="BA231" s="133"/>
      <c r="BB231" s="133"/>
      <c r="BC231" s="133"/>
      <c r="BD231" s="133"/>
      <c r="BE231" s="133"/>
      <c r="BF231" s="133"/>
      <c r="BG231" s="133"/>
      <c r="BH231" s="133"/>
      <c r="BI231" s="133"/>
      <c r="BJ231" s="133"/>
      <c r="BK231" s="133"/>
      <c r="BL231" s="133"/>
      <c r="BM231" s="133"/>
      <c r="BN231" s="133"/>
      <c r="BO231" s="133"/>
      <c r="BP231" s="133"/>
      <c r="BQ231" s="133"/>
      <c r="BR231" s="133"/>
      <c r="BS231" s="133"/>
      <c r="BT231" s="133"/>
      <c r="BU231" s="133"/>
      <c r="BV231" s="133"/>
      <c r="BW231" s="133"/>
      <c r="BX231" s="133"/>
      <c r="BY231" s="133"/>
      <c r="BZ231" s="133"/>
      <c r="CA231" s="133"/>
      <c r="CB231" s="133"/>
      <c r="CC231" s="133"/>
      <c r="CD231" s="133"/>
      <c r="CE231" s="133"/>
      <c r="CF231" s="133"/>
      <c r="CG231" s="133"/>
      <c r="CH231" s="133"/>
      <c r="CI231" s="133"/>
      <c r="CJ231" s="133"/>
      <c r="CK231" s="133"/>
      <c r="CL231" s="133"/>
      <c r="CM231" s="133"/>
      <c r="CN231" s="133"/>
      <c r="CO231" s="133"/>
      <c r="CP231" s="133"/>
      <c r="CQ231" s="133"/>
      <c r="CR231" s="133"/>
      <c r="CS231" s="133"/>
      <c r="CT231" s="133"/>
      <c r="CU231" s="133"/>
      <c r="CV231" s="133"/>
      <c r="CW231" s="133"/>
      <c r="CX231" s="133"/>
      <c r="CY231" s="133"/>
      <c r="CZ231" s="133"/>
      <c r="DA231" s="133"/>
      <c r="DB231" s="133"/>
      <c r="DC231" s="133"/>
      <c r="DD231" s="133"/>
      <c r="DE231" s="133"/>
      <c r="DF231" s="133"/>
      <c r="DG231" s="133"/>
      <c r="DH231" s="133"/>
      <c r="DI231" s="133"/>
      <c r="DJ231" s="133"/>
      <c r="DK231" s="133"/>
      <c r="DL231" s="133"/>
      <c r="DM231" s="133"/>
      <c r="DN231" s="133"/>
      <c r="DO231" s="133"/>
      <c r="DP231" s="133"/>
      <c r="DQ231" s="133"/>
      <c r="DR231" s="133"/>
      <c r="DS231" s="133"/>
      <c r="DT231" s="133"/>
      <c r="DU231" s="133"/>
      <c r="DV231" s="133"/>
      <c r="DW231" s="133"/>
      <c r="DX231" s="133"/>
      <c r="DY231" s="133"/>
      <c r="DZ231" s="133"/>
      <c r="EA231" s="133"/>
      <c r="EB231" s="133"/>
      <c r="EC231" s="133"/>
      <c r="ED231" s="133"/>
      <c r="EE231" s="133"/>
      <c r="EF231" s="133"/>
      <c r="EG231" s="133"/>
      <c r="EH231" s="133"/>
      <c r="EI231" s="133"/>
      <c r="EJ231" s="133"/>
      <c r="EK231" s="133"/>
      <c r="EL231" s="133"/>
      <c r="EM231" s="133"/>
      <c r="EN231" s="133"/>
      <c r="EO231" s="133"/>
      <c r="EP231" s="133"/>
      <c r="EQ231" s="133"/>
      <c r="ER231" s="133"/>
      <c r="ES231" s="133"/>
      <c r="ET231" s="133"/>
      <c r="EU231" s="133"/>
      <c r="EV231" s="133"/>
      <c r="EW231" s="133"/>
      <c r="EX231" s="133"/>
      <c r="EY231" s="133"/>
      <c r="EZ231" s="133"/>
      <c r="FA231" s="133"/>
      <c r="FB231" s="133"/>
      <c r="FC231" s="133"/>
      <c r="FD231" s="133"/>
      <c r="FE231" s="133"/>
      <c r="FF231" s="133"/>
      <c r="FG231" s="133"/>
      <c r="FH231" s="133"/>
      <c r="FI231" s="133"/>
      <c r="FJ231" s="133"/>
      <c r="FK231" s="133"/>
      <c r="FL231" s="133"/>
      <c r="FM231" s="133"/>
      <c r="FN231" s="133"/>
      <c r="FO231" s="133"/>
      <c r="FP231" s="133"/>
      <c r="FQ231" s="133"/>
      <c r="FR231" s="133"/>
      <c r="FS231" s="133"/>
      <c r="FT231" s="133"/>
      <c r="FU231" s="133"/>
      <c r="FV231" s="133"/>
      <c r="FW231" s="133"/>
      <c r="FX231" s="133"/>
      <c r="FY231" s="133"/>
      <c r="FZ231" s="133"/>
      <c r="GA231" s="133"/>
      <c r="GB231" s="133"/>
      <c r="GC231" s="133"/>
      <c r="GD231" s="133"/>
      <c r="GE231" s="133"/>
      <c r="GF231" s="133"/>
      <c r="GG231" s="133"/>
      <c r="GH231" s="133"/>
      <c r="GI231" s="133"/>
      <c r="GJ231" s="133"/>
      <c r="GK231" s="133"/>
      <c r="GL231" s="133"/>
      <c r="GM231" s="133"/>
      <c r="GN231" s="133"/>
    </row>
    <row r="232" spans="1:196" s="32" customFormat="1" ht="45" x14ac:dyDescent="0.25">
      <c r="A232" s="126">
        <v>212</v>
      </c>
      <c r="B232" s="127" t="s">
        <v>1053</v>
      </c>
      <c r="C232" s="128">
        <v>81112500</v>
      </c>
      <c r="D232" s="129" t="s">
        <v>254</v>
      </c>
      <c r="E232" s="130">
        <v>1</v>
      </c>
      <c r="F232" s="130">
        <v>1</v>
      </c>
      <c r="G232" s="130">
        <v>1</v>
      </c>
      <c r="H232" s="130">
        <v>1</v>
      </c>
      <c r="I232" s="130" t="s">
        <v>47</v>
      </c>
      <c r="J232" s="130">
        <v>0</v>
      </c>
      <c r="K232" s="131">
        <v>119518426</v>
      </c>
      <c r="L232" s="131">
        <v>119518426</v>
      </c>
      <c r="M232" s="140">
        <v>0</v>
      </c>
      <c r="N232" s="140">
        <v>0</v>
      </c>
      <c r="O232" s="127" t="s">
        <v>48</v>
      </c>
      <c r="P232" s="127" t="s">
        <v>49</v>
      </c>
      <c r="Q232" s="127" t="s">
        <v>459</v>
      </c>
      <c r="R232" s="130">
        <v>8209800</v>
      </c>
      <c r="S232" s="127" t="s">
        <v>247</v>
      </c>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33"/>
      <c r="AX232" s="133"/>
      <c r="AY232" s="133"/>
      <c r="AZ232" s="133"/>
      <c r="BA232" s="133"/>
      <c r="BB232" s="133"/>
      <c r="BC232" s="133"/>
      <c r="BD232" s="133"/>
      <c r="BE232" s="133"/>
      <c r="BF232" s="133"/>
      <c r="BG232" s="133"/>
      <c r="BH232" s="133"/>
      <c r="BI232" s="133"/>
      <c r="BJ232" s="133"/>
      <c r="BK232" s="133"/>
      <c r="BL232" s="133"/>
      <c r="BM232" s="133"/>
      <c r="BN232" s="133"/>
      <c r="BO232" s="133"/>
      <c r="BP232" s="133"/>
      <c r="BQ232" s="133"/>
      <c r="BR232" s="133"/>
      <c r="BS232" s="133"/>
      <c r="BT232" s="133"/>
      <c r="BU232" s="133"/>
      <c r="BV232" s="133"/>
      <c r="BW232" s="133"/>
      <c r="BX232" s="133"/>
      <c r="BY232" s="133"/>
      <c r="BZ232" s="133"/>
      <c r="CA232" s="133"/>
      <c r="CB232" s="133"/>
      <c r="CC232" s="133"/>
      <c r="CD232" s="133"/>
      <c r="CE232" s="133"/>
      <c r="CF232" s="133"/>
      <c r="CG232" s="133"/>
      <c r="CH232" s="133"/>
      <c r="CI232" s="133"/>
      <c r="CJ232" s="133"/>
      <c r="CK232" s="133"/>
      <c r="CL232" s="133"/>
      <c r="CM232" s="133"/>
      <c r="CN232" s="133"/>
      <c r="CO232" s="133"/>
      <c r="CP232" s="133"/>
      <c r="CQ232" s="133"/>
      <c r="CR232" s="133"/>
      <c r="CS232" s="133"/>
      <c r="CT232" s="133"/>
      <c r="CU232" s="133"/>
      <c r="CV232" s="133"/>
      <c r="CW232" s="133"/>
      <c r="CX232" s="133"/>
      <c r="CY232" s="133"/>
      <c r="CZ232" s="133"/>
      <c r="DA232" s="133"/>
      <c r="DB232" s="133"/>
      <c r="DC232" s="133"/>
      <c r="DD232" s="133"/>
      <c r="DE232" s="133"/>
      <c r="DF232" s="133"/>
      <c r="DG232" s="133"/>
      <c r="DH232" s="133"/>
      <c r="DI232" s="133"/>
      <c r="DJ232" s="133"/>
      <c r="DK232" s="133"/>
      <c r="DL232" s="133"/>
      <c r="DM232" s="133"/>
      <c r="DN232" s="133"/>
      <c r="DO232" s="133"/>
      <c r="DP232" s="133"/>
      <c r="DQ232" s="133"/>
      <c r="DR232" s="133"/>
      <c r="DS232" s="133"/>
      <c r="DT232" s="133"/>
      <c r="DU232" s="133"/>
      <c r="DV232" s="133"/>
      <c r="DW232" s="133"/>
      <c r="DX232" s="133"/>
      <c r="DY232" s="133"/>
      <c r="DZ232" s="133"/>
      <c r="EA232" s="133"/>
      <c r="EB232" s="133"/>
      <c r="EC232" s="133"/>
      <c r="ED232" s="133"/>
      <c r="EE232" s="133"/>
      <c r="EF232" s="133"/>
      <c r="EG232" s="133"/>
      <c r="EH232" s="133"/>
      <c r="EI232" s="133"/>
      <c r="EJ232" s="133"/>
      <c r="EK232" s="133"/>
      <c r="EL232" s="133"/>
      <c r="EM232" s="133"/>
      <c r="EN232" s="133"/>
      <c r="EO232" s="133"/>
      <c r="EP232" s="133"/>
      <c r="EQ232" s="133"/>
      <c r="ER232" s="133"/>
      <c r="ES232" s="133"/>
      <c r="ET232" s="133"/>
      <c r="EU232" s="133"/>
      <c r="EV232" s="133"/>
      <c r="EW232" s="133"/>
      <c r="EX232" s="133"/>
      <c r="EY232" s="133"/>
      <c r="EZ232" s="133"/>
      <c r="FA232" s="133"/>
      <c r="FB232" s="133"/>
      <c r="FC232" s="133"/>
      <c r="FD232" s="133"/>
      <c r="FE232" s="133"/>
      <c r="FF232" s="133"/>
      <c r="FG232" s="133"/>
      <c r="FH232" s="133"/>
      <c r="FI232" s="133"/>
      <c r="FJ232" s="133"/>
      <c r="FK232" s="133"/>
      <c r="FL232" s="133"/>
      <c r="FM232" s="133"/>
      <c r="FN232" s="133"/>
      <c r="FO232" s="133"/>
      <c r="FP232" s="133"/>
      <c r="FQ232" s="133"/>
      <c r="FR232" s="133"/>
      <c r="FS232" s="133"/>
      <c r="FT232" s="133"/>
      <c r="FU232" s="133"/>
      <c r="FV232" s="133"/>
      <c r="FW232" s="133"/>
      <c r="FX232" s="133"/>
      <c r="FY232" s="133"/>
      <c r="FZ232" s="133"/>
      <c r="GA232" s="133"/>
      <c r="GB232" s="133"/>
      <c r="GC232" s="133"/>
      <c r="GD232" s="133"/>
      <c r="GE232" s="133"/>
      <c r="GF232" s="133"/>
      <c r="GG232" s="133"/>
      <c r="GH232" s="133"/>
      <c r="GI232" s="133"/>
      <c r="GJ232" s="133"/>
      <c r="GK232" s="133"/>
      <c r="GL232" s="133"/>
      <c r="GM232" s="133"/>
      <c r="GN232" s="133"/>
    </row>
    <row r="233" spans="1:196" s="32" customFormat="1" ht="90" x14ac:dyDescent="0.25">
      <c r="A233" s="126">
        <v>213</v>
      </c>
      <c r="B233" s="127" t="s">
        <v>1055</v>
      </c>
      <c r="C233" s="128" t="s">
        <v>613</v>
      </c>
      <c r="D233" s="129" t="s">
        <v>614</v>
      </c>
      <c r="E233" s="130">
        <v>1</v>
      </c>
      <c r="F233" s="130">
        <v>1</v>
      </c>
      <c r="G233" s="130">
        <v>1</v>
      </c>
      <c r="H233" s="130">
        <v>1</v>
      </c>
      <c r="I233" s="130" t="s">
        <v>47</v>
      </c>
      <c r="J233" s="130">
        <v>0</v>
      </c>
      <c r="K233" s="131">
        <v>120000000</v>
      </c>
      <c r="L233" s="131">
        <v>120000000</v>
      </c>
      <c r="M233" s="132">
        <v>0</v>
      </c>
      <c r="N233" s="132">
        <v>0</v>
      </c>
      <c r="O233" s="127" t="s">
        <v>48</v>
      </c>
      <c r="P233" s="127" t="s">
        <v>49</v>
      </c>
      <c r="Q233" s="127" t="s">
        <v>246</v>
      </c>
      <c r="R233" s="130">
        <v>8209800</v>
      </c>
      <c r="S233" s="127" t="s">
        <v>247</v>
      </c>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33"/>
      <c r="BF233" s="133"/>
      <c r="BG233" s="133"/>
      <c r="BH233" s="133"/>
      <c r="BI233" s="133"/>
      <c r="BJ233" s="133"/>
      <c r="BK233" s="133"/>
      <c r="BL233" s="133"/>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133"/>
      <c r="CM233" s="133"/>
      <c r="CN233" s="133"/>
      <c r="CO233" s="133"/>
      <c r="CP233" s="133"/>
      <c r="CQ233" s="133"/>
      <c r="CR233" s="133"/>
      <c r="CS233" s="133"/>
      <c r="CT233" s="133"/>
      <c r="CU233" s="133"/>
      <c r="CV233" s="133"/>
      <c r="CW233" s="133"/>
      <c r="CX233" s="133"/>
      <c r="CY233" s="133"/>
      <c r="CZ233" s="133"/>
      <c r="DA233" s="133"/>
      <c r="DB233" s="133"/>
      <c r="DC233" s="133"/>
      <c r="DD233" s="133"/>
      <c r="DE233" s="133"/>
      <c r="DF233" s="133"/>
      <c r="DG233" s="133"/>
      <c r="DH233" s="133"/>
      <c r="DI233" s="133"/>
      <c r="DJ233" s="133"/>
      <c r="DK233" s="133"/>
      <c r="DL233" s="133"/>
      <c r="DM233" s="133"/>
      <c r="DN233" s="133"/>
      <c r="DO233" s="133"/>
      <c r="DP233" s="133"/>
      <c r="DQ233" s="133"/>
      <c r="DR233" s="133"/>
      <c r="DS233" s="133"/>
      <c r="DT233" s="133"/>
      <c r="DU233" s="133"/>
      <c r="DV233" s="133"/>
      <c r="DW233" s="133"/>
      <c r="DX233" s="133"/>
      <c r="DY233" s="133"/>
      <c r="DZ233" s="133"/>
      <c r="EA233" s="133"/>
      <c r="EB233" s="133"/>
      <c r="EC233" s="133"/>
      <c r="ED233" s="133"/>
      <c r="EE233" s="133"/>
      <c r="EF233" s="133"/>
      <c r="EG233" s="133"/>
      <c r="EH233" s="133"/>
      <c r="EI233" s="133"/>
      <c r="EJ233" s="133"/>
      <c r="EK233" s="133"/>
      <c r="EL233" s="133"/>
      <c r="EM233" s="133"/>
      <c r="EN233" s="133"/>
      <c r="EO233" s="133"/>
      <c r="EP233" s="133"/>
      <c r="EQ233" s="133"/>
      <c r="ER233" s="133"/>
      <c r="ES233" s="133"/>
      <c r="ET233" s="133"/>
      <c r="EU233" s="133"/>
      <c r="EV233" s="133"/>
      <c r="EW233" s="133"/>
      <c r="EX233" s="133"/>
      <c r="EY233" s="133"/>
      <c r="EZ233" s="133"/>
      <c r="FA233" s="133"/>
      <c r="FB233" s="133"/>
      <c r="FC233" s="133"/>
      <c r="FD233" s="133"/>
      <c r="FE233" s="133"/>
      <c r="FF233" s="133"/>
      <c r="FG233" s="133"/>
      <c r="FH233" s="133"/>
      <c r="FI233" s="133"/>
      <c r="FJ233" s="133"/>
      <c r="FK233" s="133"/>
      <c r="FL233" s="133"/>
      <c r="FM233" s="133"/>
      <c r="FN233" s="133"/>
      <c r="FO233" s="133"/>
      <c r="FP233" s="133"/>
      <c r="FQ233" s="133"/>
      <c r="FR233" s="133"/>
      <c r="FS233" s="133"/>
      <c r="FT233" s="133"/>
      <c r="FU233" s="133"/>
      <c r="FV233" s="133"/>
      <c r="FW233" s="133"/>
      <c r="FX233" s="133"/>
      <c r="FY233" s="133"/>
      <c r="FZ233" s="133"/>
      <c r="GA233" s="133"/>
      <c r="GB233" s="133"/>
      <c r="GC233" s="133"/>
      <c r="GD233" s="133"/>
      <c r="GE233" s="133"/>
      <c r="GF233" s="133"/>
      <c r="GG233" s="133"/>
      <c r="GH233" s="133"/>
      <c r="GI233" s="133"/>
      <c r="GJ233" s="133"/>
      <c r="GK233" s="133"/>
      <c r="GL233" s="133"/>
      <c r="GM233" s="133"/>
      <c r="GN233" s="133"/>
    </row>
    <row r="234" spans="1:196" s="32" customFormat="1" ht="110.25" customHeight="1" x14ac:dyDescent="0.25">
      <c r="A234" s="126">
        <v>214</v>
      </c>
      <c r="B234" s="127" t="s">
        <v>1055</v>
      </c>
      <c r="C234" s="128">
        <v>43231500</v>
      </c>
      <c r="D234" s="129" t="s">
        <v>615</v>
      </c>
      <c r="E234" s="130">
        <v>2</v>
      </c>
      <c r="F234" s="130">
        <v>2</v>
      </c>
      <c r="G234" s="130">
        <v>1</v>
      </c>
      <c r="H234" s="130">
        <v>1</v>
      </c>
      <c r="I234" s="130" t="s">
        <v>47</v>
      </c>
      <c r="J234" s="130">
        <v>0</v>
      </c>
      <c r="K234" s="162">
        <v>65000000</v>
      </c>
      <c r="L234" s="162">
        <v>65000000</v>
      </c>
      <c r="M234" s="132">
        <v>0</v>
      </c>
      <c r="N234" s="132">
        <v>0</v>
      </c>
      <c r="O234" s="127" t="s">
        <v>48</v>
      </c>
      <c r="P234" s="127" t="s">
        <v>49</v>
      </c>
      <c r="Q234" s="127" t="s">
        <v>246</v>
      </c>
      <c r="R234" s="130">
        <v>8209800</v>
      </c>
      <c r="S234" s="127" t="s">
        <v>247</v>
      </c>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c r="AV234" s="133"/>
      <c r="AW234" s="133"/>
      <c r="AX234" s="133"/>
      <c r="AY234" s="133"/>
      <c r="AZ234" s="133"/>
      <c r="BA234" s="133"/>
      <c r="BB234" s="133"/>
      <c r="BC234" s="133"/>
      <c r="BD234" s="133"/>
      <c r="BE234" s="133"/>
      <c r="BF234" s="133"/>
      <c r="BG234" s="133"/>
      <c r="BH234" s="133"/>
      <c r="BI234" s="133"/>
      <c r="BJ234" s="133"/>
      <c r="BK234" s="133"/>
      <c r="BL234" s="133"/>
      <c r="BM234" s="133"/>
      <c r="BN234" s="133"/>
      <c r="BO234" s="133"/>
      <c r="BP234" s="133"/>
      <c r="BQ234" s="133"/>
      <c r="BR234" s="133"/>
      <c r="BS234" s="133"/>
      <c r="BT234" s="133"/>
      <c r="BU234" s="133"/>
      <c r="BV234" s="133"/>
      <c r="BW234" s="133"/>
      <c r="BX234" s="133"/>
      <c r="BY234" s="133"/>
      <c r="BZ234" s="133"/>
      <c r="CA234" s="133"/>
      <c r="CB234" s="133"/>
      <c r="CC234" s="133"/>
      <c r="CD234" s="133"/>
      <c r="CE234" s="133"/>
      <c r="CF234" s="133"/>
      <c r="CG234" s="133"/>
      <c r="CH234" s="133"/>
      <c r="CI234" s="133"/>
      <c r="CJ234" s="133"/>
      <c r="CK234" s="133"/>
      <c r="CL234" s="133"/>
      <c r="CM234" s="133"/>
      <c r="CN234" s="133"/>
      <c r="CO234" s="133"/>
      <c r="CP234" s="133"/>
      <c r="CQ234" s="133"/>
      <c r="CR234" s="133"/>
      <c r="CS234" s="133"/>
      <c r="CT234" s="133"/>
      <c r="CU234" s="133"/>
      <c r="CV234" s="133"/>
      <c r="CW234" s="133"/>
      <c r="CX234" s="133"/>
      <c r="CY234" s="133"/>
      <c r="CZ234" s="133"/>
      <c r="DA234" s="133"/>
      <c r="DB234" s="133"/>
      <c r="DC234" s="133"/>
      <c r="DD234" s="133"/>
      <c r="DE234" s="133"/>
      <c r="DF234" s="133"/>
      <c r="DG234" s="133"/>
      <c r="DH234" s="133"/>
      <c r="DI234" s="133"/>
      <c r="DJ234" s="133"/>
      <c r="DK234" s="133"/>
      <c r="DL234" s="133"/>
      <c r="DM234" s="133"/>
      <c r="DN234" s="133"/>
      <c r="DO234" s="133"/>
      <c r="DP234" s="133"/>
      <c r="DQ234" s="133"/>
      <c r="DR234" s="133"/>
      <c r="DS234" s="133"/>
      <c r="DT234" s="133"/>
      <c r="DU234" s="133"/>
      <c r="DV234" s="133"/>
      <c r="DW234" s="133"/>
      <c r="DX234" s="133"/>
      <c r="DY234" s="133"/>
      <c r="DZ234" s="133"/>
      <c r="EA234" s="133"/>
      <c r="EB234" s="133"/>
      <c r="EC234" s="133"/>
      <c r="ED234" s="133"/>
      <c r="EE234" s="133"/>
      <c r="EF234" s="133"/>
      <c r="EG234" s="133"/>
      <c r="EH234" s="133"/>
      <c r="EI234" s="133"/>
      <c r="EJ234" s="133"/>
      <c r="EK234" s="133"/>
      <c r="EL234" s="133"/>
      <c r="EM234" s="133"/>
      <c r="EN234" s="133"/>
      <c r="EO234" s="133"/>
      <c r="EP234" s="133"/>
      <c r="EQ234" s="133"/>
      <c r="ER234" s="133"/>
      <c r="ES234" s="133"/>
      <c r="ET234" s="133"/>
      <c r="EU234" s="133"/>
      <c r="EV234" s="133"/>
      <c r="EW234" s="133"/>
      <c r="EX234" s="133"/>
      <c r="EY234" s="133"/>
      <c r="EZ234" s="133"/>
      <c r="FA234" s="133"/>
      <c r="FB234" s="133"/>
      <c r="FC234" s="133"/>
      <c r="FD234" s="133"/>
      <c r="FE234" s="133"/>
      <c r="FF234" s="133"/>
      <c r="FG234" s="133"/>
      <c r="FH234" s="133"/>
      <c r="FI234" s="133"/>
      <c r="FJ234" s="133"/>
      <c r="FK234" s="133"/>
      <c r="FL234" s="133"/>
      <c r="FM234" s="133"/>
      <c r="FN234" s="133"/>
      <c r="FO234" s="133"/>
      <c r="FP234" s="133"/>
      <c r="FQ234" s="133"/>
      <c r="FR234" s="133"/>
      <c r="FS234" s="133"/>
      <c r="FT234" s="133"/>
      <c r="FU234" s="133"/>
      <c r="FV234" s="133"/>
      <c r="FW234" s="133"/>
      <c r="FX234" s="133"/>
      <c r="FY234" s="133"/>
      <c r="FZ234" s="133"/>
      <c r="GA234" s="133"/>
      <c r="GB234" s="133"/>
      <c r="GC234" s="133"/>
      <c r="GD234" s="133"/>
      <c r="GE234" s="133"/>
      <c r="GF234" s="133"/>
      <c r="GG234" s="133"/>
      <c r="GH234" s="133"/>
      <c r="GI234" s="133"/>
      <c r="GJ234" s="133"/>
      <c r="GK234" s="133"/>
      <c r="GL234" s="133"/>
      <c r="GM234" s="133"/>
      <c r="GN234" s="133"/>
    </row>
    <row r="235" spans="1:196" s="32" customFormat="1" ht="111.75" customHeight="1" x14ac:dyDescent="0.25">
      <c r="A235" s="126">
        <v>215</v>
      </c>
      <c r="B235" s="127" t="s">
        <v>1055</v>
      </c>
      <c r="C235" s="128">
        <v>43231500</v>
      </c>
      <c r="D235" s="129" t="s">
        <v>616</v>
      </c>
      <c r="E235" s="130">
        <v>3</v>
      </c>
      <c r="F235" s="130">
        <v>3</v>
      </c>
      <c r="G235" s="130">
        <v>1</v>
      </c>
      <c r="H235" s="130">
        <v>1</v>
      </c>
      <c r="I235" s="130" t="s">
        <v>47</v>
      </c>
      <c r="J235" s="130">
        <v>0</v>
      </c>
      <c r="K235" s="162">
        <v>65000000</v>
      </c>
      <c r="L235" s="162">
        <v>65000000</v>
      </c>
      <c r="M235" s="132">
        <v>0</v>
      </c>
      <c r="N235" s="132">
        <v>0</v>
      </c>
      <c r="O235" s="127" t="s">
        <v>48</v>
      </c>
      <c r="P235" s="127" t="s">
        <v>49</v>
      </c>
      <c r="Q235" s="127" t="s">
        <v>246</v>
      </c>
      <c r="R235" s="130">
        <v>8209800</v>
      </c>
      <c r="S235" s="127" t="s">
        <v>247</v>
      </c>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c r="AV235" s="133"/>
      <c r="AW235" s="133"/>
      <c r="AX235" s="133"/>
      <c r="AY235" s="133"/>
      <c r="AZ235" s="133"/>
      <c r="BA235" s="133"/>
      <c r="BB235" s="133"/>
      <c r="BC235" s="133"/>
      <c r="BD235" s="133"/>
      <c r="BE235" s="133"/>
      <c r="BF235" s="133"/>
      <c r="BG235" s="133"/>
      <c r="BH235" s="133"/>
      <c r="BI235" s="133"/>
      <c r="BJ235" s="133"/>
      <c r="BK235" s="133"/>
      <c r="BL235" s="133"/>
      <c r="BM235" s="133"/>
      <c r="BN235" s="133"/>
      <c r="BO235" s="133"/>
      <c r="BP235" s="133"/>
      <c r="BQ235" s="133"/>
      <c r="BR235" s="133"/>
      <c r="BS235" s="133"/>
      <c r="BT235" s="133"/>
      <c r="BU235" s="133"/>
      <c r="BV235" s="133"/>
      <c r="BW235" s="133"/>
      <c r="BX235" s="133"/>
      <c r="BY235" s="133"/>
      <c r="BZ235" s="133"/>
      <c r="CA235" s="133"/>
      <c r="CB235" s="133"/>
      <c r="CC235" s="133"/>
      <c r="CD235" s="133"/>
      <c r="CE235" s="133"/>
      <c r="CF235" s="133"/>
      <c r="CG235" s="133"/>
      <c r="CH235" s="133"/>
      <c r="CI235" s="133"/>
      <c r="CJ235" s="133"/>
      <c r="CK235" s="133"/>
      <c r="CL235" s="133"/>
      <c r="CM235" s="133"/>
      <c r="CN235" s="133"/>
      <c r="CO235" s="133"/>
      <c r="CP235" s="133"/>
      <c r="CQ235" s="133"/>
      <c r="CR235" s="133"/>
      <c r="CS235" s="133"/>
      <c r="CT235" s="133"/>
      <c r="CU235" s="133"/>
      <c r="CV235" s="133"/>
      <c r="CW235" s="133"/>
      <c r="CX235" s="133"/>
      <c r="CY235" s="133"/>
      <c r="CZ235" s="133"/>
      <c r="DA235" s="133"/>
      <c r="DB235" s="133"/>
      <c r="DC235" s="133"/>
      <c r="DD235" s="133"/>
      <c r="DE235" s="133"/>
      <c r="DF235" s="133"/>
      <c r="DG235" s="133"/>
      <c r="DH235" s="133"/>
      <c r="DI235" s="133"/>
      <c r="DJ235" s="133"/>
      <c r="DK235" s="133"/>
      <c r="DL235" s="133"/>
      <c r="DM235" s="133"/>
      <c r="DN235" s="133"/>
      <c r="DO235" s="133"/>
      <c r="DP235" s="133"/>
      <c r="DQ235" s="133"/>
      <c r="DR235" s="133"/>
      <c r="DS235" s="133"/>
      <c r="DT235" s="133"/>
      <c r="DU235" s="133"/>
      <c r="DV235" s="133"/>
      <c r="DW235" s="133"/>
      <c r="DX235" s="133"/>
      <c r="DY235" s="133"/>
      <c r="DZ235" s="133"/>
      <c r="EA235" s="133"/>
      <c r="EB235" s="133"/>
      <c r="EC235" s="133"/>
      <c r="ED235" s="133"/>
      <c r="EE235" s="133"/>
      <c r="EF235" s="133"/>
      <c r="EG235" s="133"/>
      <c r="EH235" s="133"/>
      <c r="EI235" s="133"/>
      <c r="EJ235" s="133"/>
      <c r="EK235" s="133"/>
      <c r="EL235" s="133"/>
      <c r="EM235" s="133"/>
      <c r="EN235" s="133"/>
      <c r="EO235" s="133"/>
      <c r="EP235" s="133"/>
      <c r="EQ235" s="133"/>
      <c r="ER235" s="133"/>
      <c r="ES235" s="133"/>
      <c r="ET235" s="133"/>
      <c r="EU235" s="133"/>
      <c r="EV235" s="133"/>
      <c r="EW235" s="133"/>
      <c r="EX235" s="133"/>
      <c r="EY235" s="133"/>
      <c r="EZ235" s="133"/>
      <c r="FA235" s="133"/>
      <c r="FB235" s="133"/>
      <c r="FC235" s="133"/>
      <c r="FD235" s="133"/>
      <c r="FE235" s="133"/>
      <c r="FF235" s="133"/>
      <c r="FG235" s="133"/>
      <c r="FH235" s="133"/>
      <c r="FI235" s="133"/>
      <c r="FJ235" s="133"/>
      <c r="FK235" s="133"/>
      <c r="FL235" s="133"/>
      <c r="FM235" s="133"/>
      <c r="FN235" s="133"/>
      <c r="FO235" s="133"/>
      <c r="FP235" s="133"/>
      <c r="FQ235" s="133"/>
      <c r="FR235" s="133"/>
      <c r="FS235" s="133"/>
      <c r="FT235" s="133"/>
      <c r="FU235" s="133"/>
      <c r="FV235" s="133"/>
      <c r="FW235" s="133"/>
      <c r="FX235" s="133"/>
      <c r="FY235" s="133"/>
      <c r="FZ235" s="133"/>
      <c r="GA235" s="133"/>
      <c r="GB235" s="133"/>
      <c r="GC235" s="133"/>
      <c r="GD235" s="133"/>
      <c r="GE235" s="133"/>
      <c r="GF235" s="133"/>
      <c r="GG235" s="133"/>
      <c r="GH235" s="133"/>
      <c r="GI235" s="133"/>
      <c r="GJ235" s="133"/>
      <c r="GK235" s="133"/>
      <c r="GL235" s="133"/>
      <c r="GM235" s="133"/>
      <c r="GN235" s="133"/>
    </row>
    <row r="236" spans="1:196" s="32" customFormat="1" ht="96.75" customHeight="1" x14ac:dyDescent="0.25">
      <c r="A236" s="126">
        <v>216</v>
      </c>
      <c r="B236" s="127" t="s">
        <v>1055</v>
      </c>
      <c r="C236" s="128">
        <v>43231500</v>
      </c>
      <c r="D236" s="129" t="s">
        <v>617</v>
      </c>
      <c r="E236" s="146">
        <v>1</v>
      </c>
      <c r="F236" s="146">
        <v>1</v>
      </c>
      <c r="G236" s="130">
        <v>1</v>
      </c>
      <c r="H236" s="130">
        <v>1</v>
      </c>
      <c r="I236" s="130" t="s">
        <v>47</v>
      </c>
      <c r="J236" s="130">
        <v>0</v>
      </c>
      <c r="K236" s="162">
        <v>46000000</v>
      </c>
      <c r="L236" s="162">
        <v>46000000</v>
      </c>
      <c r="M236" s="132">
        <v>0</v>
      </c>
      <c r="N236" s="132">
        <v>0</v>
      </c>
      <c r="O236" s="127" t="s">
        <v>48</v>
      </c>
      <c r="P236" s="127" t="s">
        <v>49</v>
      </c>
      <c r="Q236" s="127" t="s">
        <v>246</v>
      </c>
      <c r="R236" s="130">
        <v>8209800</v>
      </c>
      <c r="S236" s="127" t="s">
        <v>247</v>
      </c>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3"/>
      <c r="AY236" s="133"/>
      <c r="AZ236" s="133"/>
      <c r="BA236" s="133"/>
      <c r="BB236" s="133"/>
      <c r="BC236" s="133"/>
      <c r="BD236" s="133"/>
      <c r="BE236" s="133"/>
      <c r="BF236" s="133"/>
      <c r="BG236" s="133"/>
      <c r="BH236" s="133"/>
      <c r="BI236" s="133"/>
      <c r="BJ236" s="133"/>
      <c r="BK236" s="133"/>
      <c r="BL236" s="133"/>
      <c r="BM236" s="133"/>
      <c r="BN236" s="133"/>
      <c r="BO236" s="133"/>
      <c r="BP236" s="133"/>
      <c r="BQ236" s="133"/>
      <c r="BR236" s="133"/>
      <c r="BS236" s="133"/>
      <c r="BT236" s="133"/>
      <c r="BU236" s="133"/>
      <c r="BV236" s="133"/>
      <c r="BW236" s="133"/>
      <c r="BX236" s="133"/>
      <c r="BY236" s="133"/>
      <c r="BZ236" s="133"/>
      <c r="CA236" s="133"/>
      <c r="CB236" s="133"/>
      <c r="CC236" s="133"/>
      <c r="CD236" s="133"/>
      <c r="CE236" s="133"/>
      <c r="CF236" s="133"/>
      <c r="CG236" s="133"/>
      <c r="CH236" s="133"/>
      <c r="CI236" s="133"/>
      <c r="CJ236" s="133"/>
      <c r="CK236" s="133"/>
      <c r="CL236" s="133"/>
      <c r="CM236" s="133"/>
      <c r="CN236" s="133"/>
      <c r="CO236" s="133"/>
      <c r="CP236" s="133"/>
      <c r="CQ236" s="133"/>
      <c r="CR236" s="133"/>
      <c r="CS236" s="133"/>
      <c r="CT236" s="133"/>
      <c r="CU236" s="133"/>
      <c r="CV236" s="133"/>
      <c r="CW236" s="133"/>
      <c r="CX236" s="133"/>
      <c r="CY236" s="133"/>
      <c r="CZ236" s="133"/>
      <c r="DA236" s="133"/>
      <c r="DB236" s="133"/>
      <c r="DC236" s="133"/>
      <c r="DD236" s="133"/>
      <c r="DE236" s="133"/>
      <c r="DF236" s="133"/>
      <c r="DG236" s="133"/>
      <c r="DH236" s="133"/>
      <c r="DI236" s="133"/>
      <c r="DJ236" s="133"/>
      <c r="DK236" s="133"/>
      <c r="DL236" s="133"/>
      <c r="DM236" s="133"/>
      <c r="DN236" s="133"/>
      <c r="DO236" s="133"/>
      <c r="DP236" s="133"/>
      <c r="DQ236" s="133"/>
      <c r="DR236" s="133"/>
      <c r="DS236" s="133"/>
      <c r="DT236" s="133"/>
      <c r="DU236" s="133"/>
      <c r="DV236" s="133"/>
      <c r="DW236" s="133"/>
      <c r="DX236" s="133"/>
      <c r="DY236" s="133"/>
      <c r="DZ236" s="133"/>
      <c r="EA236" s="133"/>
      <c r="EB236" s="133"/>
      <c r="EC236" s="133"/>
      <c r="ED236" s="133"/>
      <c r="EE236" s="133"/>
      <c r="EF236" s="133"/>
      <c r="EG236" s="133"/>
      <c r="EH236" s="133"/>
      <c r="EI236" s="133"/>
      <c r="EJ236" s="133"/>
      <c r="EK236" s="133"/>
      <c r="EL236" s="133"/>
      <c r="EM236" s="133"/>
      <c r="EN236" s="133"/>
      <c r="EO236" s="133"/>
      <c r="EP236" s="133"/>
      <c r="EQ236" s="133"/>
      <c r="ER236" s="133"/>
      <c r="ES236" s="133"/>
      <c r="ET236" s="133"/>
      <c r="EU236" s="133"/>
      <c r="EV236" s="133"/>
      <c r="EW236" s="133"/>
      <c r="EX236" s="133"/>
      <c r="EY236" s="133"/>
      <c r="EZ236" s="133"/>
      <c r="FA236" s="133"/>
      <c r="FB236" s="133"/>
      <c r="FC236" s="133"/>
      <c r="FD236" s="133"/>
      <c r="FE236" s="133"/>
      <c r="FF236" s="133"/>
      <c r="FG236" s="133"/>
      <c r="FH236" s="133"/>
      <c r="FI236" s="133"/>
      <c r="FJ236" s="133"/>
      <c r="FK236" s="133"/>
      <c r="FL236" s="133"/>
      <c r="FM236" s="133"/>
      <c r="FN236" s="133"/>
      <c r="FO236" s="133"/>
      <c r="FP236" s="133"/>
      <c r="FQ236" s="133"/>
      <c r="FR236" s="133"/>
      <c r="FS236" s="133"/>
      <c r="FT236" s="133"/>
      <c r="FU236" s="133"/>
      <c r="FV236" s="133"/>
      <c r="FW236" s="133"/>
      <c r="FX236" s="133"/>
      <c r="FY236" s="133"/>
      <c r="FZ236" s="133"/>
      <c r="GA236" s="133"/>
      <c r="GB236" s="133"/>
      <c r="GC236" s="133"/>
      <c r="GD236" s="133"/>
      <c r="GE236" s="133"/>
      <c r="GF236" s="133"/>
      <c r="GG236" s="133"/>
      <c r="GH236" s="133"/>
      <c r="GI236" s="133"/>
      <c r="GJ236" s="133"/>
      <c r="GK236" s="133"/>
      <c r="GL236" s="133"/>
      <c r="GM236" s="133"/>
      <c r="GN236" s="133"/>
    </row>
    <row r="237" spans="1:196" s="32" customFormat="1" ht="120" x14ac:dyDescent="0.25">
      <c r="A237" s="126">
        <v>218</v>
      </c>
      <c r="B237" s="127" t="s">
        <v>1056</v>
      </c>
      <c r="C237" s="128">
        <v>81112501</v>
      </c>
      <c r="D237" s="163" t="s">
        <v>618</v>
      </c>
      <c r="E237" s="151">
        <v>1</v>
      </c>
      <c r="F237" s="151">
        <v>1</v>
      </c>
      <c r="G237" s="130">
        <v>1</v>
      </c>
      <c r="H237" s="130">
        <v>1</v>
      </c>
      <c r="I237" s="130" t="s">
        <v>47</v>
      </c>
      <c r="J237" s="130">
        <v>0</v>
      </c>
      <c r="K237" s="131">
        <v>20000000</v>
      </c>
      <c r="L237" s="131">
        <v>20000000</v>
      </c>
      <c r="M237" s="132">
        <v>0</v>
      </c>
      <c r="N237" s="132">
        <v>0</v>
      </c>
      <c r="O237" s="127" t="s">
        <v>48</v>
      </c>
      <c r="P237" s="127" t="s">
        <v>49</v>
      </c>
      <c r="Q237" s="127" t="s">
        <v>246</v>
      </c>
      <c r="R237" s="130">
        <v>8209800</v>
      </c>
      <c r="S237" s="127" t="s">
        <v>247</v>
      </c>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3"/>
      <c r="AY237" s="133"/>
      <c r="AZ237" s="133"/>
      <c r="BA237" s="133"/>
      <c r="BB237" s="133"/>
      <c r="BC237" s="133"/>
      <c r="BD237" s="133"/>
      <c r="BE237" s="133"/>
      <c r="BF237" s="133"/>
      <c r="BG237" s="133"/>
      <c r="BH237" s="133"/>
      <c r="BI237" s="133"/>
      <c r="BJ237" s="133"/>
      <c r="BK237" s="133"/>
      <c r="BL237" s="133"/>
      <c r="BM237" s="133"/>
      <c r="BN237" s="133"/>
      <c r="BO237" s="133"/>
      <c r="BP237" s="133"/>
      <c r="BQ237" s="133"/>
      <c r="BR237" s="133"/>
      <c r="BS237" s="133"/>
      <c r="BT237" s="133"/>
      <c r="BU237" s="133"/>
      <c r="BV237" s="133"/>
      <c r="BW237" s="133"/>
      <c r="BX237" s="133"/>
      <c r="BY237" s="133"/>
      <c r="BZ237" s="133"/>
      <c r="CA237" s="133"/>
      <c r="CB237" s="133"/>
      <c r="CC237" s="133"/>
      <c r="CD237" s="133"/>
      <c r="CE237" s="133"/>
      <c r="CF237" s="133"/>
      <c r="CG237" s="133"/>
      <c r="CH237" s="133"/>
      <c r="CI237" s="133"/>
      <c r="CJ237" s="133"/>
      <c r="CK237" s="133"/>
      <c r="CL237" s="133"/>
      <c r="CM237" s="133"/>
      <c r="CN237" s="133"/>
      <c r="CO237" s="133"/>
      <c r="CP237" s="133"/>
      <c r="CQ237" s="133"/>
      <c r="CR237" s="133"/>
      <c r="CS237" s="133"/>
      <c r="CT237" s="133"/>
      <c r="CU237" s="133"/>
      <c r="CV237" s="133"/>
      <c r="CW237" s="133"/>
      <c r="CX237" s="133"/>
      <c r="CY237" s="133"/>
      <c r="CZ237" s="133"/>
      <c r="DA237" s="133"/>
      <c r="DB237" s="133"/>
      <c r="DC237" s="133"/>
      <c r="DD237" s="133"/>
      <c r="DE237" s="133"/>
      <c r="DF237" s="133"/>
      <c r="DG237" s="133"/>
      <c r="DH237" s="133"/>
      <c r="DI237" s="133"/>
      <c r="DJ237" s="133"/>
      <c r="DK237" s="133"/>
      <c r="DL237" s="133"/>
      <c r="DM237" s="133"/>
      <c r="DN237" s="133"/>
      <c r="DO237" s="133"/>
      <c r="DP237" s="133"/>
      <c r="DQ237" s="133"/>
      <c r="DR237" s="133"/>
      <c r="DS237" s="133"/>
      <c r="DT237" s="133"/>
      <c r="DU237" s="133"/>
      <c r="DV237" s="133"/>
      <c r="DW237" s="133"/>
      <c r="DX237" s="133"/>
      <c r="DY237" s="133"/>
      <c r="DZ237" s="133"/>
      <c r="EA237" s="133"/>
      <c r="EB237" s="133"/>
      <c r="EC237" s="133"/>
      <c r="ED237" s="133"/>
      <c r="EE237" s="133"/>
      <c r="EF237" s="133"/>
      <c r="EG237" s="133"/>
      <c r="EH237" s="133"/>
      <c r="EI237" s="133"/>
      <c r="EJ237" s="133"/>
      <c r="EK237" s="133"/>
      <c r="EL237" s="133"/>
      <c r="EM237" s="133"/>
      <c r="EN237" s="133"/>
      <c r="EO237" s="133"/>
      <c r="EP237" s="133"/>
      <c r="EQ237" s="133"/>
      <c r="ER237" s="133"/>
      <c r="ES237" s="133"/>
      <c r="ET237" s="133"/>
      <c r="EU237" s="133"/>
      <c r="EV237" s="133"/>
      <c r="EW237" s="133"/>
      <c r="EX237" s="133"/>
      <c r="EY237" s="133"/>
      <c r="EZ237" s="133"/>
      <c r="FA237" s="133"/>
      <c r="FB237" s="133"/>
      <c r="FC237" s="133"/>
      <c r="FD237" s="133"/>
      <c r="FE237" s="133"/>
      <c r="FF237" s="133"/>
      <c r="FG237" s="133"/>
      <c r="FH237" s="133"/>
      <c r="FI237" s="133"/>
      <c r="FJ237" s="133"/>
      <c r="FK237" s="133"/>
      <c r="FL237" s="133"/>
      <c r="FM237" s="133"/>
      <c r="FN237" s="133"/>
      <c r="FO237" s="133"/>
      <c r="FP237" s="133"/>
      <c r="FQ237" s="133"/>
      <c r="FR237" s="133"/>
      <c r="FS237" s="133"/>
      <c r="FT237" s="133"/>
      <c r="FU237" s="133"/>
      <c r="FV237" s="133"/>
      <c r="FW237" s="133"/>
      <c r="FX237" s="133"/>
      <c r="FY237" s="133"/>
      <c r="FZ237" s="133"/>
      <c r="GA237" s="133"/>
      <c r="GB237" s="133"/>
      <c r="GC237" s="133"/>
      <c r="GD237" s="133"/>
      <c r="GE237" s="133"/>
      <c r="GF237" s="133"/>
      <c r="GG237" s="133"/>
      <c r="GH237" s="133"/>
      <c r="GI237" s="133"/>
      <c r="GJ237" s="133"/>
      <c r="GK237" s="133"/>
      <c r="GL237" s="133"/>
      <c r="GM237" s="133"/>
      <c r="GN237" s="133"/>
    </row>
    <row r="238" spans="1:196" s="32" customFormat="1" ht="120" x14ac:dyDescent="0.25">
      <c r="A238" s="126">
        <v>219</v>
      </c>
      <c r="B238" s="127" t="s">
        <v>1057</v>
      </c>
      <c r="C238" s="128">
        <v>80101507</v>
      </c>
      <c r="D238" s="129" t="s">
        <v>1186</v>
      </c>
      <c r="E238" s="130">
        <v>1</v>
      </c>
      <c r="F238" s="130">
        <v>1</v>
      </c>
      <c r="G238" s="130">
        <v>11</v>
      </c>
      <c r="H238" s="130">
        <v>1</v>
      </c>
      <c r="I238" s="130" t="s">
        <v>47</v>
      </c>
      <c r="J238" s="130">
        <v>0</v>
      </c>
      <c r="K238" s="131">
        <v>52500000</v>
      </c>
      <c r="L238" s="131">
        <v>52500000</v>
      </c>
      <c r="M238" s="132">
        <v>0</v>
      </c>
      <c r="N238" s="132">
        <v>0</v>
      </c>
      <c r="O238" s="127" t="s">
        <v>48</v>
      </c>
      <c r="P238" s="127" t="s">
        <v>49</v>
      </c>
      <c r="Q238" s="127" t="s">
        <v>246</v>
      </c>
      <c r="R238" s="130">
        <v>8209800</v>
      </c>
      <c r="S238" s="127" t="s">
        <v>247</v>
      </c>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3"/>
      <c r="AY238" s="133"/>
      <c r="AZ238" s="133"/>
      <c r="BA238" s="133"/>
      <c r="BB238" s="133"/>
      <c r="BC238" s="133"/>
      <c r="BD238" s="133"/>
      <c r="BE238" s="133"/>
      <c r="BF238" s="133"/>
      <c r="BG238" s="133"/>
      <c r="BH238" s="133"/>
      <c r="BI238" s="133"/>
      <c r="BJ238" s="133"/>
      <c r="BK238" s="133"/>
      <c r="BL238" s="133"/>
      <c r="BM238" s="133"/>
      <c r="BN238" s="133"/>
      <c r="BO238" s="133"/>
      <c r="BP238" s="133"/>
      <c r="BQ238" s="133"/>
      <c r="BR238" s="133"/>
      <c r="BS238" s="133"/>
      <c r="BT238" s="133"/>
      <c r="BU238" s="133"/>
      <c r="BV238" s="133"/>
      <c r="BW238" s="133"/>
      <c r="BX238" s="133"/>
      <c r="BY238" s="133"/>
      <c r="BZ238" s="133"/>
      <c r="CA238" s="133"/>
      <c r="CB238" s="133"/>
      <c r="CC238" s="133"/>
      <c r="CD238" s="133"/>
      <c r="CE238" s="133"/>
      <c r="CF238" s="133"/>
      <c r="CG238" s="133"/>
      <c r="CH238" s="133"/>
      <c r="CI238" s="133"/>
      <c r="CJ238" s="133"/>
      <c r="CK238" s="133"/>
      <c r="CL238" s="133"/>
      <c r="CM238" s="133"/>
      <c r="CN238" s="133"/>
      <c r="CO238" s="133"/>
      <c r="CP238" s="133"/>
      <c r="CQ238" s="133"/>
      <c r="CR238" s="133"/>
      <c r="CS238" s="133"/>
      <c r="CT238" s="133"/>
      <c r="CU238" s="133"/>
      <c r="CV238" s="133"/>
      <c r="CW238" s="133"/>
      <c r="CX238" s="133"/>
      <c r="CY238" s="133"/>
      <c r="CZ238" s="133"/>
      <c r="DA238" s="133"/>
      <c r="DB238" s="133"/>
      <c r="DC238" s="133"/>
      <c r="DD238" s="133"/>
      <c r="DE238" s="133"/>
      <c r="DF238" s="133"/>
      <c r="DG238" s="133"/>
      <c r="DH238" s="133"/>
      <c r="DI238" s="133"/>
      <c r="DJ238" s="133"/>
      <c r="DK238" s="133"/>
      <c r="DL238" s="133"/>
      <c r="DM238" s="133"/>
      <c r="DN238" s="133"/>
      <c r="DO238" s="133"/>
      <c r="DP238" s="133"/>
      <c r="DQ238" s="133"/>
      <c r="DR238" s="133"/>
      <c r="DS238" s="133"/>
      <c r="DT238" s="133"/>
      <c r="DU238" s="133"/>
      <c r="DV238" s="133"/>
      <c r="DW238" s="133"/>
      <c r="DX238" s="133"/>
      <c r="DY238" s="133"/>
      <c r="DZ238" s="133"/>
      <c r="EA238" s="133"/>
      <c r="EB238" s="133"/>
      <c r="EC238" s="133"/>
      <c r="ED238" s="133"/>
      <c r="EE238" s="133"/>
      <c r="EF238" s="133"/>
      <c r="EG238" s="133"/>
      <c r="EH238" s="133"/>
      <c r="EI238" s="133"/>
      <c r="EJ238" s="133"/>
      <c r="EK238" s="133"/>
      <c r="EL238" s="133"/>
      <c r="EM238" s="133"/>
      <c r="EN238" s="133"/>
      <c r="EO238" s="133"/>
      <c r="EP238" s="133"/>
      <c r="EQ238" s="133"/>
      <c r="ER238" s="133"/>
      <c r="ES238" s="133"/>
      <c r="ET238" s="133"/>
      <c r="EU238" s="133"/>
      <c r="EV238" s="133"/>
      <c r="EW238" s="133"/>
      <c r="EX238" s="133"/>
      <c r="EY238" s="133"/>
      <c r="EZ238" s="133"/>
      <c r="FA238" s="133"/>
      <c r="FB238" s="133"/>
      <c r="FC238" s="133"/>
      <c r="FD238" s="133"/>
      <c r="FE238" s="133"/>
      <c r="FF238" s="133"/>
      <c r="FG238" s="133"/>
      <c r="FH238" s="133"/>
      <c r="FI238" s="133"/>
      <c r="FJ238" s="133"/>
      <c r="FK238" s="133"/>
      <c r="FL238" s="133"/>
      <c r="FM238" s="133"/>
      <c r="FN238" s="133"/>
      <c r="FO238" s="133"/>
      <c r="FP238" s="133"/>
      <c r="FQ238" s="133"/>
      <c r="FR238" s="133"/>
      <c r="FS238" s="133"/>
      <c r="FT238" s="133"/>
      <c r="FU238" s="133"/>
      <c r="FV238" s="133"/>
      <c r="FW238" s="133"/>
      <c r="FX238" s="133"/>
      <c r="FY238" s="133"/>
      <c r="FZ238" s="133"/>
      <c r="GA238" s="133"/>
      <c r="GB238" s="133"/>
      <c r="GC238" s="133"/>
      <c r="GD238" s="133"/>
      <c r="GE238" s="133"/>
      <c r="GF238" s="133"/>
      <c r="GG238" s="133"/>
      <c r="GH238" s="133"/>
      <c r="GI238" s="133"/>
      <c r="GJ238" s="133"/>
      <c r="GK238" s="133"/>
      <c r="GL238" s="133"/>
      <c r="GM238" s="133"/>
      <c r="GN238" s="133"/>
    </row>
    <row r="239" spans="1:196" s="32" customFormat="1" ht="105" x14ac:dyDescent="0.25">
      <c r="A239" s="126">
        <v>220</v>
      </c>
      <c r="B239" s="127" t="s">
        <v>1057</v>
      </c>
      <c r="C239" s="128">
        <v>80101507</v>
      </c>
      <c r="D239" s="129" t="s">
        <v>619</v>
      </c>
      <c r="E239" s="130">
        <v>1</v>
      </c>
      <c r="F239" s="130">
        <v>1</v>
      </c>
      <c r="G239" s="130">
        <v>11</v>
      </c>
      <c r="H239" s="130">
        <v>1</v>
      </c>
      <c r="I239" s="130" t="s">
        <v>47</v>
      </c>
      <c r="J239" s="130">
        <v>0</v>
      </c>
      <c r="K239" s="131">
        <v>29167000</v>
      </c>
      <c r="L239" s="131">
        <v>29167000</v>
      </c>
      <c r="M239" s="132">
        <v>0</v>
      </c>
      <c r="N239" s="132">
        <v>0</v>
      </c>
      <c r="O239" s="127" t="s">
        <v>48</v>
      </c>
      <c r="P239" s="127" t="s">
        <v>49</v>
      </c>
      <c r="Q239" s="127" t="s">
        <v>246</v>
      </c>
      <c r="R239" s="130">
        <v>8209800</v>
      </c>
      <c r="S239" s="127" t="s">
        <v>247</v>
      </c>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3"/>
      <c r="AY239" s="133"/>
      <c r="AZ239" s="133"/>
      <c r="BA239" s="133"/>
      <c r="BB239" s="133"/>
      <c r="BC239" s="133"/>
      <c r="BD239" s="133"/>
      <c r="BE239" s="133"/>
      <c r="BF239" s="133"/>
      <c r="BG239" s="133"/>
      <c r="BH239" s="133"/>
      <c r="BI239" s="133"/>
      <c r="BJ239" s="133"/>
      <c r="BK239" s="133"/>
      <c r="BL239" s="133"/>
      <c r="BM239" s="133"/>
      <c r="BN239" s="133"/>
      <c r="BO239" s="133"/>
      <c r="BP239" s="133"/>
      <c r="BQ239" s="133"/>
      <c r="BR239" s="133"/>
      <c r="BS239" s="133"/>
      <c r="BT239" s="133"/>
      <c r="BU239" s="133"/>
      <c r="BV239" s="133"/>
      <c r="BW239" s="133"/>
      <c r="BX239" s="133"/>
      <c r="BY239" s="133"/>
      <c r="BZ239" s="133"/>
      <c r="CA239" s="133"/>
      <c r="CB239" s="133"/>
      <c r="CC239" s="133"/>
      <c r="CD239" s="133"/>
      <c r="CE239" s="133"/>
      <c r="CF239" s="133"/>
      <c r="CG239" s="133"/>
      <c r="CH239" s="133"/>
      <c r="CI239" s="133"/>
      <c r="CJ239" s="133"/>
      <c r="CK239" s="133"/>
      <c r="CL239" s="133"/>
      <c r="CM239" s="133"/>
      <c r="CN239" s="133"/>
      <c r="CO239" s="133"/>
      <c r="CP239" s="133"/>
      <c r="CQ239" s="133"/>
      <c r="CR239" s="133"/>
      <c r="CS239" s="133"/>
      <c r="CT239" s="133"/>
      <c r="CU239" s="133"/>
      <c r="CV239" s="133"/>
      <c r="CW239" s="133"/>
      <c r="CX239" s="133"/>
      <c r="CY239" s="133"/>
      <c r="CZ239" s="133"/>
      <c r="DA239" s="133"/>
      <c r="DB239" s="133"/>
      <c r="DC239" s="133"/>
      <c r="DD239" s="133"/>
      <c r="DE239" s="133"/>
      <c r="DF239" s="133"/>
      <c r="DG239" s="133"/>
      <c r="DH239" s="133"/>
      <c r="DI239" s="133"/>
      <c r="DJ239" s="133"/>
      <c r="DK239" s="133"/>
      <c r="DL239" s="133"/>
      <c r="DM239" s="133"/>
      <c r="DN239" s="133"/>
      <c r="DO239" s="133"/>
      <c r="DP239" s="133"/>
      <c r="DQ239" s="133"/>
      <c r="DR239" s="133"/>
      <c r="DS239" s="133"/>
      <c r="DT239" s="133"/>
      <c r="DU239" s="133"/>
      <c r="DV239" s="133"/>
      <c r="DW239" s="133"/>
      <c r="DX239" s="133"/>
      <c r="DY239" s="133"/>
      <c r="DZ239" s="133"/>
      <c r="EA239" s="133"/>
      <c r="EB239" s="133"/>
      <c r="EC239" s="133"/>
      <c r="ED239" s="133"/>
      <c r="EE239" s="133"/>
      <c r="EF239" s="133"/>
      <c r="EG239" s="133"/>
      <c r="EH239" s="133"/>
      <c r="EI239" s="133"/>
      <c r="EJ239" s="133"/>
      <c r="EK239" s="133"/>
      <c r="EL239" s="133"/>
      <c r="EM239" s="133"/>
      <c r="EN239" s="133"/>
      <c r="EO239" s="133"/>
      <c r="EP239" s="133"/>
      <c r="EQ239" s="133"/>
      <c r="ER239" s="133"/>
      <c r="ES239" s="133"/>
      <c r="ET239" s="133"/>
      <c r="EU239" s="133"/>
      <c r="EV239" s="133"/>
      <c r="EW239" s="133"/>
      <c r="EX239" s="133"/>
      <c r="EY239" s="133"/>
      <c r="EZ239" s="133"/>
      <c r="FA239" s="133"/>
      <c r="FB239" s="133"/>
      <c r="FC239" s="133"/>
      <c r="FD239" s="133"/>
      <c r="FE239" s="133"/>
      <c r="FF239" s="133"/>
      <c r="FG239" s="133"/>
      <c r="FH239" s="133"/>
      <c r="FI239" s="133"/>
      <c r="FJ239" s="133"/>
      <c r="FK239" s="133"/>
      <c r="FL239" s="133"/>
      <c r="FM239" s="133"/>
      <c r="FN239" s="133"/>
      <c r="FO239" s="133"/>
      <c r="FP239" s="133"/>
      <c r="FQ239" s="133"/>
      <c r="FR239" s="133"/>
      <c r="FS239" s="133"/>
      <c r="FT239" s="133"/>
      <c r="FU239" s="133"/>
      <c r="FV239" s="133"/>
      <c r="FW239" s="133"/>
      <c r="FX239" s="133"/>
      <c r="FY239" s="133"/>
      <c r="FZ239" s="133"/>
      <c r="GA239" s="133"/>
      <c r="GB239" s="133"/>
      <c r="GC239" s="133"/>
      <c r="GD239" s="133"/>
      <c r="GE239" s="133"/>
      <c r="GF239" s="133"/>
      <c r="GG239" s="133"/>
      <c r="GH239" s="133"/>
      <c r="GI239" s="133"/>
      <c r="GJ239" s="133"/>
      <c r="GK239" s="133"/>
      <c r="GL239" s="133"/>
      <c r="GM239" s="133"/>
      <c r="GN239" s="133"/>
    </row>
    <row r="240" spans="1:196" s="32" customFormat="1" ht="135" x14ac:dyDescent="0.25">
      <c r="A240" s="126">
        <v>221</v>
      </c>
      <c r="B240" s="127" t="s">
        <v>1057</v>
      </c>
      <c r="C240" s="128">
        <v>80101507</v>
      </c>
      <c r="D240" s="129" t="s">
        <v>1187</v>
      </c>
      <c r="E240" s="130">
        <v>1</v>
      </c>
      <c r="F240" s="130">
        <v>1</v>
      </c>
      <c r="G240" s="130">
        <v>11</v>
      </c>
      <c r="H240" s="130">
        <v>1</v>
      </c>
      <c r="I240" s="130" t="s">
        <v>47</v>
      </c>
      <c r="J240" s="130">
        <v>0</v>
      </c>
      <c r="K240" s="131">
        <v>43167000</v>
      </c>
      <c r="L240" s="131">
        <v>43167000</v>
      </c>
      <c r="M240" s="132">
        <v>0</v>
      </c>
      <c r="N240" s="132">
        <v>0</v>
      </c>
      <c r="O240" s="127" t="s">
        <v>48</v>
      </c>
      <c r="P240" s="127" t="s">
        <v>49</v>
      </c>
      <c r="Q240" s="127" t="s">
        <v>246</v>
      </c>
      <c r="R240" s="130">
        <v>8209800</v>
      </c>
      <c r="S240" s="127" t="s">
        <v>247</v>
      </c>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3"/>
      <c r="AY240" s="133"/>
      <c r="AZ240" s="133"/>
      <c r="BA240" s="133"/>
      <c r="BB240" s="133"/>
      <c r="BC240" s="133"/>
      <c r="BD240" s="133"/>
      <c r="BE240" s="133"/>
      <c r="BF240" s="133"/>
      <c r="BG240" s="133"/>
      <c r="BH240" s="133"/>
      <c r="BI240" s="133"/>
      <c r="BJ240" s="133"/>
      <c r="BK240" s="133"/>
      <c r="BL240" s="133"/>
      <c r="BM240" s="133"/>
      <c r="BN240" s="133"/>
      <c r="BO240" s="133"/>
      <c r="BP240" s="133"/>
      <c r="BQ240" s="133"/>
      <c r="BR240" s="133"/>
      <c r="BS240" s="133"/>
      <c r="BT240" s="133"/>
      <c r="BU240" s="133"/>
      <c r="BV240" s="133"/>
      <c r="BW240" s="133"/>
      <c r="BX240" s="133"/>
      <c r="BY240" s="133"/>
      <c r="BZ240" s="133"/>
      <c r="CA240" s="133"/>
      <c r="CB240" s="133"/>
      <c r="CC240" s="133"/>
      <c r="CD240" s="133"/>
      <c r="CE240" s="133"/>
      <c r="CF240" s="133"/>
      <c r="CG240" s="133"/>
      <c r="CH240" s="133"/>
      <c r="CI240" s="133"/>
      <c r="CJ240" s="133"/>
      <c r="CK240" s="133"/>
      <c r="CL240" s="133"/>
      <c r="CM240" s="133"/>
      <c r="CN240" s="133"/>
      <c r="CO240" s="133"/>
      <c r="CP240" s="133"/>
      <c r="CQ240" s="133"/>
      <c r="CR240" s="133"/>
      <c r="CS240" s="133"/>
      <c r="CT240" s="133"/>
      <c r="CU240" s="133"/>
      <c r="CV240" s="133"/>
      <c r="CW240" s="133"/>
      <c r="CX240" s="133"/>
      <c r="CY240" s="133"/>
      <c r="CZ240" s="133"/>
      <c r="DA240" s="133"/>
      <c r="DB240" s="133"/>
      <c r="DC240" s="133"/>
      <c r="DD240" s="133"/>
      <c r="DE240" s="133"/>
      <c r="DF240" s="133"/>
      <c r="DG240" s="133"/>
      <c r="DH240" s="133"/>
      <c r="DI240" s="133"/>
      <c r="DJ240" s="133"/>
      <c r="DK240" s="133"/>
      <c r="DL240" s="133"/>
      <c r="DM240" s="133"/>
      <c r="DN240" s="133"/>
      <c r="DO240" s="133"/>
      <c r="DP240" s="133"/>
      <c r="DQ240" s="133"/>
      <c r="DR240" s="133"/>
      <c r="DS240" s="133"/>
      <c r="DT240" s="133"/>
      <c r="DU240" s="133"/>
      <c r="DV240" s="133"/>
      <c r="DW240" s="133"/>
      <c r="DX240" s="133"/>
      <c r="DY240" s="133"/>
      <c r="DZ240" s="133"/>
      <c r="EA240" s="133"/>
      <c r="EB240" s="133"/>
      <c r="EC240" s="133"/>
      <c r="ED240" s="133"/>
      <c r="EE240" s="133"/>
      <c r="EF240" s="133"/>
      <c r="EG240" s="133"/>
      <c r="EH240" s="133"/>
      <c r="EI240" s="133"/>
      <c r="EJ240" s="133"/>
      <c r="EK240" s="133"/>
      <c r="EL240" s="133"/>
      <c r="EM240" s="133"/>
      <c r="EN240" s="133"/>
      <c r="EO240" s="133"/>
      <c r="EP240" s="133"/>
      <c r="EQ240" s="133"/>
      <c r="ER240" s="133"/>
      <c r="ES240" s="133"/>
      <c r="ET240" s="133"/>
      <c r="EU240" s="133"/>
      <c r="EV240" s="133"/>
      <c r="EW240" s="133"/>
      <c r="EX240" s="133"/>
      <c r="EY240" s="133"/>
      <c r="EZ240" s="133"/>
      <c r="FA240" s="133"/>
      <c r="FB240" s="133"/>
      <c r="FC240" s="133"/>
      <c r="FD240" s="133"/>
      <c r="FE240" s="133"/>
      <c r="FF240" s="133"/>
      <c r="FG240" s="133"/>
      <c r="FH240" s="133"/>
      <c r="FI240" s="133"/>
      <c r="FJ240" s="133"/>
      <c r="FK240" s="133"/>
      <c r="FL240" s="133"/>
      <c r="FM240" s="133"/>
      <c r="FN240" s="133"/>
      <c r="FO240" s="133"/>
      <c r="FP240" s="133"/>
      <c r="FQ240" s="133"/>
      <c r="FR240" s="133"/>
      <c r="FS240" s="133"/>
      <c r="FT240" s="133"/>
      <c r="FU240" s="133"/>
      <c r="FV240" s="133"/>
      <c r="FW240" s="133"/>
      <c r="FX240" s="133"/>
      <c r="FY240" s="133"/>
      <c r="FZ240" s="133"/>
      <c r="GA240" s="133"/>
      <c r="GB240" s="133"/>
      <c r="GC240" s="133"/>
      <c r="GD240" s="133"/>
      <c r="GE240" s="133"/>
      <c r="GF240" s="133"/>
      <c r="GG240" s="133"/>
      <c r="GH240" s="133"/>
      <c r="GI240" s="133"/>
      <c r="GJ240" s="133"/>
      <c r="GK240" s="133"/>
      <c r="GL240" s="133"/>
      <c r="GM240" s="133"/>
      <c r="GN240" s="133"/>
    </row>
    <row r="241" spans="1:196" s="32" customFormat="1" ht="135" x14ac:dyDescent="0.25">
      <c r="A241" s="126">
        <v>222</v>
      </c>
      <c r="B241" s="127" t="s">
        <v>1057</v>
      </c>
      <c r="C241" s="128">
        <v>80101507</v>
      </c>
      <c r="D241" s="129" t="s">
        <v>1149</v>
      </c>
      <c r="E241" s="130">
        <v>1</v>
      </c>
      <c r="F241" s="130">
        <v>1</v>
      </c>
      <c r="G241" s="130">
        <v>11</v>
      </c>
      <c r="H241" s="130">
        <v>1</v>
      </c>
      <c r="I241" s="130" t="s">
        <v>47</v>
      </c>
      <c r="J241" s="130">
        <v>0</v>
      </c>
      <c r="K241" s="131">
        <v>29167000</v>
      </c>
      <c r="L241" s="131">
        <v>29167000</v>
      </c>
      <c r="M241" s="132">
        <v>0</v>
      </c>
      <c r="N241" s="132">
        <v>0</v>
      </c>
      <c r="O241" s="127" t="s">
        <v>48</v>
      </c>
      <c r="P241" s="127" t="s">
        <v>49</v>
      </c>
      <c r="Q241" s="127" t="s">
        <v>246</v>
      </c>
      <c r="R241" s="130">
        <v>8209800</v>
      </c>
      <c r="S241" s="127" t="s">
        <v>247</v>
      </c>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3"/>
      <c r="AY241" s="133"/>
      <c r="AZ241" s="133"/>
      <c r="BA241" s="133"/>
      <c r="BB241" s="133"/>
      <c r="BC241" s="133"/>
      <c r="BD241" s="133"/>
      <c r="BE241" s="133"/>
      <c r="BF241" s="133"/>
      <c r="BG241" s="133"/>
      <c r="BH241" s="133"/>
      <c r="BI241" s="133"/>
      <c r="BJ241" s="133"/>
      <c r="BK241" s="133"/>
      <c r="BL241" s="133"/>
      <c r="BM241" s="133"/>
      <c r="BN241" s="133"/>
      <c r="BO241" s="133"/>
      <c r="BP241" s="133"/>
      <c r="BQ241" s="133"/>
      <c r="BR241" s="133"/>
      <c r="BS241" s="133"/>
      <c r="BT241" s="133"/>
      <c r="BU241" s="133"/>
      <c r="BV241" s="133"/>
      <c r="BW241" s="133"/>
      <c r="BX241" s="133"/>
      <c r="BY241" s="133"/>
      <c r="BZ241" s="133"/>
      <c r="CA241" s="133"/>
      <c r="CB241" s="133"/>
      <c r="CC241" s="133"/>
      <c r="CD241" s="133"/>
      <c r="CE241" s="133"/>
      <c r="CF241" s="133"/>
      <c r="CG241" s="133"/>
      <c r="CH241" s="133"/>
      <c r="CI241" s="133"/>
      <c r="CJ241" s="133"/>
      <c r="CK241" s="133"/>
      <c r="CL241" s="133"/>
      <c r="CM241" s="133"/>
      <c r="CN241" s="133"/>
      <c r="CO241" s="133"/>
      <c r="CP241" s="133"/>
      <c r="CQ241" s="133"/>
      <c r="CR241" s="133"/>
      <c r="CS241" s="133"/>
      <c r="CT241" s="133"/>
      <c r="CU241" s="133"/>
      <c r="CV241" s="133"/>
      <c r="CW241" s="133"/>
      <c r="CX241" s="133"/>
      <c r="CY241" s="133"/>
      <c r="CZ241" s="133"/>
      <c r="DA241" s="133"/>
      <c r="DB241" s="133"/>
      <c r="DC241" s="133"/>
      <c r="DD241" s="133"/>
      <c r="DE241" s="133"/>
      <c r="DF241" s="133"/>
      <c r="DG241" s="133"/>
      <c r="DH241" s="133"/>
      <c r="DI241" s="133"/>
      <c r="DJ241" s="133"/>
      <c r="DK241" s="133"/>
      <c r="DL241" s="133"/>
      <c r="DM241" s="133"/>
      <c r="DN241" s="133"/>
      <c r="DO241" s="133"/>
      <c r="DP241" s="133"/>
      <c r="DQ241" s="133"/>
      <c r="DR241" s="133"/>
      <c r="DS241" s="133"/>
      <c r="DT241" s="133"/>
      <c r="DU241" s="133"/>
      <c r="DV241" s="133"/>
      <c r="DW241" s="133"/>
      <c r="DX241" s="133"/>
      <c r="DY241" s="133"/>
      <c r="DZ241" s="133"/>
      <c r="EA241" s="133"/>
      <c r="EB241" s="133"/>
      <c r="EC241" s="133"/>
      <c r="ED241" s="133"/>
      <c r="EE241" s="133"/>
      <c r="EF241" s="133"/>
      <c r="EG241" s="133"/>
      <c r="EH241" s="133"/>
      <c r="EI241" s="133"/>
      <c r="EJ241" s="133"/>
      <c r="EK241" s="133"/>
      <c r="EL241" s="133"/>
      <c r="EM241" s="133"/>
      <c r="EN241" s="133"/>
      <c r="EO241" s="133"/>
      <c r="EP241" s="133"/>
      <c r="EQ241" s="133"/>
      <c r="ER241" s="133"/>
      <c r="ES241" s="133"/>
      <c r="ET241" s="133"/>
      <c r="EU241" s="133"/>
      <c r="EV241" s="133"/>
      <c r="EW241" s="133"/>
      <c r="EX241" s="133"/>
      <c r="EY241" s="133"/>
      <c r="EZ241" s="133"/>
      <c r="FA241" s="133"/>
      <c r="FB241" s="133"/>
      <c r="FC241" s="133"/>
      <c r="FD241" s="133"/>
      <c r="FE241" s="133"/>
      <c r="FF241" s="133"/>
      <c r="FG241" s="133"/>
      <c r="FH241" s="133"/>
      <c r="FI241" s="133"/>
      <c r="FJ241" s="133"/>
      <c r="FK241" s="133"/>
      <c r="FL241" s="133"/>
      <c r="FM241" s="133"/>
      <c r="FN241" s="133"/>
      <c r="FO241" s="133"/>
      <c r="FP241" s="133"/>
      <c r="FQ241" s="133"/>
      <c r="FR241" s="133"/>
      <c r="FS241" s="133"/>
      <c r="FT241" s="133"/>
      <c r="FU241" s="133"/>
      <c r="FV241" s="133"/>
      <c r="FW241" s="133"/>
      <c r="FX241" s="133"/>
      <c r="FY241" s="133"/>
      <c r="FZ241" s="133"/>
      <c r="GA241" s="133"/>
      <c r="GB241" s="133"/>
      <c r="GC241" s="133"/>
      <c r="GD241" s="133"/>
      <c r="GE241" s="133"/>
      <c r="GF241" s="133"/>
      <c r="GG241" s="133"/>
      <c r="GH241" s="133"/>
      <c r="GI241" s="133"/>
      <c r="GJ241" s="133"/>
      <c r="GK241" s="133"/>
      <c r="GL241" s="133"/>
      <c r="GM241" s="133"/>
      <c r="GN241" s="133"/>
    </row>
    <row r="242" spans="1:196" s="32" customFormat="1" ht="120" x14ac:dyDescent="0.25">
      <c r="A242" s="126">
        <v>223</v>
      </c>
      <c r="B242" s="127" t="s">
        <v>1057</v>
      </c>
      <c r="C242" s="128">
        <v>80101507</v>
      </c>
      <c r="D242" s="129" t="s">
        <v>1188</v>
      </c>
      <c r="E242" s="130">
        <v>1</v>
      </c>
      <c r="F242" s="130">
        <v>1</v>
      </c>
      <c r="G242" s="130">
        <v>11</v>
      </c>
      <c r="H242" s="130">
        <v>1</v>
      </c>
      <c r="I242" s="130" t="s">
        <v>47</v>
      </c>
      <c r="J242" s="130">
        <v>0</v>
      </c>
      <c r="K242" s="131">
        <v>31900000</v>
      </c>
      <c r="L242" s="131">
        <v>31900000</v>
      </c>
      <c r="M242" s="132">
        <v>0</v>
      </c>
      <c r="N242" s="132">
        <v>0</v>
      </c>
      <c r="O242" s="127" t="s">
        <v>48</v>
      </c>
      <c r="P242" s="127" t="s">
        <v>49</v>
      </c>
      <c r="Q242" s="127" t="s">
        <v>246</v>
      </c>
      <c r="R242" s="130">
        <v>8209800</v>
      </c>
      <c r="S242" s="127" t="s">
        <v>247</v>
      </c>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3"/>
      <c r="AY242" s="133"/>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133"/>
      <c r="CM242" s="133"/>
      <c r="CN242" s="133"/>
      <c r="CO242" s="133"/>
      <c r="CP242" s="133"/>
      <c r="CQ242" s="133"/>
      <c r="CR242" s="133"/>
      <c r="CS242" s="133"/>
      <c r="CT242" s="133"/>
      <c r="CU242" s="133"/>
      <c r="CV242" s="133"/>
      <c r="CW242" s="133"/>
      <c r="CX242" s="133"/>
      <c r="CY242" s="133"/>
      <c r="CZ242" s="133"/>
      <c r="DA242" s="133"/>
      <c r="DB242" s="133"/>
      <c r="DC242" s="133"/>
      <c r="DD242" s="133"/>
      <c r="DE242" s="133"/>
      <c r="DF242" s="133"/>
      <c r="DG242" s="133"/>
      <c r="DH242" s="133"/>
      <c r="DI242" s="133"/>
      <c r="DJ242" s="133"/>
      <c r="DK242" s="133"/>
      <c r="DL242" s="133"/>
      <c r="DM242" s="133"/>
      <c r="DN242" s="133"/>
      <c r="DO242" s="133"/>
      <c r="DP242" s="133"/>
      <c r="DQ242" s="133"/>
      <c r="DR242" s="133"/>
      <c r="DS242" s="133"/>
      <c r="DT242" s="133"/>
      <c r="DU242" s="133"/>
      <c r="DV242" s="133"/>
      <c r="DW242" s="133"/>
      <c r="DX242" s="133"/>
      <c r="DY242" s="133"/>
      <c r="DZ242" s="133"/>
      <c r="EA242" s="133"/>
      <c r="EB242" s="133"/>
      <c r="EC242" s="133"/>
      <c r="ED242" s="133"/>
      <c r="EE242" s="133"/>
      <c r="EF242" s="133"/>
      <c r="EG242" s="133"/>
      <c r="EH242" s="133"/>
      <c r="EI242" s="133"/>
      <c r="EJ242" s="133"/>
      <c r="EK242" s="133"/>
      <c r="EL242" s="133"/>
      <c r="EM242" s="133"/>
      <c r="EN242" s="133"/>
      <c r="EO242" s="133"/>
      <c r="EP242" s="133"/>
      <c r="EQ242" s="133"/>
      <c r="ER242" s="133"/>
      <c r="ES242" s="133"/>
      <c r="ET242" s="133"/>
      <c r="EU242" s="133"/>
      <c r="EV242" s="133"/>
      <c r="EW242" s="133"/>
      <c r="EX242" s="133"/>
      <c r="EY242" s="133"/>
      <c r="EZ242" s="133"/>
      <c r="FA242" s="133"/>
      <c r="FB242" s="133"/>
      <c r="FC242" s="133"/>
      <c r="FD242" s="133"/>
      <c r="FE242" s="133"/>
      <c r="FF242" s="133"/>
      <c r="FG242" s="133"/>
      <c r="FH242" s="133"/>
      <c r="FI242" s="133"/>
      <c r="FJ242" s="133"/>
      <c r="FK242" s="133"/>
      <c r="FL242" s="133"/>
      <c r="FM242" s="133"/>
      <c r="FN242" s="133"/>
      <c r="FO242" s="133"/>
      <c r="FP242" s="133"/>
      <c r="FQ242" s="133"/>
      <c r="FR242" s="133"/>
      <c r="FS242" s="133"/>
      <c r="FT242" s="133"/>
      <c r="FU242" s="133"/>
      <c r="FV242" s="133"/>
      <c r="FW242" s="133"/>
      <c r="FX242" s="133"/>
      <c r="FY242" s="133"/>
      <c r="FZ242" s="133"/>
      <c r="GA242" s="133"/>
      <c r="GB242" s="133"/>
      <c r="GC242" s="133"/>
      <c r="GD242" s="133"/>
      <c r="GE242" s="133"/>
      <c r="GF242" s="133"/>
      <c r="GG242" s="133"/>
      <c r="GH242" s="133"/>
      <c r="GI242" s="133"/>
      <c r="GJ242" s="133"/>
      <c r="GK242" s="133"/>
      <c r="GL242" s="133"/>
      <c r="GM242" s="133"/>
      <c r="GN242" s="133"/>
    </row>
    <row r="243" spans="1:196" s="32" customFormat="1" ht="120" x14ac:dyDescent="0.25">
      <c r="A243" s="126">
        <v>224</v>
      </c>
      <c r="B243" s="127" t="s">
        <v>1057</v>
      </c>
      <c r="C243" s="128">
        <v>80101507</v>
      </c>
      <c r="D243" s="129" t="s">
        <v>1144</v>
      </c>
      <c r="E243" s="130">
        <v>1</v>
      </c>
      <c r="F243" s="130">
        <v>1</v>
      </c>
      <c r="G243" s="130">
        <v>11</v>
      </c>
      <c r="H243" s="130">
        <v>1</v>
      </c>
      <c r="I243" s="130" t="s">
        <v>47</v>
      </c>
      <c r="J243" s="130">
        <v>0</v>
      </c>
      <c r="K243" s="131">
        <v>31900000</v>
      </c>
      <c r="L243" s="131">
        <v>31900000</v>
      </c>
      <c r="M243" s="132">
        <v>0</v>
      </c>
      <c r="N243" s="132">
        <v>0</v>
      </c>
      <c r="O243" s="127" t="s">
        <v>48</v>
      </c>
      <c r="P243" s="127" t="s">
        <v>49</v>
      </c>
      <c r="Q243" s="127" t="s">
        <v>246</v>
      </c>
      <c r="R243" s="130">
        <v>8209800</v>
      </c>
      <c r="S243" s="127" t="s">
        <v>247</v>
      </c>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3"/>
      <c r="AY243" s="133"/>
      <c r="AZ243" s="133"/>
      <c r="BA243" s="133"/>
      <c r="BB243" s="133"/>
      <c r="BC243" s="133"/>
      <c r="BD243" s="133"/>
      <c r="BE243" s="133"/>
      <c r="BF243" s="133"/>
      <c r="BG243" s="133"/>
      <c r="BH243" s="133"/>
      <c r="BI243" s="133"/>
      <c r="BJ243" s="133"/>
      <c r="BK243" s="133"/>
      <c r="BL243" s="133"/>
      <c r="BM243" s="133"/>
      <c r="BN243" s="133"/>
      <c r="BO243" s="133"/>
      <c r="BP243" s="133"/>
      <c r="BQ243" s="133"/>
      <c r="BR243" s="133"/>
      <c r="BS243" s="133"/>
      <c r="BT243" s="133"/>
      <c r="BU243" s="133"/>
      <c r="BV243" s="133"/>
      <c r="BW243" s="133"/>
      <c r="BX243" s="133"/>
      <c r="BY243" s="133"/>
      <c r="BZ243" s="133"/>
      <c r="CA243" s="133"/>
      <c r="CB243" s="133"/>
      <c r="CC243" s="133"/>
      <c r="CD243" s="133"/>
      <c r="CE243" s="133"/>
      <c r="CF243" s="133"/>
      <c r="CG243" s="133"/>
      <c r="CH243" s="133"/>
      <c r="CI243" s="133"/>
      <c r="CJ243" s="133"/>
      <c r="CK243" s="133"/>
      <c r="CL243" s="133"/>
      <c r="CM243" s="133"/>
      <c r="CN243" s="133"/>
      <c r="CO243" s="133"/>
      <c r="CP243" s="133"/>
      <c r="CQ243" s="133"/>
      <c r="CR243" s="133"/>
      <c r="CS243" s="133"/>
      <c r="CT243" s="133"/>
      <c r="CU243" s="133"/>
      <c r="CV243" s="133"/>
      <c r="CW243" s="133"/>
      <c r="CX243" s="133"/>
      <c r="CY243" s="133"/>
      <c r="CZ243" s="133"/>
      <c r="DA243" s="133"/>
      <c r="DB243" s="133"/>
      <c r="DC243" s="133"/>
      <c r="DD243" s="133"/>
      <c r="DE243" s="133"/>
      <c r="DF243" s="133"/>
      <c r="DG243" s="133"/>
      <c r="DH243" s="133"/>
      <c r="DI243" s="133"/>
      <c r="DJ243" s="133"/>
      <c r="DK243" s="133"/>
      <c r="DL243" s="133"/>
      <c r="DM243" s="133"/>
      <c r="DN243" s="133"/>
      <c r="DO243" s="133"/>
      <c r="DP243" s="133"/>
      <c r="DQ243" s="133"/>
      <c r="DR243" s="133"/>
      <c r="DS243" s="133"/>
      <c r="DT243" s="133"/>
      <c r="DU243" s="133"/>
      <c r="DV243" s="133"/>
      <c r="DW243" s="133"/>
      <c r="DX243" s="133"/>
      <c r="DY243" s="133"/>
      <c r="DZ243" s="133"/>
      <c r="EA243" s="133"/>
      <c r="EB243" s="133"/>
      <c r="EC243" s="133"/>
      <c r="ED243" s="133"/>
      <c r="EE243" s="133"/>
      <c r="EF243" s="133"/>
      <c r="EG243" s="133"/>
      <c r="EH243" s="133"/>
      <c r="EI243" s="133"/>
      <c r="EJ243" s="133"/>
      <c r="EK243" s="133"/>
      <c r="EL243" s="133"/>
      <c r="EM243" s="133"/>
      <c r="EN243" s="133"/>
      <c r="EO243" s="133"/>
      <c r="EP243" s="133"/>
      <c r="EQ243" s="133"/>
      <c r="ER243" s="133"/>
      <c r="ES243" s="133"/>
      <c r="ET243" s="133"/>
      <c r="EU243" s="133"/>
      <c r="EV243" s="133"/>
      <c r="EW243" s="133"/>
      <c r="EX243" s="133"/>
      <c r="EY243" s="133"/>
      <c r="EZ243" s="133"/>
      <c r="FA243" s="133"/>
      <c r="FB243" s="133"/>
      <c r="FC243" s="133"/>
      <c r="FD243" s="133"/>
      <c r="FE243" s="133"/>
      <c r="FF243" s="133"/>
      <c r="FG243" s="133"/>
      <c r="FH243" s="133"/>
      <c r="FI243" s="133"/>
      <c r="FJ243" s="133"/>
      <c r="FK243" s="133"/>
      <c r="FL243" s="133"/>
      <c r="FM243" s="133"/>
      <c r="FN243" s="133"/>
      <c r="FO243" s="133"/>
      <c r="FP243" s="133"/>
      <c r="FQ243" s="133"/>
      <c r="FR243" s="133"/>
      <c r="FS243" s="133"/>
      <c r="FT243" s="133"/>
      <c r="FU243" s="133"/>
      <c r="FV243" s="133"/>
      <c r="FW243" s="133"/>
      <c r="FX243" s="133"/>
      <c r="FY243" s="133"/>
      <c r="FZ243" s="133"/>
      <c r="GA243" s="133"/>
      <c r="GB243" s="133"/>
      <c r="GC243" s="133"/>
      <c r="GD243" s="133"/>
      <c r="GE243" s="133"/>
      <c r="GF243" s="133"/>
      <c r="GG243" s="133"/>
      <c r="GH243" s="133"/>
      <c r="GI243" s="133"/>
      <c r="GJ243" s="133"/>
      <c r="GK243" s="133"/>
      <c r="GL243" s="133"/>
      <c r="GM243" s="133"/>
      <c r="GN243" s="133"/>
    </row>
    <row r="244" spans="1:196" s="32" customFormat="1" ht="120" x14ac:dyDescent="0.25">
      <c r="A244" s="126">
        <v>225</v>
      </c>
      <c r="B244" s="127" t="s">
        <v>1057</v>
      </c>
      <c r="C244" s="128">
        <v>80101507</v>
      </c>
      <c r="D244" s="129" t="s">
        <v>1145</v>
      </c>
      <c r="E244" s="130">
        <v>1</v>
      </c>
      <c r="F244" s="130">
        <v>1</v>
      </c>
      <c r="G244" s="130">
        <v>11</v>
      </c>
      <c r="H244" s="130">
        <v>1</v>
      </c>
      <c r="I244" s="130" t="s">
        <v>47</v>
      </c>
      <c r="J244" s="130">
        <v>0</v>
      </c>
      <c r="K244" s="131">
        <v>31900000</v>
      </c>
      <c r="L244" s="131">
        <v>31900000</v>
      </c>
      <c r="M244" s="132">
        <v>0</v>
      </c>
      <c r="N244" s="132">
        <v>0</v>
      </c>
      <c r="O244" s="127" t="s">
        <v>48</v>
      </c>
      <c r="P244" s="127" t="s">
        <v>49</v>
      </c>
      <c r="Q244" s="127" t="s">
        <v>246</v>
      </c>
      <c r="R244" s="130">
        <v>8209800</v>
      </c>
      <c r="S244" s="127" t="s">
        <v>247</v>
      </c>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c r="AV244" s="133"/>
      <c r="AW244" s="133"/>
      <c r="AX244" s="133"/>
      <c r="AY244" s="133"/>
      <c r="AZ244" s="133"/>
      <c r="BA244" s="133"/>
      <c r="BB244" s="133"/>
      <c r="BC244" s="133"/>
      <c r="BD244" s="133"/>
      <c r="BE244" s="133"/>
      <c r="BF244" s="133"/>
      <c r="BG244" s="133"/>
      <c r="BH244" s="133"/>
      <c r="BI244" s="133"/>
      <c r="BJ244" s="133"/>
      <c r="BK244" s="133"/>
      <c r="BL244" s="133"/>
      <c r="BM244" s="133"/>
      <c r="BN244" s="133"/>
      <c r="BO244" s="133"/>
      <c r="BP244" s="133"/>
      <c r="BQ244" s="133"/>
      <c r="BR244" s="133"/>
      <c r="BS244" s="133"/>
      <c r="BT244" s="133"/>
      <c r="BU244" s="133"/>
      <c r="BV244" s="133"/>
      <c r="BW244" s="133"/>
      <c r="BX244" s="133"/>
      <c r="BY244" s="133"/>
      <c r="BZ244" s="133"/>
      <c r="CA244" s="133"/>
      <c r="CB244" s="133"/>
      <c r="CC244" s="133"/>
      <c r="CD244" s="133"/>
      <c r="CE244" s="133"/>
      <c r="CF244" s="133"/>
      <c r="CG244" s="133"/>
      <c r="CH244" s="133"/>
      <c r="CI244" s="133"/>
      <c r="CJ244" s="133"/>
      <c r="CK244" s="133"/>
      <c r="CL244" s="133"/>
      <c r="CM244" s="133"/>
      <c r="CN244" s="133"/>
      <c r="CO244" s="133"/>
      <c r="CP244" s="133"/>
      <c r="CQ244" s="133"/>
      <c r="CR244" s="133"/>
      <c r="CS244" s="133"/>
      <c r="CT244" s="133"/>
      <c r="CU244" s="133"/>
      <c r="CV244" s="133"/>
      <c r="CW244" s="133"/>
      <c r="CX244" s="133"/>
      <c r="CY244" s="133"/>
      <c r="CZ244" s="133"/>
      <c r="DA244" s="133"/>
      <c r="DB244" s="133"/>
      <c r="DC244" s="133"/>
      <c r="DD244" s="133"/>
      <c r="DE244" s="133"/>
      <c r="DF244" s="133"/>
      <c r="DG244" s="133"/>
      <c r="DH244" s="133"/>
      <c r="DI244" s="133"/>
      <c r="DJ244" s="133"/>
      <c r="DK244" s="133"/>
      <c r="DL244" s="133"/>
      <c r="DM244" s="133"/>
      <c r="DN244" s="133"/>
      <c r="DO244" s="133"/>
      <c r="DP244" s="133"/>
      <c r="DQ244" s="133"/>
      <c r="DR244" s="133"/>
      <c r="DS244" s="133"/>
      <c r="DT244" s="133"/>
      <c r="DU244" s="133"/>
      <c r="DV244" s="133"/>
      <c r="DW244" s="133"/>
      <c r="DX244" s="133"/>
      <c r="DY244" s="133"/>
      <c r="DZ244" s="133"/>
      <c r="EA244" s="133"/>
      <c r="EB244" s="133"/>
      <c r="EC244" s="133"/>
      <c r="ED244" s="133"/>
      <c r="EE244" s="133"/>
      <c r="EF244" s="133"/>
      <c r="EG244" s="133"/>
      <c r="EH244" s="133"/>
      <c r="EI244" s="133"/>
      <c r="EJ244" s="133"/>
      <c r="EK244" s="133"/>
      <c r="EL244" s="133"/>
      <c r="EM244" s="133"/>
      <c r="EN244" s="133"/>
      <c r="EO244" s="133"/>
      <c r="EP244" s="133"/>
      <c r="EQ244" s="133"/>
      <c r="ER244" s="133"/>
      <c r="ES244" s="133"/>
      <c r="ET244" s="133"/>
      <c r="EU244" s="133"/>
      <c r="EV244" s="133"/>
      <c r="EW244" s="133"/>
      <c r="EX244" s="133"/>
      <c r="EY244" s="133"/>
      <c r="EZ244" s="133"/>
      <c r="FA244" s="133"/>
      <c r="FB244" s="133"/>
      <c r="FC244" s="133"/>
      <c r="FD244" s="133"/>
      <c r="FE244" s="133"/>
      <c r="FF244" s="133"/>
      <c r="FG244" s="133"/>
      <c r="FH244" s="133"/>
      <c r="FI244" s="133"/>
      <c r="FJ244" s="133"/>
      <c r="FK244" s="133"/>
      <c r="FL244" s="133"/>
      <c r="FM244" s="133"/>
      <c r="FN244" s="133"/>
      <c r="FO244" s="133"/>
      <c r="FP244" s="133"/>
      <c r="FQ244" s="133"/>
      <c r="FR244" s="133"/>
      <c r="FS244" s="133"/>
      <c r="FT244" s="133"/>
      <c r="FU244" s="133"/>
      <c r="FV244" s="133"/>
      <c r="FW244" s="133"/>
      <c r="FX244" s="133"/>
      <c r="FY244" s="133"/>
      <c r="FZ244" s="133"/>
      <c r="GA244" s="133"/>
      <c r="GB244" s="133"/>
      <c r="GC244" s="133"/>
      <c r="GD244" s="133"/>
      <c r="GE244" s="133"/>
      <c r="GF244" s="133"/>
      <c r="GG244" s="133"/>
      <c r="GH244" s="133"/>
      <c r="GI244" s="133"/>
      <c r="GJ244" s="133"/>
      <c r="GK244" s="133"/>
      <c r="GL244" s="133"/>
      <c r="GM244" s="133"/>
      <c r="GN244" s="133"/>
    </row>
    <row r="245" spans="1:196" s="32" customFormat="1" ht="120" x14ac:dyDescent="0.25">
      <c r="A245" s="126">
        <v>226</v>
      </c>
      <c r="B245" s="127" t="s">
        <v>1057</v>
      </c>
      <c r="C245" s="128">
        <v>80101507</v>
      </c>
      <c r="D245" s="129" t="s">
        <v>1147</v>
      </c>
      <c r="E245" s="130">
        <v>1</v>
      </c>
      <c r="F245" s="130">
        <v>1</v>
      </c>
      <c r="G245" s="130">
        <v>11</v>
      </c>
      <c r="H245" s="130">
        <v>1</v>
      </c>
      <c r="I245" s="130" t="s">
        <v>47</v>
      </c>
      <c r="J245" s="130">
        <v>0</v>
      </c>
      <c r="K245" s="131">
        <v>31900000</v>
      </c>
      <c r="L245" s="131">
        <v>31900000</v>
      </c>
      <c r="M245" s="132">
        <v>0</v>
      </c>
      <c r="N245" s="132">
        <v>0</v>
      </c>
      <c r="O245" s="127" t="s">
        <v>48</v>
      </c>
      <c r="P245" s="127" t="s">
        <v>49</v>
      </c>
      <c r="Q245" s="127" t="s">
        <v>246</v>
      </c>
      <c r="R245" s="130">
        <v>8209800</v>
      </c>
      <c r="S245" s="127" t="s">
        <v>247</v>
      </c>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133"/>
      <c r="AY245" s="133"/>
      <c r="AZ245" s="133"/>
      <c r="BA245" s="13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c r="CA245" s="133"/>
      <c r="CB245" s="133"/>
      <c r="CC245" s="133"/>
      <c r="CD245" s="133"/>
      <c r="CE245" s="133"/>
      <c r="CF245" s="133"/>
      <c r="CG245" s="133"/>
      <c r="CH245" s="133"/>
      <c r="CI245" s="133"/>
      <c r="CJ245" s="133"/>
      <c r="CK245" s="133"/>
      <c r="CL245" s="133"/>
      <c r="CM245" s="133"/>
      <c r="CN245" s="133"/>
      <c r="CO245" s="133"/>
      <c r="CP245" s="133"/>
      <c r="CQ245" s="133"/>
      <c r="CR245" s="133"/>
      <c r="CS245" s="133"/>
      <c r="CT245" s="133"/>
      <c r="CU245" s="133"/>
      <c r="CV245" s="133"/>
      <c r="CW245" s="133"/>
      <c r="CX245" s="133"/>
      <c r="CY245" s="133"/>
      <c r="CZ245" s="133"/>
      <c r="DA245" s="133"/>
      <c r="DB245" s="133"/>
      <c r="DC245" s="133"/>
      <c r="DD245" s="133"/>
      <c r="DE245" s="133"/>
      <c r="DF245" s="133"/>
      <c r="DG245" s="133"/>
      <c r="DH245" s="133"/>
      <c r="DI245" s="133"/>
      <c r="DJ245" s="133"/>
      <c r="DK245" s="133"/>
      <c r="DL245" s="133"/>
      <c r="DM245" s="133"/>
      <c r="DN245" s="133"/>
      <c r="DO245" s="133"/>
      <c r="DP245" s="133"/>
      <c r="DQ245" s="133"/>
      <c r="DR245" s="133"/>
      <c r="DS245" s="133"/>
      <c r="DT245" s="133"/>
      <c r="DU245" s="133"/>
      <c r="DV245" s="133"/>
      <c r="DW245" s="133"/>
      <c r="DX245" s="133"/>
      <c r="DY245" s="133"/>
      <c r="DZ245" s="133"/>
      <c r="EA245" s="133"/>
      <c r="EB245" s="133"/>
      <c r="EC245" s="133"/>
      <c r="ED245" s="133"/>
      <c r="EE245" s="133"/>
      <c r="EF245" s="133"/>
      <c r="EG245" s="133"/>
      <c r="EH245" s="133"/>
      <c r="EI245" s="133"/>
      <c r="EJ245" s="133"/>
      <c r="EK245" s="133"/>
      <c r="EL245" s="133"/>
      <c r="EM245" s="133"/>
      <c r="EN245" s="133"/>
      <c r="EO245" s="133"/>
      <c r="EP245" s="133"/>
      <c r="EQ245" s="133"/>
      <c r="ER245" s="133"/>
      <c r="ES245" s="133"/>
      <c r="ET245" s="133"/>
      <c r="EU245" s="133"/>
      <c r="EV245" s="133"/>
      <c r="EW245" s="133"/>
      <c r="EX245" s="133"/>
      <c r="EY245" s="133"/>
      <c r="EZ245" s="133"/>
      <c r="FA245" s="133"/>
      <c r="FB245" s="133"/>
      <c r="FC245" s="133"/>
      <c r="FD245" s="133"/>
      <c r="FE245" s="133"/>
      <c r="FF245" s="133"/>
      <c r="FG245" s="133"/>
      <c r="FH245" s="133"/>
      <c r="FI245" s="133"/>
      <c r="FJ245" s="133"/>
      <c r="FK245" s="133"/>
      <c r="FL245" s="133"/>
      <c r="FM245" s="133"/>
      <c r="FN245" s="133"/>
      <c r="FO245" s="133"/>
      <c r="FP245" s="133"/>
      <c r="FQ245" s="133"/>
      <c r="FR245" s="133"/>
      <c r="FS245" s="133"/>
      <c r="FT245" s="133"/>
      <c r="FU245" s="133"/>
      <c r="FV245" s="133"/>
      <c r="FW245" s="133"/>
      <c r="FX245" s="133"/>
      <c r="FY245" s="133"/>
      <c r="FZ245" s="133"/>
      <c r="GA245" s="133"/>
      <c r="GB245" s="133"/>
      <c r="GC245" s="133"/>
      <c r="GD245" s="133"/>
      <c r="GE245" s="133"/>
      <c r="GF245" s="133"/>
      <c r="GG245" s="133"/>
      <c r="GH245" s="133"/>
      <c r="GI245" s="133"/>
      <c r="GJ245" s="133"/>
      <c r="GK245" s="133"/>
      <c r="GL245" s="133"/>
      <c r="GM245" s="133"/>
      <c r="GN245" s="133"/>
    </row>
    <row r="246" spans="1:196" s="32" customFormat="1" ht="105.75" customHeight="1" x14ac:dyDescent="0.25">
      <c r="A246" s="126">
        <v>227</v>
      </c>
      <c r="B246" s="127" t="s">
        <v>1057</v>
      </c>
      <c r="C246" s="128">
        <v>80101507</v>
      </c>
      <c r="D246" s="129" t="s">
        <v>1148</v>
      </c>
      <c r="E246" s="130">
        <v>1</v>
      </c>
      <c r="F246" s="130">
        <v>1</v>
      </c>
      <c r="G246" s="130">
        <v>11</v>
      </c>
      <c r="H246" s="130">
        <v>1</v>
      </c>
      <c r="I246" s="130" t="s">
        <v>47</v>
      </c>
      <c r="J246" s="130">
        <v>0</v>
      </c>
      <c r="K246" s="131">
        <v>31900000</v>
      </c>
      <c r="L246" s="131">
        <v>31900000</v>
      </c>
      <c r="M246" s="132">
        <v>0</v>
      </c>
      <c r="N246" s="132">
        <v>0</v>
      </c>
      <c r="O246" s="127" t="s">
        <v>48</v>
      </c>
      <c r="P246" s="127" t="s">
        <v>49</v>
      </c>
      <c r="Q246" s="127" t="s">
        <v>246</v>
      </c>
      <c r="R246" s="130">
        <v>8209800</v>
      </c>
      <c r="S246" s="127" t="s">
        <v>247</v>
      </c>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c r="AV246" s="133"/>
      <c r="AW246" s="133"/>
      <c r="AX246" s="133"/>
      <c r="AY246" s="133"/>
      <c r="AZ246" s="133"/>
      <c r="BA246" s="133"/>
      <c r="BB246" s="133"/>
      <c r="BC246" s="133"/>
      <c r="BD246" s="133"/>
      <c r="BE246" s="133"/>
      <c r="BF246" s="133"/>
      <c r="BG246" s="133"/>
      <c r="BH246" s="133"/>
      <c r="BI246" s="133"/>
      <c r="BJ246" s="133"/>
      <c r="BK246" s="133"/>
      <c r="BL246" s="133"/>
      <c r="BM246" s="133"/>
      <c r="BN246" s="133"/>
      <c r="BO246" s="133"/>
      <c r="BP246" s="133"/>
      <c r="BQ246" s="133"/>
      <c r="BR246" s="133"/>
      <c r="BS246" s="133"/>
      <c r="BT246" s="133"/>
      <c r="BU246" s="133"/>
      <c r="BV246" s="133"/>
      <c r="BW246" s="133"/>
      <c r="BX246" s="133"/>
      <c r="BY246" s="133"/>
      <c r="BZ246" s="133"/>
      <c r="CA246" s="133"/>
      <c r="CB246" s="133"/>
      <c r="CC246" s="133"/>
      <c r="CD246" s="133"/>
      <c r="CE246" s="133"/>
      <c r="CF246" s="133"/>
      <c r="CG246" s="133"/>
      <c r="CH246" s="133"/>
      <c r="CI246" s="133"/>
      <c r="CJ246" s="133"/>
      <c r="CK246" s="133"/>
      <c r="CL246" s="133"/>
      <c r="CM246" s="133"/>
      <c r="CN246" s="133"/>
      <c r="CO246" s="133"/>
      <c r="CP246" s="133"/>
      <c r="CQ246" s="133"/>
      <c r="CR246" s="133"/>
      <c r="CS246" s="133"/>
      <c r="CT246" s="133"/>
      <c r="CU246" s="133"/>
      <c r="CV246" s="133"/>
      <c r="CW246" s="133"/>
      <c r="CX246" s="133"/>
      <c r="CY246" s="133"/>
      <c r="CZ246" s="133"/>
      <c r="DA246" s="133"/>
      <c r="DB246" s="133"/>
      <c r="DC246" s="133"/>
      <c r="DD246" s="133"/>
      <c r="DE246" s="133"/>
      <c r="DF246" s="133"/>
      <c r="DG246" s="133"/>
      <c r="DH246" s="133"/>
      <c r="DI246" s="133"/>
      <c r="DJ246" s="133"/>
      <c r="DK246" s="133"/>
      <c r="DL246" s="133"/>
      <c r="DM246" s="133"/>
      <c r="DN246" s="133"/>
      <c r="DO246" s="133"/>
      <c r="DP246" s="133"/>
      <c r="DQ246" s="133"/>
      <c r="DR246" s="133"/>
      <c r="DS246" s="133"/>
      <c r="DT246" s="133"/>
      <c r="DU246" s="133"/>
      <c r="DV246" s="133"/>
      <c r="DW246" s="133"/>
      <c r="DX246" s="133"/>
      <c r="DY246" s="133"/>
      <c r="DZ246" s="133"/>
      <c r="EA246" s="133"/>
      <c r="EB246" s="133"/>
      <c r="EC246" s="133"/>
      <c r="ED246" s="133"/>
      <c r="EE246" s="133"/>
      <c r="EF246" s="133"/>
      <c r="EG246" s="133"/>
      <c r="EH246" s="133"/>
      <c r="EI246" s="133"/>
      <c r="EJ246" s="133"/>
      <c r="EK246" s="133"/>
      <c r="EL246" s="133"/>
      <c r="EM246" s="133"/>
      <c r="EN246" s="133"/>
      <c r="EO246" s="133"/>
      <c r="EP246" s="133"/>
      <c r="EQ246" s="133"/>
      <c r="ER246" s="133"/>
      <c r="ES246" s="133"/>
      <c r="ET246" s="133"/>
      <c r="EU246" s="133"/>
      <c r="EV246" s="133"/>
      <c r="EW246" s="133"/>
      <c r="EX246" s="133"/>
      <c r="EY246" s="133"/>
      <c r="EZ246" s="133"/>
      <c r="FA246" s="133"/>
      <c r="FB246" s="133"/>
      <c r="FC246" s="133"/>
      <c r="FD246" s="133"/>
      <c r="FE246" s="133"/>
      <c r="FF246" s="133"/>
      <c r="FG246" s="133"/>
      <c r="FH246" s="133"/>
      <c r="FI246" s="133"/>
      <c r="FJ246" s="133"/>
      <c r="FK246" s="133"/>
      <c r="FL246" s="133"/>
      <c r="FM246" s="133"/>
      <c r="FN246" s="133"/>
      <c r="FO246" s="133"/>
      <c r="FP246" s="133"/>
      <c r="FQ246" s="133"/>
      <c r="FR246" s="133"/>
      <c r="FS246" s="133"/>
      <c r="FT246" s="133"/>
      <c r="FU246" s="133"/>
      <c r="FV246" s="133"/>
      <c r="FW246" s="133"/>
      <c r="FX246" s="133"/>
      <c r="FY246" s="133"/>
      <c r="FZ246" s="133"/>
      <c r="GA246" s="133"/>
      <c r="GB246" s="133"/>
      <c r="GC246" s="133"/>
      <c r="GD246" s="133"/>
      <c r="GE246" s="133"/>
      <c r="GF246" s="133"/>
      <c r="GG246" s="133"/>
      <c r="GH246" s="133"/>
      <c r="GI246" s="133"/>
      <c r="GJ246" s="133"/>
      <c r="GK246" s="133"/>
      <c r="GL246" s="133"/>
      <c r="GM246" s="133"/>
      <c r="GN246" s="133"/>
    </row>
    <row r="247" spans="1:196" s="32" customFormat="1" ht="90" x14ac:dyDescent="0.25">
      <c r="A247" s="126">
        <v>228</v>
      </c>
      <c r="B247" s="127" t="s">
        <v>1057</v>
      </c>
      <c r="C247" s="128">
        <v>80101507</v>
      </c>
      <c r="D247" s="129" t="s">
        <v>620</v>
      </c>
      <c r="E247" s="130">
        <v>1</v>
      </c>
      <c r="F247" s="130">
        <v>1</v>
      </c>
      <c r="G247" s="130">
        <v>11</v>
      </c>
      <c r="H247" s="130">
        <v>1</v>
      </c>
      <c r="I247" s="130" t="s">
        <v>47</v>
      </c>
      <c r="J247" s="130">
        <v>0</v>
      </c>
      <c r="K247" s="131">
        <v>43167000</v>
      </c>
      <c r="L247" s="131">
        <v>43167000</v>
      </c>
      <c r="M247" s="132">
        <v>0</v>
      </c>
      <c r="N247" s="132">
        <v>0</v>
      </c>
      <c r="O247" s="127" t="s">
        <v>48</v>
      </c>
      <c r="P247" s="127" t="s">
        <v>49</v>
      </c>
      <c r="Q247" s="127" t="s">
        <v>246</v>
      </c>
      <c r="R247" s="130">
        <v>8209800</v>
      </c>
      <c r="S247" s="127" t="s">
        <v>247</v>
      </c>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3"/>
      <c r="AY247" s="133"/>
      <c r="AZ247" s="133"/>
      <c r="BA247" s="133"/>
      <c r="BB247" s="133"/>
      <c r="BC247" s="133"/>
      <c r="BD247" s="133"/>
      <c r="BE247" s="133"/>
      <c r="BF247" s="133"/>
      <c r="BG247" s="133"/>
      <c r="BH247" s="133"/>
      <c r="BI247" s="133"/>
      <c r="BJ247" s="133"/>
      <c r="BK247" s="133"/>
      <c r="BL247" s="133"/>
      <c r="BM247" s="133"/>
      <c r="BN247" s="133"/>
      <c r="BO247" s="133"/>
      <c r="BP247" s="133"/>
      <c r="BQ247" s="133"/>
      <c r="BR247" s="133"/>
      <c r="BS247" s="133"/>
      <c r="BT247" s="133"/>
      <c r="BU247" s="133"/>
      <c r="BV247" s="133"/>
      <c r="BW247" s="133"/>
      <c r="BX247" s="133"/>
      <c r="BY247" s="133"/>
      <c r="BZ247" s="133"/>
      <c r="CA247" s="133"/>
      <c r="CB247" s="133"/>
      <c r="CC247" s="133"/>
      <c r="CD247" s="133"/>
      <c r="CE247" s="133"/>
      <c r="CF247" s="133"/>
      <c r="CG247" s="133"/>
      <c r="CH247" s="133"/>
      <c r="CI247" s="133"/>
      <c r="CJ247" s="133"/>
      <c r="CK247" s="133"/>
      <c r="CL247" s="133"/>
      <c r="CM247" s="133"/>
      <c r="CN247" s="133"/>
      <c r="CO247" s="133"/>
      <c r="CP247" s="133"/>
      <c r="CQ247" s="133"/>
      <c r="CR247" s="133"/>
      <c r="CS247" s="133"/>
      <c r="CT247" s="133"/>
      <c r="CU247" s="133"/>
      <c r="CV247" s="133"/>
      <c r="CW247" s="133"/>
      <c r="CX247" s="133"/>
      <c r="CY247" s="133"/>
      <c r="CZ247" s="133"/>
      <c r="DA247" s="133"/>
      <c r="DB247" s="133"/>
      <c r="DC247" s="133"/>
      <c r="DD247" s="133"/>
      <c r="DE247" s="133"/>
      <c r="DF247" s="133"/>
      <c r="DG247" s="133"/>
      <c r="DH247" s="133"/>
      <c r="DI247" s="133"/>
      <c r="DJ247" s="133"/>
      <c r="DK247" s="133"/>
      <c r="DL247" s="133"/>
      <c r="DM247" s="133"/>
      <c r="DN247" s="133"/>
      <c r="DO247" s="133"/>
      <c r="DP247" s="133"/>
      <c r="DQ247" s="133"/>
      <c r="DR247" s="133"/>
      <c r="DS247" s="133"/>
      <c r="DT247" s="133"/>
      <c r="DU247" s="133"/>
      <c r="DV247" s="133"/>
      <c r="DW247" s="133"/>
      <c r="DX247" s="133"/>
      <c r="DY247" s="133"/>
      <c r="DZ247" s="133"/>
      <c r="EA247" s="133"/>
      <c r="EB247" s="133"/>
      <c r="EC247" s="133"/>
      <c r="ED247" s="133"/>
      <c r="EE247" s="133"/>
      <c r="EF247" s="133"/>
      <c r="EG247" s="133"/>
      <c r="EH247" s="133"/>
      <c r="EI247" s="133"/>
      <c r="EJ247" s="133"/>
      <c r="EK247" s="133"/>
      <c r="EL247" s="133"/>
      <c r="EM247" s="133"/>
      <c r="EN247" s="133"/>
      <c r="EO247" s="133"/>
      <c r="EP247" s="133"/>
      <c r="EQ247" s="133"/>
      <c r="ER247" s="133"/>
      <c r="ES247" s="133"/>
      <c r="ET247" s="133"/>
      <c r="EU247" s="133"/>
      <c r="EV247" s="133"/>
      <c r="EW247" s="133"/>
      <c r="EX247" s="133"/>
      <c r="EY247" s="133"/>
      <c r="EZ247" s="133"/>
      <c r="FA247" s="133"/>
      <c r="FB247" s="133"/>
      <c r="FC247" s="133"/>
      <c r="FD247" s="133"/>
      <c r="FE247" s="133"/>
      <c r="FF247" s="133"/>
      <c r="FG247" s="133"/>
      <c r="FH247" s="133"/>
      <c r="FI247" s="133"/>
      <c r="FJ247" s="133"/>
      <c r="FK247" s="133"/>
      <c r="FL247" s="133"/>
      <c r="FM247" s="133"/>
      <c r="FN247" s="133"/>
      <c r="FO247" s="133"/>
      <c r="FP247" s="133"/>
      <c r="FQ247" s="133"/>
      <c r="FR247" s="133"/>
      <c r="FS247" s="133"/>
      <c r="FT247" s="133"/>
      <c r="FU247" s="133"/>
      <c r="FV247" s="133"/>
      <c r="FW247" s="133"/>
      <c r="FX247" s="133"/>
      <c r="FY247" s="133"/>
      <c r="FZ247" s="133"/>
      <c r="GA247" s="133"/>
      <c r="GB247" s="133"/>
      <c r="GC247" s="133"/>
      <c r="GD247" s="133"/>
      <c r="GE247" s="133"/>
      <c r="GF247" s="133"/>
      <c r="GG247" s="133"/>
      <c r="GH247" s="133"/>
      <c r="GI247" s="133"/>
      <c r="GJ247" s="133"/>
      <c r="GK247" s="133"/>
      <c r="GL247" s="133"/>
      <c r="GM247" s="133"/>
      <c r="GN247" s="133"/>
    </row>
    <row r="248" spans="1:196" s="32" customFormat="1" ht="90" x14ac:dyDescent="0.25">
      <c r="A248" s="126">
        <v>229</v>
      </c>
      <c r="B248" s="127" t="s">
        <v>1057</v>
      </c>
      <c r="C248" s="128">
        <v>80101507</v>
      </c>
      <c r="D248" s="129" t="s">
        <v>621</v>
      </c>
      <c r="E248" s="130">
        <v>1</v>
      </c>
      <c r="F248" s="130">
        <v>1</v>
      </c>
      <c r="G248" s="130">
        <v>11</v>
      </c>
      <c r="H248" s="130">
        <v>1</v>
      </c>
      <c r="I248" s="130" t="s">
        <v>47</v>
      </c>
      <c r="J248" s="130">
        <v>0</v>
      </c>
      <c r="K248" s="131">
        <v>29167000</v>
      </c>
      <c r="L248" s="131">
        <v>29167000</v>
      </c>
      <c r="M248" s="132">
        <v>0</v>
      </c>
      <c r="N248" s="132">
        <v>0</v>
      </c>
      <c r="O248" s="127" t="s">
        <v>48</v>
      </c>
      <c r="P248" s="127" t="s">
        <v>49</v>
      </c>
      <c r="Q248" s="127" t="s">
        <v>246</v>
      </c>
      <c r="R248" s="130">
        <v>8209800</v>
      </c>
      <c r="S248" s="127" t="s">
        <v>247</v>
      </c>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3"/>
      <c r="AY248" s="133"/>
      <c r="AZ248" s="133"/>
      <c r="BA248" s="133"/>
      <c r="BB248" s="133"/>
      <c r="BC248" s="133"/>
      <c r="BD248" s="133"/>
      <c r="BE248" s="133"/>
      <c r="BF248" s="133"/>
      <c r="BG248" s="133"/>
      <c r="BH248" s="133"/>
      <c r="BI248" s="133"/>
      <c r="BJ248" s="133"/>
      <c r="BK248" s="133"/>
      <c r="BL248" s="133"/>
      <c r="BM248" s="133"/>
      <c r="BN248" s="133"/>
      <c r="BO248" s="133"/>
      <c r="BP248" s="133"/>
      <c r="BQ248" s="133"/>
      <c r="BR248" s="133"/>
      <c r="BS248" s="133"/>
      <c r="BT248" s="133"/>
      <c r="BU248" s="133"/>
      <c r="BV248" s="133"/>
      <c r="BW248" s="133"/>
      <c r="BX248" s="133"/>
      <c r="BY248" s="133"/>
      <c r="BZ248" s="133"/>
      <c r="CA248" s="133"/>
      <c r="CB248" s="133"/>
      <c r="CC248" s="133"/>
      <c r="CD248" s="133"/>
      <c r="CE248" s="133"/>
      <c r="CF248" s="133"/>
      <c r="CG248" s="133"/>
      <c r="CH248" s="133"/>
      <c r="CI248" s="133"/>
      <c r="CJ248" s="133"/>
      <c r="CK248" s="133"/>
      <c r="CL248" s="133"/>
      <c r="CM248" s="133"/>
      <c r="CN248" s="133"/>
      <c r="CO248" s="133"/>
      <c r="CP248" s="133"/>
      <c r="CQ248" s="133"/>
      <c r="CR248" s="133"/>
      <c r="CS248" s="133"/>
      <c r="CT248" s="133"/>
      <c r="CU248" s="133"/>
      <c r="CV248" s="133"/>
      <c r="CW248" s="133"/>
      <c r="CX248" s="133"/>
      <c r="CY248" s="133"/>
      <c r="CZ248" s="133"/>
      <c r="DA248" s="133"/>
      <c r="DB248" s="133"/>
      <c r="DC248" s="133"/>
      <c r="DD248" s="133"/>
      <c r="DE248" s="133"/>
      <c r="DF248" s="133"/>
      <c r="DG248" s="133"/>
      <c r="DH248" s="133"/>
      <c r="DI248" s="133"/>
      <c r="DJ248" s="133"/>
      <c r="DK248" s="133"/>
      <c r="DL248" s="133"/>
      <c r="DM248" s="133"/>
      <c r="DN248" s="133"/>
      <c r="DO248" s="133"/>
      <c r="DP248" s="133"/>
      <c r="DQ248" s="133"/>
      <c r="DR248" s="133"/>
      <c r="DS248" s="133"/>
      <c r="DT248" s="133"/>
      <c r="DU248" s="133"/>
      <c r="DV248" s="133"/>
      <c r="DW248" s="133"/>
      <c r="DX248" s="133"/>
      <c r="DY248" s="133"/>
      <c r="DZ248" s="133"/>
      <c r="EA248" s="133"/>
      <c r="EB248" s="133"/>
      <c r="EC248" s="133"/>
      <c r="ED248" s="133"/>
      <c r="EE248" s="133"/>
      <c r="EF248" s="133"/>
      <c r="EG248" s="133"/>
      <c r="EH248" s="133"/>
      <c r="EI248" s="133"/>
      <c r="EJ248" s="133"/>
      <c r="EK248" s="133"/>
      <c r="EL248" s="133"/>
      <c r="EM248" s="133"/>
      <c r="EN248" s="133"/>
      <c r="EO248" s="133"/>
      <c r="EP248" s="133"/>
      <c r="EQ248" s="133"/>
      <c r="ER248" s="133"/>
      <c r="ES248" s="133"/>
      <c r="ET248" s="133"/>
      <c r="EU248" s="133"/>
      <c r="EV248" s="133"/>
      <c r="EW248" s="133"/>
      <c r="EX248" s="133"/>
      <c r="EY248" s="133"/>
      <c r="EZ248" s="133"/>
      <c r="FA248" s="133"/>
      <c r="FB248" s="133"/>
      <c r="FC248" s="133"/>
      <c r="FD248" s="133"/>
      <c r="FE248" s="133"/>
      <c r="FF248" s="133"/>
      <c r="FG248" s="133"/>
      <c r="FH248" s="133"/>
      <c r="FI248" s="133"/>
      <c r="FJ248" s="133"/>
      <c r="FK248" s="133"/>
      <c r="FL248" s="133"/>
      <c r="FM248" s="133"/>
      <c r="FN248" s="133"/>
      <c r="FO248" s="133"/>
      <c r="FP248" s="133"/>
      <c r="FQ248" s="133"/>
      <c r="FR248" s="133"/>
      <c r="FS248" s="133"/>
      <c r="FT248" s="133"/>
      <c r="FU248" s="133"/>
      <c r="FV248" s="133"/>
      <c r="FW248" s="133"/>
      <c r="FX248" s="133"/>
      <c r="FY248" s="133"/>
      <c r="FZ248" s="133"/>
      <c r="GA248" s="133"/>
      <c r="GB248" s="133"/>
      <c r="GC248" s="133"/>
      <c r="GD248" s="133"/>
      <c r="GE248" s="133"/>
      <c r="GF248" s="133"/>
      <c r="GG248" s="133"/>
      <c r="GH248" s="133"/>
      <c r="GI248" s="133"/>
      <c r="GJ248" s="133"/>
      <c r="GK248" s="133"/>
      <c r="GL248" s="133"/>
      <c r="GM248" s="133"/>
      <c r="GN248" s="133"/>
    </row>
    <row r="249" spans="1:196" s="32" customFormat="1" ht="180" x14ac:dyDescent="0.25">
      <c r="A249" s="126">
        <v>230</v>
      </c>
      <c r="B249" s="127" t="s">
        <v>1058</v>
      </c>
      <c r="C249" s="128">
        <v>80111701</v>
      </c>
      <c r="D249" s="129" t="s">
        <v>622</v>
      </c>
      <c r="E249" s="130">
        <v>1</v>
      </c>
      <c r="F249" s="130">
        <v>1</v>
      </c>
      <c r="G249" s="130">
        <v>11</v>
      </c>
      <c r="H249" s="130">
        <v>1</v>
      </c>
      <c r="I249" s="130" t="s">
        <v>47</v>
      </c>
      <c r="J249" s="130">
        <v>0</v>
      </c>
      <c r="K249" s="131">
        <v>43166667</v>
      </c>
      <c r="L249" s="131">
        <v>43166667</v>
      </c>
      <c r="M249" s="132">
        <v>0</v>
      </c>
      <c r="N249" s="132">
        <v>0</v>
      </c>
      <c r="O249" s="127" t="s">
        <v>48</v>
      </c>
      <c r="P249" s="127" t="s">
        <v>49</v>
      </c>
      <c r="Q249" s="127" t="s">
        <v>246</v>
      </c>
      <c r="R249" s="130">
        <v>8209800</v>
      </c>
      <c r="S249" s="127" t="s">
        <v>247</v>
      </c>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3"/>
      <c r="AY249" s="133"/>
      <c r="AZ249" s="133"/>
      <c r="BA249" s="133"/>
      <c r="BB249" s="133"/>
      <c r="BC249" s="133"/>
      <c r="BD249" s="133"/>
      <c r="BE249" s="133"/>
      <c r="BF249" s="133"/>
      <c r="BG249" s="133"/>
      <c r="BH249" s="133"/>
      <c r="BI249" s="133"/>
      <c r="BJ249" s="133"/>
      <c r="BK249" s="133"/>
      <c r="BL249" s="133"/>
      <c r="BM249" s="133"/>
      <c r="BN249" s="133"/>
      <c r="BO249" s="133"/>
      <c r="BP249" s="133"/>
      <c r="BQ249" s="133"/>
      <c r="BR249" s="133"/>
      <c r="BS249" s="133"/>
      <c r="BT249" s="133"/>
      <c r="BU249" s="133"/>
      <c r="BV249" s="133"/>
      <c r="BW249" s="133"/>
      <c r="BX249" s="133"/>
      <c r="BY249" s="133"/>
      <c r="BZ249" s="133"/>
      <c r="CA249" s="133"/>
      <c r="CB249" s="133"/>
      <c r="CC249" s="133"/>
      <c r="CD249" s="133"/>
      <c r="CE249" s="133"/>
      <c r="CF249" s="133"/>
      <c r="CG249" s="133"/>
      <c r="CH249" s="133"/>
      <c r="CI249" s="133"/>
      <c r="CJ249" s="133"/>
      <c r="CK249" s="133"/>
      <c r="CL249" s="133"/>
      <c r="CM249" s="133"/>
      <c r="CN249" s="133"/>
      <c r="CO249" s="133"/>
      <c r="CP249" s="133"/>
      <c r="CQ249" s="133"/>
      <c r="CR249" s="133"/>
      <c r="CS249" s="133"/>
      <c r="CT249" s="133"/>
      <c r="CU249" s="133"/>
      <c r="CV249" s="133"/>
      <c r="CW249" s="133"/>
      <c r="CX249" s="133"/>
      <c r="CY249" s="133"/>
      <c r="CZ249" s="133"/>
      <c r="DA249" s="133"/>
      <c r="DB249" s="133"/>
      <c r="DC249" s="133"/>
      <c r="DD249" s="133"/>
      <c r="DE249" s="133"/>
      <c r="DF249" s="133"/>
      <c r="DG249" s="133"/>
      <c r="DH249" s="133"/>
      <c r="DI249" s="133"/>
      <c r="DJ249" s="133"/>
      <c r="DK249" s="133"/>
      <c r="DL249" s="133"/>
      <c r="DM249" s="133"/>
      <c r="DN249" s="133"/>
      <c r="DO249" s="133"/>
      <c r="DP249" s="133"/>
      <c r="DQ249" s="133"/>
      <c r="DR249" s="133"/>
      <c r="DS249" s="133"/>
      <c r="DT249" s="133"/>
      <c r="DU249" s="133"/>
      <c r="DV249" s="133"/>
      <c r="DW249" s="133"/>
      <c r="DX249" s="133"/>
      <c r="DY249" s="133"/>
      <c r="DZ249" s="133"/>
      <c r="EA249" s="133"/>
      <c r="EB249" s="133"/>
      <c r="EC249" s="133"/>
      <c r="ED249" s="133"/>
      <c r="EE249" s="133"/>
      <c r="EF249" s="133"/>
      <c r="EG249" s="133"/>
      <c r="EH249" s="133"/>
      <c r="EI249" s="133"/>
      <c r="EJ249" s="133"/>
      <c r="EK249" s="133"/>
      <c r="EL249" s="133"/>
      <c r="EM249" s="133"/>
      <c r="EN249" s="133"/>
      <c r="EO249" s="133"/>
      <c r="EP249" s="133"/>
      <c r="EQ249" s="133"/>
      <c r="ER249" s="133"/>
      <c r="ES249" s="133"/>
      <c r="ET249" s="133"/>
      <c r="EU249" s="133"/>
      <c r="EV249" s="133"/>
      <c r="EW249" s="133"/>
      <c r="EX249" s="133"/>
      <c r="EY249" s="133"/>
      <c r="EZ249" s="133"/>
      <c r="FA249" s="133"/>
      <c r="FB249" s="133"/>
      <c r="FC249" s="133"/>
      <c r="FD249" s="133"/>
      <c r="FE249" s="133"/>
      <c r="FF249" s="133"/>
      <c r="FG249" s="133"/>
      <c r="FH249" s="133"/>
      <c r="FI249" s="133"/>
      <c r="FJ249" s="133"/>
      <c r="FK249" s="133"/>
      <c r="FL249" s="133"/>
      <c r="FM249" s="133"/>
      <c r="FN249" s="133"/>
      <c r="FO249" s="133"/>
      <c r="FP249" s="133"/>
      <c r="FQ249" s="133"/>
      <c r="FR249" s="133"/>
      <c r="FS249" s="133"/>
      <c r="FT249" s="133"/>
      <c r="FU249" s="133"/>
      <c r="FV249" s="133"/>
      <c r="FW249" s="133"/>
      <c r="FX249" s="133"/>
      <c r="FY249" s="133"/>
      <c r="FZ249" s="133"/>
      <c r="GA249" s="133"/>
      <c r="GB249" s="133"/>
      <c r="GC249" s="133"/>
      <c r="GD249" s="133"/>
      <c r="GE249" s="133"/>
      <c r="GF249" s="133"/>
      <c r="GG249" s="133"/>
      <c r="GH249" s="133"/>
      <c r="GI249" s="133"/>
      <c r="GJ249" s="133"/>
      <c r="GK249" s="133"/>
      <c r="GL249" s="133"/>
      <c r="GM249" s="133"/>
      <c r="GN249" s="133"/>
    </row>
    <row r="250" spans="1:196" s="32" customFormat="1" ht="90" x14ac:dyDescent="0.25">
      <c r="A250" s="126">
        <v>231</v>
      </c>
      <c r="B250" s="127" t="s">
        <v>1058</v>
      </c>
      <c r="C250" s="128">
        <v>80111701</v>
      </c>
      <c r="D250" s="129" t="s">
        <v>623</v>
      </c>
      <c r="E250" s="130">
        <v>1</v>
      </c>
      <c r="F250" s="130">
        <v>1</v>
      </c>
      <c r="G250" s="130">
        <v>11</v>
      </c>
      <c r="H250" s="130">
        <v>1</v>
      </c>
      <c r="I250" s="130" t="s">
        <v>47</v>
      </c>
      <c r="J250" s="130">
        <v>0</v>
      </c>
      <c r="K250" s="131">
        <v>42426667</v>
      </c>
      <c r="L250" s="131">
        <v>42426667</v>
      </c>
      <c r="M250" s="132">
        <v>0</v>
      </c>
      <c r="N250" s="132">
        <v>0</v>
      </c>
      <c r="O250" s="127" t="s">
        <v>48</v>
      </c>
      <c r="P250" s="127" t="s">
        <v>49</v>
      </c>
      <c r="Q250" s="127" t="s">
        <v>246</v>
      </c>
      <c r="R250" s="130">
        <v>8209800</v>
      </c>
      <c r="S250" s="127" t="s">
        <v>247</v>
      </c>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c r="AV250" s="133"/>
      <c r="AW250" s="133"/>
      <c r="AX250" s="133"/>
      <c r="AY250" s="133"/>
      <c r="AZ250" s="133"/>
      <c r="BA250" s="133"/>
      <c r="BB250" s="133"/>
      <c r="BC250" s="133"/>
      <c r="BD250" s="133"/>
      <c r="BE250" s="133"/>
      <c r="BF250" s="133"/>
      <c r="BG250" s="133"/>
      <c r="BH250" s="133"/>
      <c r="BI250" s="133"/>
      <c r="BJ250" s="133"/>
      <c r="BK250" s="133"/>
      <c r="BL250" s="133"/>
      <c r="BM250" s="133"/>
      <c r="BN250" s="133"/>
      <c r="BO250" s="133"/>
      <c r="BP250" s="133"/>
      <c r="BQ250" s="133"/>
      <c r="BR250" s="133"/>
      <c r="BS250" s="133"/>
      <c r="BT250" s="133"/>
      <c r="BU250" s="133"/>
      <c r="BV250" s="133"/>
      <c r="BW250" s="133"/>
      <c r="BX250" s="133"/>
      <c r="BY250" s="133"/>
      <c r="BZ250" s="133"/>
      <c r="CA250" s="133"/>
      <c r="CB250" s="133"/>
      <c r="CC250" s="133"/>
      <c r="CD250" s="133"/>
      <c r="CE250" s="133"/>
      <c r="CF250" s="133"/>
      <c r="CG250" s="133"/>
      <c r="CH250" s="133"/>
      <c r="CI250" s="133"/>
      <c r="CJ250" s="133"/>
      <c r="CK250" s="133"/>
      <c r="CL250" s="133"/>
      <c r="CM250" s="133"/>
      <c r="CN250" s="133"/>
      <c r="CO250" s="133"/>
      <c r="CP250" s="133"/>
      <c r="CQ250" s="133"/>
      <c r="CR250" s="133"/>
      <c r="CS250" s="133"/>
      <c r="CT250" s="133"/>
      <c r="CU250" s="133"/>
      <c r="CV250" s="133"/>
      <c r="CW250" s="133"/>
      <c r="CX250" s="133"/>
      <c r="CY250" s="133"/>
      <c r="CZ250" s="133"/>
      <c r="DA250" s="133"/>
      <c r="DB250" s="133"/>
      <c r="DC250" s="133"/>
      <c r="DD250" s="133"/>
      <c r="DE250" s="133"/>
      <c r="DF250" s="133"/>
      <c r="DG250" s="133"/>
      <c r="DH250" s="133"/>
      <c r="DI250" s="133"/>
      <c r="DJ250" s="133"/>
      <c r="DK250" s="133"/>
      <c r="DL250" s="133"/>
      <c r="DM250" s="133"/>
      <c r="DN250" s="133"/>
      <c r="DO250" s="133"/>
      <c r="DP250" s="133"/>
      <c r="DQ250" s="133"/>
      <c r="DR250" s="133"/>
      <c r="DS250" s="133"/>
      <c r="DT250" s="133"/>
      <c r="DU250" s="133"/>
      <c r="DV250" s="133"/>
      <c r="DW250" s="133"/>
      <c r="DX250" s="133"/>
      <c r="DY250" s="133"/>
      <c r="DZ250" s="133"/>
      <c r="EA250" s="133"/>
      <c r="EB250" s="133"/>
      <c r="EC250" s="133"/>
      <c r="ED250" s="133"/>
      <c r="EE250" s="133"/>
      <c r="EF250" s="133"/>
      <c r="EG250" s="133"/>
      <c r="EH250" s="133"/>
      <c r="EI250" s="133"/>
      <c r="EJ250" s="133"/>
      <c r="EK250" s="133"/>
      <c r="EL250" s="133"/>
      <c r="EM250" s="133"/>
      <c r="EN250" s="133"/>
      <c r="EO250" s="133"/>
      <c r="EP250" s="133"/>
      <c r="EQ250" s="133"/>
      <c r="ER250" s="133"/>
      <c r="ES250" s="133"/>
      <c r="ET250" s="133"/>
      <c r="EU250" s="133"/>
      <c r="EV250" s="133"/>
      <c r="EW250" s="133"/>
      <c r="EX250" s="133"/>
      <c r="EY250" s="133"/>
      <c r="EZ250" s="133"/>
      <c r="FA250" s="133"/>
      <c r="FB250" s="133"/>
      <c r="FC250" s="133"/>
      <c r="FD250" s="133"/>
      <c r="FE250" s="133"/>
      <c r="FF250" s="133"/>
      <c r="FG250" s="133"/>
      <c r="FH250" s="133"/>
      <c r="FI250" s="133"/>
      <c r="FJ250" s="133"/>
      <c r="FK250" s="133"/>
      <c r="FL250" s="133"/>
      <c r="FM250" s="133"/>
      <c r="FN250" s="133"/>
      <c r="FO250" s="133"/>
      <c r="FP250" s="133"/>
      <c r="FQ250" s="133"/>
      <c r="FR250" s="133"/>
      <c r="FS250" s="133"/>
      <c r="FT250" s="133"/>
      <c r="FU250" s="133"/>
      <c r="FV250" s="133"/>
      <c r="FW250" s="133"/>
      <c r="FX250" s="133"/>
      <c r="FY250" s="133"/>
      <c r="FZ250" s="133"/>
      <c r="GA250" s="133"/>
      <c r="GB250" s="133"/>
      <c r="GC250" s="133"/>
      <c r="GD250" s="133"/>
      <c r="GE250" s="133"/>
      <c r="GF250" s="133"/>
      <c r="GG250" s="133"/>
      <c r="GH250" s="133"/>
      <c r="GI250" s="133"/>
      <c r="GJ250" s="133"/>
      <c r="GK250" s="133"/>
      <c r="GL250" s="133"/>
      <c r="GM250" s="133"/>
      <c r="GN250" s="133"/>
    </row>
    <row r="251" spans="1:196" s="32" customFormat="1" ht="120" x14ac:dyDescent="0.25">
      <c r="A251" s="126">
        <v>232</v>
      </c>
      <c r="B251" s="127" t="s">
        <v>1058</v>
      </c>
      <c r="C251" s="128">
        <v>80111701</v>
      </c>
      <c r="D251" s="129" t="s">
        <v>624</v>
      </c>
      <c r="E251" s="130">
        <v>1</v>
      </c>
      <c r="F251" s="130">
        <v>1</v>
      </c>
      <c r="G251" s="130">
        <v>11</v>
      </c>
      <c r="H251" s="130">
        <v>1</v>
      </c>
      <c r="I251" s="130" t="s">
        <v>47</v>
      </c>
      <c r="J251" s="130">
        <v>0</v>
      </c>
      <c r="K251" s="131">
        <v>29166667</v>
      </c>
      <c r="L251" s="131">
        <v>29166667</v>
      </c>
      <c r="M251" s="132">
        <v>0</v>
      </c>
      <c r="N251" s="132">
        <v>0</v>
      </c>
      <c r="O251" s="127" t="s">
        <v>48</v>
      </c>
      <c r="P251" s="127" t="s">
        <v>49</v>
      </c>
      <c r="Q251" s="127" t="s">
        <v>246</v>
      </c>
      <c r="R251" s="130">
        <v>8209800</v>
      </c>
      <c r="S251" s="127" t="s">
        <v>247</v>
      </c>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3"/>
      <c r="AY251" s="133"/>
      <c r="AZ251" s="133"/>
      <c r="BA251" s="133"/>
      <c r="BB251" s="133"/>
      <c r="BC251" s="133"/>
      <c r="BD251" s="133"/>
      <c r="BE251" s="133"/>
      <c r="BF251" s="133"/>
      <c r="BG251" s="133"/>
      <c r="BH251" s="133"/>
      <c r="BI251" s="133"/>
      <c r="BJ251" s="133"/>
      <c r="BK251" s="133"/>
      <c r="BL251" s="133"/>
      <c r="BM251" s="133"/>
      <c r="BN251" s="133"/>
      <c r="BO251" s="133"/>
      <c r="BP251" s="133"/>
      <c r="BQ251" s="133"/>
      <c r="BR251" s="133"/>
      <c r="BS251" s="133"/>
      <c r="BT251" s="133"/>
      <c r="BU251" s="133"/>
      <c r="BV251" s="133"/>
      <c r="BW251" s="133"/>
      <c r="BX251" s="133"/>
      <c r="BY251" s="133"/>
      <c r="BZ251" s="133"/>
      <c r="CA251" s="133"/>
      <c r="CB251" s="133"/>
      <c r="CC251" s="133"/>
      <c r="CD251" s="133"/>
      <c r="CE251" s="133"/>
      <c r="CF251" s="133"/>
      <c r="CG251" s="133"/>
      <c r="CH251" s="133"/>
      <c r="CI251" s="133"/>
      <c r="CJ251" s="133"/>
      <c r="CK251" s="133"/>
      <c r="CL251" s="133"/>
      <c r="CM251" s="133"/>
      <c r="CN251" s="133"/>
      <c r="CO251" s="133"/>
      <c r="CP251" s="133"/>
      <c r="CQ251" s="133"/>
      <c r="CR251" s="133"/>
      <c r="CS251" s="133"/>
      <c r="CT251" s="133"/>
      <c r="CU251" s="133"/>
      <c r="CV251" s="133"/>
      <c r="CW251" s="133"/>
      <c r="CX251" s="133"/>
      <c r="CY251" s="133"/>
      <c r="CZ251" s="133"/>
      <c r="DA251" s="133"/>
      <c r="DB251" s="133"/>
      <c r="DC251" s="133"/>
      <c r="DD251" s="133"/>
      <c r="DE251" s="133"/>
      <c r="DF251" s="133"/>
      <c r="DG251" s="133"/>
      <c r="DH251" s="133"/>
      <c r="DI251" s="133"/>
      <c r="DJ251" s="133"/>
      <c r="DK251" s="133"/>
      <c r="DL251" s="133"/>
      <c r="DM251" s="133"/>
      <c r="DN251" s="133"/>
      <c r="DO251" s="133"/>
      <c r="DP251" s="133"/>
      <c r="DQ251" s="133"/>
      <c r="DR251" s="133"/>
      <c r="DS251" s="133"/>
      <c r="DT251" s="133"/>
      <c r="DU251" s="133"/>
      <c r="DV251" s="133"/>
      <c r="DW251" s="133"/>
      <c r="DX251" s="133"/>
      <c r="DY251" s="133"/>
      <c r="DZ251" s="133"/>
      <c r="EA251" s="133"/>
      <c r="EB251" s="133"/>
      <c r="EC251" s="133"/>
      <c r="ED251" s="133"/>
      <c r="EE251" s="133"/>
      <c r="EF251" s="133"/>
      <c r="EG251" s="133"/>
      <c r="EH251" s="133"/>
      <c r="EI251" s="133"/>
      <c r="EJ251" s="133"/>
      <c r="EK251" s="133"/>
      <c r="EL251" s="133"/>
      <c r="EM251" s="133"/>
      <c r="EN251" s="133"/>
      <c r="EO251" s="133"/>
      <c r="EP251" s="133"/>
      <c r="EQ251" s="133"/>
      <c r="ER251" s="133"/>
      <c r="ES251" s="133"/>
      <c r="ET251" s="133"/>
      <c r="EU251" s="133"/>
      <c r="EV251" s="133"/>
      <c r="EW251" s="133"/>
      <c r="EX251" s="133"/>
      <c r="EY251" s="133"/>
      <c r="EZ251" s="133"/>
      <c r="FA251" s="133"/>
      <c r="FB251" s="133"/>
      <c r="FC251" s="133"/>
      <c r="FD251" s="133"/>
      <c r="FE251" s="133"/>
      <c r="FF251" s="133"/>
      <c r="FG251" s="133"/>
      <c r="FH251" s="133"/>
      <c r="FI251" s="133"/>
      <c r="FJ251" s="133"/>
      <c r="FK251" s="133"/>
      <c r="FL251" s="133"/>
      <c r="FM251" s="133"/>
      <c r="FN251" s="133"/>
      <c r="FO251" s="133"/>
      <c r="FP251" s="133"/>
      <c r="FQ251" s="133"/>
      <c r="FR251" s="133"/>
      <c r="FS251" s="133"/>
      <c r="FT251" s="133"/>
      <c r="FU251" s="133"/>
      <c r="FV251" s="133"/>
      <c r="FW251" s="133"/>
      <c r="FX251" s="133"/>
      <c r="FY251" s="133"/>
      <c r="FZ251" s="133"/>
      <c r="GA251" s="133"/>
      <c r="GB251" s="133"/>
      <c r="GC251" s="133"/>
      <c r="GD251" s="133"/>
      <c r="GE251" s="133"/>
      <c r="GF251" s="133"/>
      <c r="GG251" s="133"/>
      <c r="GH251" s="133"/>
      <c r="GI251" s="133"/>
      <c r="GJ251" s="133"/>
      <c r="GK251" s="133"/>
      <c r="GL251" s="133"/>
      <c r="GM251" s="133"/>
      <c r="GN251" s="133"/>
    </row>
    <row r="252" spans="1:196" s="32" customFormat="1" ht="45" x14ac:dyDescent="0.25">
      <c r="A252" s="126">
        <v>233</v>
      </c>
      <c r="B252" s="127" t="s">
        <v>353</v>
      </c>
      <c r="C252" s="128">
        <v>80111701</v>
      </c>
      <c r="D252" s="129" t="s">
        <v>625</v>
      </c>
      <c r="E252" s="130">
        <v>1</v>
      </c>
      <c r="F252" s="130">
        <v>1</v>
      </c>
      <c r="G252" s="130">
        <v>7</v>
      </c>
      <c r="H252" s="130">
        <v>1</v>
      </c>
      <c r="I252" s="130" t="s">
        <v>47</v>
      </c>
      <c r="J252" s="130">
        <v>0</v>
      </c>
      <c r="K252" s="131">
        <v>65506000</v>
      </c>
      <c r="L252" s="131">
        <v>65506000</v>
      </c>
      <c r="M252" s="132">
        <v>0</v>
      </c>
      <c r="N252" s="132">
        <v>0</v>
      </c>
      <c r="O252" s="127" t="s">
        <v>48</v>
      </c>
      <c r="P252" s="127" t="s">
        <v>49</v>
      </c>
      <c r="Q252" s="127" t="s">
        <v>18</v>
      </c>
      <c r="R252" s="130">
        <v>8209900</v>
      </c>
      <c r="S252" s="127" t="s">
        <v>355</v>
      </c>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c r="AV252" s="133"/>
      <c r="AW252" s="133"/>
      <c r="AX252" s="133"/>
      <c r="AY252" s="133"/>
      <c r="AZ252" s="133"/>
      <c r="BA252" s="133"/>
      <c r="BB252" s="133"/>
      <c r="BC252" s="133"/>
      <c r="BD252" s="133"/>
      <c r="BE252" s="133"/>
      <c r="BF252" s="133"/>
      <c r="BG252" s="133"/>
      <c r="BH252" s="133"/>
      <c r="BI252" s="133"/>
      <c r="BJ252" s="133"/>
      <c r="BK252" s="133"/>
      <c r="BL252" s="133"/>
      <c r="BM252" s="133"/>
      <c r="BN252" s="133"/>
      <c r="BO252" s="133"/>
      <c r="BP252" s="133"/>
      <c r="BQ252" s="133"/>
      <c r="BR252" s="133"/>
      <c r="BS252" s="133"/>
      <c r="BT252" s="133"/>
      <c r="BU252" s="133"/>
      <c r="BV252" s="133"/>
      <c r="BW252" s="133"/>
      <c r="BX252" s="133"/>
      <c r="BY252" s="133"/>
      <c r="BZ252" s="133"/>
      <c r="CA252" s="133"/>
      <c r="CB252" s="133"/>
      <c r="CC252" s="133"/>
      <c r="CD252" s="133"/>
      <c r="CE252" s="133"/>
      <c r="CF252" s="133"/>
      <c r="CG252" s="133"/>
      <c r="CH252" s="133"/>
      <c r="CI252" s="133"/>
      <c r="CJ252" s="133"/>
      <c r="CK252" s="133"/>
      <c r="CL252" s="133"/>
      <c r="CM252" s="133"/>
      <c r="CN252" s="133"/>
      <c r="CO252" s="133"/>
      <c r="CP252" s="133"/>
      <c r="CQ252" s="133"/>
      <c r="CR252" s="133"/>
      <c r="CS252" s="133"/>
      <c r="CT252" s="133"/>
      <c r="CU252" s="133"/>
      <c r="CV252" s="133"/>
      <c r="CW252" s="133"/>
      <c r="CX252" s="133"/>
      <c r="CY252" s="133"/>
      <c r="CZ252" s="133"/>
      <c r="DA252" s="133"/>
      <c r="DB252" s="133"/>
      <c r="DC252" s="133"/>
      <c r="DD252" s="133"/>
      <c r="DE252" s="133"/>
      <c r="DF252" s="133"/>
      <c r="DG252" s="133"/>
      <c r="DH252" s="133"/>
      <c r="DI252" s="133"/>
      <c r="DJ252" s="133"/>
      <c r="DK252" s="133"/>
      <c r="DL252" s="133"/>
      <c r="DM252" s="133"/>
      <c r="DN252" s="133"/>
      <c r="DO252" s="133"/>
      <c r="DP252" s="133"/>
      <c r="DQ252" s="133"/>
      <c r="DR252" s="133"/>
      <c r="DS252" s="133"/>
      <c r="DT252" s="133"/>
      <c r="DU252" s="133"/>
      <c r="DV252" s="133"/>
      <c r="DW252" s="133"/>
      <c r="DX252" s="133"/>
      <c r="DY252" s="133"/>
      <c r="DZ252" s="133"/>
      <c r="EA252" s="133"/>
      <c r="EB252" s="133"/>
      <c r="EC252" s="133"/>
      <c r="ED252" s="133"/>
      <c r="EE252" s="133"/>
      <c r="EF252" s="133"/>
      <c r="EG252" s="133"/>
      <c r="EH252" s="133"/>
      <c r="EI252" s="133"/>
      <c r="EJ252" s="133"/>
      <c r="EK252" s="133"/>
      <c r="EL252" s="133"/>
      <c r="EM252" s="133"/>
      <c r="EN252" s="133"/>
      <c r="EO252" s="133"/>
      <c r="EP252" s="133"/>
      <c r="EQ252" s="133"/>
      <c r="ER252" s="133"/>
      <c r="ES252" s="133"/>
      <c r="ET252" s="133"/>
      <c r="EU252" s="133"/>
      <c r="EV252" s="133"/>
      <c r="EW252" s="133"/>
      <c r="EX252" s="133"/>
      <c r="EY252" s="133"/>
      <c r="EZ252" s="133"/>
      <c r="FA252" s="133"/>
      <c r="FB252" s="133"/>
      <c r="FC252" s="133"/>
      <c r="FD252" s="133"/>
      <c r="FE252" s="133"/>
      <c r="FF252" s="133"/>
      <c r="FG252" s="133"/>
      <c r="FH252" s="133"/>
      <c r="FI252" s="133"/>
      <c r="FJ252" s="133"/>
      <c r="FK252" s="133"/>
      <c r="FL252" s="133"/>
      <c r="FM252" s="133"/>
      <c r="FN252" s="133"/>
      <c r="FO252" s="133"/>
      <c r="FP252" s="133"/>
      <c r="FQ252" s="133"/>
      <c r="FR252" s="133"/>
      <c r="FS252" s="133"/>
      <c r="FT252" s="133"/>
      <c r="FU252" s="133"/>
      <c r="FV252" s="133"/>
      <c r="FW252" s="133"/>
      <c r="FX252" s="133"/>
      <c r="FY252" s="133"/>
      <c r="FZ252" s="133"/>
      <c r="GA252" s="133"/>
      <c r="GB252" s="133"/>
      <c r="GC252" s="133"/>
      <c r="GD252" s="133"/>
      <c r="GE252" s="133"/>
      <c r="GF252" s="133"/>
      <c r="GG252" s="133"/>
      <c r="GH252" s="133"/>
      <c r="GI252" s="133"/>
      <c r="GJ252" s="133"/>
      <c r="GK252" s="133"/>
      <c r="GL252" s="133"/>
      <c r="GM252" s="133"/>
      <c r="GN252" s="133"/>
    </row>
    <row r="253" spans="1:196" s="32" customFormat="1" ht="120" x14ac:dyDescent="0.25">
      <c r="A253" s="126">
        <v>234</v>
      </c>
      <c r="B253" s="127" t="s">
        <v>1226</v>
      </c>
      <c r="C253" s="128">
        <v>90111502</v>
      </c>
      <c r="D253" s="129" t="s">
        <v>1225</v>
      </c>
      <c r="E253" s="130">
        <v>1</v>
      </c>
      <c r="F253" s="130">
        <v>12</v>
      </c>
      <c r="G253" s="130">
        <v>11</v>
      </c>
      <c r="H253" s="130">
        <v>1</v>
      </c>
      <c r="I253" s="130" t="s">
        <v>47</v>
      </c>
      <c r="J253" s="130">
        <v>0</v>
      </c>
      <c r="K253" s="131">
        <v>71000000</v>
      </c>
      <c r="L253" s="131">
        <v>71000000</v>
      </c>
      <c r="M253" s="132">
        <v>0</v>
      </c>
      <c r="N253" s="132">
        <v>0</v>
      </c>
      <c r="O253" s="127" t="s">
        <v>48</v>
      </c>
      <c r="P253" s="127" t="s">
        <v>49</v>
      </c>
      <c r="Q253" s="127" t="s">
        <v>626</v>
      </c>
      <c r="R253" s="130">
        <v>8209900</v>
      </c>
      <c r="S253" s="127" t="s">
        <v>355</v>
      </c>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3"/>
      <c r="AY253" s="133"/>
      <c r="AZ253" s="133"/>
      <c r="BA253" s="133"/>
      <c r="BB253" s="133"/>
      <c r="BC253" s="133"/>
      <c r="BD253" s="133"/>
      <c r="BE253" s="133"/>
      <c r="BF253" s="133"/>
      <c r="BG253" s="133"/>
      <c r="BH253" s="133"/>
      <c r="BI253" s="133"/>
      <c r="BJ253" s="133"/>
      <c r="BK253" s="133"/>
      <c r="BL253" s="133"/>
      <c r="BM253" s="133"/>
      <c r="BN253" s="133"/>
      <c r="BO253" s="133"/>
      <c r="BP253" s="133"/>
      <c r="BQ253" s="133"/>
      <c r="BR253" s="133"/>
      <c r="BS253" s="133"/>
      <c r="BT253" s="133"/>
      <c r="BU253" s="133"/>
      <c r="BV253" s="133"/>
      <c r="BW253" s="133"/>
      <c r="BX253" s="133"/>
      <c r="BY253" s="133"/>
      <c r="BZ253" s="133"/>
      <c r="CA253" s="133"/>
      <c r="CB253" s="133"/>
      <c r="CC253" s="133"/>
      <c r="CD253" s="133"/>
      <c r="CE253" s="133"/>
      <c r="CF253" s="133"/>
      <c r="CG253" s="133"/>
      <c r="CH253" s="133"/>
      <c r="CI253" s="133"/>
      <c r="CJ253" s="133"/>
      <c r="CK253" s="133"/>
      <c r="CL253" s="133"/>
      <c r="CM253" s="133"/>
      <c r="CN253" s="133"/>
      <c r="CO253" s="133"/>
      <c r="CP253" s="133"/>
      <c r="CQ253" s="133"/>
      <c r="CR253" s="133"/>
      <c r="CS253" s="133"/>
      <c r="CT253" s="133"/>
      <c r="CU253" s="133"/>
      <c r="CV253" s="133"/>
      <c r="CW253" s="133"/>
      <c r="CX253" s="133"/>
      <c r="CY253" s="133"/>
      <c r="CZ253" s="133"/>
      <c r="DA253" s="133"/>
      <c r="DB253" s="133"/>
      <c r="DC253" s="133"/>
      <c r="DD253" s="133"/>
      <c r="DE253" s="133"/>
      <c r="DF253" s="133"/>
      <c r="DG253" s="133"/>
      <c r="DH253" s="133"/>
      <c r="DI253" s="133"/>
      <c r="DJ253" s="133"/>
      <c r="DK253" s="133"/>
      <c r="DL253" s="133"/>
      <c r="DM253" s="133"/>
      <c r="DN253" s="133"/>
      <c r="DO253" s="133"/>
      <c r="DP253" s="133"/>
      <c r="DQ253" s="133"/>
      <c r="DR253" s="133"/>
      <c r="DS253" s="133"/>
      <c r="DT253" s="133"/>
      <c r="DU253" s="133"/>
      <c r="DV253" s="133"/>
      <c r="DW253" s="133"/>
      <c r="DX253" s="133"/>
      <c r="DY253" s="133"/>
      <c r="DZ253" s="133"/>
      <c r="EA253" s="133"/>
      <c r="EB253" s="133"/>
      <c r="EC253" s="133"/>
      <c r="ED253" s="133"/>
      <c r="EE253" s="133"/>
      <c r="EF253" s="133"/>
      <c r="EG253" s="133"/>
      <c r="EH253" s="133"/>
      <c r="EI253" s="133"/>
      <c r="EJ253" s="133"/>
      <c r="EK253" s="133"/>
      <c r="EL253" s="133"/>
      <c r="EM253" s="133"/>
      <c r="EN253" s="133"/>
      <c r="EO253" s="133"/>
      <c r="EP253" s="133"/>
      <c r="EQ253" s="133"/>
      <c r="ER253" s="133"/>
      <c r="ES253" s="133"/>
      <c r="ET253" s="133"/>
      <c r="EU253" s="133"/>
      <c r="EV253" s="133"/>
      <c r="EW253" s="133"/>
      <c r="EX253" s="133"/>
      <c r="EY253" s="133"/>
      <c r="EZ253" s="133"/>
      <c r="FA253" s="133"/>
      <c r="FB253" s="133"/>
      <c r="FC253" s="133"/>
      <c r="FD253" s="133"/>
      <c r="FE253" s="133"/>
      <c r="FF253" s="133"/>
      <c r="FG253" s="133"/>
      <c r="FH253" s="133"/>
      <c r="FI253" s="133"/>
      <c r="FJ253" s="133"/>
      <c r="FK253" s="133"/>
      <c r="FL253" s="133"/>
      <c r="FM253" s="133"/>
      <c r="FN253" s="133"/>
      <c r="FO253" s="133"/>
      <c r="FP253" s="133"/>
      <c r="FQ253" s="133"/>
      <c r="FR253" s="133"/>
      <c r="FS253" s="133"/>
      <c r="FT253" s="133"/>
      <c r="FU253" s="133"/>
      <c r="FV253" s="133"/>
      <c r="FW253" s="133"/>
      <c r="FX253" s="133"/>
      <c r="FY253" s="133"/>
      <c r="FZ253" s="133"/>
      <c r="GA253" s="133"/>
      <c r="GB253" s="133"/>
      <c r="GC253" s="133"/>
      <c r="GD253" s="133"/>
      <c r="GE253" s="133"/>
      <c r="GF253" s="133"/>
      <c r="GG253" s="133"/>
      <c r="GH253" s="133"/>
      <c r="GI253" s="133"/>
      <c r="GJ253" s="133"/>
      <c r="GK253" s="133"/>
      <c r="GL253" s="133"/>
      <c r="GM253" s="133"/>
      <c r="GN253" s="133"/>
    </row>
    <row r="254" spans="1:196" s="32" customFormat="1" ht="75" customHeight="1" x14ac:dyDescent="0.25">
      <c r="A254" s="126">
        <v>236</v>
      </c>
      <c r="B254" s="127" t="s">
        <v>1059</v>
      </c>
      <c r="C254" s="128">
        <v>52161505</v>
      </c>
      <c r="D254" s="129" t="s">
        <v>628</v>
      </c>
      <c r="E254" s="130">
        <v>1</v>
      </c>
      <c r="F254" s="130">
        <v>1</v>
      </c>
      <c r="G254" s="130">
        <v>1</v>
      </c>
      <c r="H254" s="130">
        <v>1</v>
      </c>
      <c r="I254" s="130" t="s">
        <v>47</v>
      </c>
      <c r="J254" s="130">
        <v>0</v>
      </c>
      <c r="K254" s="131">
        <v>7000000</v>
      </c>
      <c r="L254" s="131">
        <v>7000000</v>
      </c>
      <c r="M254" s="132">
        <v>0</v>
      </c>
      <c r="N254" s="132">
        <v>0</v>
      </c>
      <c r="O254" s="127" t="s">
        <v>48</v>
      </c>
      <c r="P254" s="127" t="s">
        <v>49</v>
      </c>
      <c r="Q254" s="127" t="s">
        <v>626</v>
      </c>
      <c r="R254" s="130">
        <v>8209900</v>
      </c>
      <c r="S254" s="127" t="s">
        <v>355</v>
      </c>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c r="AV254" s="133"/>
      <c r="AW254" s="133"/>
      <c r="AX254" s="133"/>
      <c r="AY254" s="133"/>
      <c r="AZ254" s="133"/>
      <c r="BA254" s="133"/>
      <c r="BB254" s="133"/>
      <c r="BC254" s="133"/>
      <c r="BD254" s="133"/>
      <c r="BE254" s="133"/>
      <c r="BF254" s="133"/>
      <c r="BG254" s="133"/>
      <c r="BH254" s="133"/>
      <c r="BI254" s="133"/>
      <c r="BJ254" s="133"/>
      <c r="BK254" s="133"/>
      <c r="BL254" s="133"/>
      <c r="BM254" s="133"/>
      <c r="BN254" s="133"/>
      <c r="BO254" s="133"/>
      <c r="BP254" s="133"/>
      <c r="BQ254" s="133"/>
      <c r="BR254" s="133"/>
      <c r="BS254" s="133"/>
      <c r="BT254" s="133"/>
      <c r="BU254" s="133"/>
      <c r="BV254" s="133"/>
      <c r="BW254" s="133"/>
      <c r="BX254" s="133"/>
      <c r="BY254" s="133"/>
      <c r="BZ254" s="133"/>
      <c r="CA254" s="133"/>
      <c r="CB254" s="133"/>
      <c r="CC254" s="133"/>
      <c r="CD254" s="133"/>
      <c r="CE254" s="133"/>
      <c r="CF254" s="133"/>
      <c r="CG254" s="133"/>
      <c r="CH254" s="133"/>
      <c r="CI254" s="133"/>
      <c r="CJ254" s="133"/>
      <c r="CK254" s="133"/>
      <c r="CL254" s="133"/>
      <c r="CM254" s="133"/>
      <c r="CN254" s="133"/>
      <c r="CO254" s="133"/>
      <c r="CP254" s="133"/>
      <c r="CQ254" s="133"/>
      <c r="CR254" s="133"/>
      <c r="CS254" s="133"/>
      <c r="CT254" s="133"/>
      <c r="CU254" s="133"/>
      <c r="CV254" s="133"/>
      <c r="CW254" s="133"/>
      <c r="CX254" s="133"/>
      <c r="CY254" s="133"/>
      <c r="CZ254" s="133"/>
      <c r="DA254" s="133"/>
      <c r="DB254" s="133"/>
      <c r="DC254" s="133"/>
      <c r="DD254" s="133"/>
      <c r="DE254" s="133"/>
      <c r="DF254" s="133"/>
      <c r="DG254" s="133"/>
      <c r="DH254" s="133"/>
      <c r="DI254" s="133"/>
      <c r="DJ254" s="133"/>
      <c r="DK254" s="133"/>
      <c r="DL254" s="133"/>
      <c r="DM254" s="133"/>
      <c r="DN254" s="133"/>
      <c r="DO254" s="133"/>
      <c r="DP254" s="133"/>
      <c r="DQ254" s="133"/>
      <c r="DR254" s="133"/>
      <c r="DS254" s="133"/>
      <c r="DT254" s="133"/>
      <c r="DU254" s="133"/>
      <c r="DV254" s="133"/>
      <c r="DW254" s="133"/>
      <c r="DX254" s="133"/>
      <c r="DY254" s="133"/>
      <c r="DZ254" s="133"/>
      <c r="EA254" s="133"/>
      <c r="EB254" s="133"/>
      <c r="EC254" s="133"/>
      <c r="ED254" s="133"/>
      <c r="EE254" s="133"/>
      <c r="EF254" s="133"/>
      <c r="EG254" s="133"/>
      <c r="EH254" s="133"/>
      <c r="EI254" s="133"/>
      <c r="EJ254" s="133"/>
      <c r="EK254" s="133"/>
      <c r="EL254" s="133"/>
      <c r="EM254" s="133"/>
      <c r="EN254" s="133"/>
      <c r="EO254" s="133"/>
      <c r="EP254" s="133"/>
      <c r="EQ254" s="133"/>
      <c r="ER254" s="133"/>
      <c r="ES254" s="133"/>
      <c r="ET254" s="133"/>
      <c r="EU254" s="133"/>
      <c r="EV254" s="133"/>
      <c r="EW254" s="133"/>
      <c r="EX254" s="133"/>
      <c r="EY254" s="133"/>
      <c r="EZ254" s="133"/>
      <c r="FA254" s="133"/>
      <c r="FB254" s="133"/>
      <c r="FC254" s="133"/>
      <c r="FD254" s="133"/>
      <c r="FE254" s="133"/>
      <c r="FF254" s="133"/>
      <c r="FG254" s="133"/>
      <c r="FH254" s="133"/>
      <c r="FI254" s="133"/>
      <c r="FJ254" s="133"/>
      <c r="FK254" s="133"/>
      <c r="FL254" s="133"/>
      <c r="FM254" s="133"/>
      <c r="FN254" s="133"/>
      <c r="FO254" s="133"/>
      <c r="FP254" s="133"/>
      <c r="FQ254" s="133"/>
      <c r="FR254" s="133"/>
      <c r="FS254" s="133"/>
      <c r="FT254" s="133"/>
      <c r="FU254" s="133"/>
      <c r="FV254" s="133"/>
      <c r="FW254" s="133"/>
      <c r="FX254" s="133"/>
      <c r="FY254" s="133"/>
      <c r="FZ254" s="133"/>
      <c r="GA254" s="133"/>
      <c r="GB254" s="133"/>
      <c r="GC254" s="133"/>
      <c r="GD254" s="133"/>
      <c r="GE254" s="133"/>
      <c r="GF254" s="133"/>
      <c r="GG254" s="133"/>
      <c r="GH254" s="133"/>
      <c r="GI254" s="133"/>
      <c r="GJ254" s="133"/>
      <c r="GK254" s="133"/>
      <c r="GL254" s="133"/>
      <c r="GM254" s="133"/>
      <c r="GN254" s="133"/>
    </row>
    <row r="255" spans="1:196" s="32" customFormat="1" ht="30" x14ac:dyDescent="0.25">
      <c r="A255" s="126">
        <v>237</v>
      </c>
      <c r="B255" s="127" t="s">
        <v>1059</v>
      </c>
      <c r="C255" s="128">
        <v>43211507</v>
      </c>
      <c r="D255" s="129" t="s">
        <v>1295</v>
      </c>
      <c r="E255" s="130">
        <v>1</v>
      </c>
      <c r="F255" s="130">
        <v>1</v>
      </c>
      <c r="G255" s="130">
        <v>1</v>
      </c>
      <c r="H255" s="130">
        <v>1</v>
      </c>
      <c r="I255" s="130" t="s">
        <v>47</v>
      </c>
      <c r="J255" s="130">
        <v>0</v>
      </c>
      <c r="K255" s="131">
        <v>9000000</v>
      </c>
      <c r="L255" s="131">
        <v>9000000</v>
      </c>
      <c r="M255" s="132">
        <v>0</v>
      </c>
      <c r="N255" s="132">
        <v>0</v>
      </c>
      <c r="O255" s="127" t="s">
        <v>48</v>
      </c>
      <c r="P255" s="127" t="s">
        <v>49</v>
      </c>
      <c r="Q255" s="127" t="s">
        <v>626</v>
      </c>
      <c r="R255" s="130">
        <v>8209900</v>
      </c>
      <c r="S255" s="127" t="s">
        <v>355</v>
      </c>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3"/>
      <c r="AY255" s="133"/>
      <c r="AZ255" s="133"/>
      <c r="BA255" s="133"/>
      <c r="BB255" s="133"/>
      <c r="BC255" s="133"/>
      <c r="BD255" s="133"/>
      <c r="BE255" s="133"/>
      <c r="BF255" s="133"/>
      <c r="BG255" s="133"/>
      <c r="BH255" s="133"/>
      <c r="BI255" s="133"/>
      <c r="BJ255" s="133"/>
      <c r="BK255" s="133"/>
      <c r="BL255" s="133"/>
      <c r="BM255" s="133"/>
      <c r="BN255" s="133"/>
      <c r="BO255" s="133"/>
      <c r="BP255" s="133"/>
      <c r="BQ255" s="133"/>
      <c r="BR255" s="133"/>
      <c r="BS255" s="133"/>
      <c r="BT255" s="133"/>
      <c r="BU255" s="133"/>
      <c r="BV255" s="133"/>
      <c r="BW255" s="133"/>
      <c r="BX255" s="133"/>
      <c r="BY255" s="133"/>
      <c r="BZ255" s="133"/>
      <c r="CA255" s="133"/>
      <c r="CB255" s="133"/>
      <c r="CC255" s="133"/>
      <c r="CD255" s="133"/>
      <c r="CE255" s="133"/>
      <c r="CF255" s="133"/>
      <c r="CG255" s="133"/>
      <c r="CH255" s="133"/>
      <c r="CI255" s="133"/>
      <c r="CJ255" s="133"/>
      <c r="CK255" s="133"/>
      <c r="CL255" s="133"/>
      <c r="CM255" s="133"/>
      <c r="CN255" s="133"/>
      <c r="CO255" s="133"/>
      <c r="CP255" s="133"/>
      <c r="CQ255" s="133"/>
      <c r="CR255" s="133"/>
      <c r="CS255" s="133"/>
      <c r="CT255" s="133"/>
      <c r="CU255" s="133"/>
      <c r="CV255" s="133"/>
      <c r="CW255" s="133"/>
      <c r="CX255" s="133"/>
      <c r="CY255" s="133"/>
      <c r="CZ255" s="133"/>
      <c r="DA255" s="133"/>
      <c r="DB255" s="133"/>
      <c r="DC255" s="133"/>
      <c r="DD255" s="133"/>
      <c r="DE255" s="133"/>
      <c r="DF255" s="133"/>
      <c r="DG255" s="133"/>
      <c r="DH255" s="133"/>
      <c r="DI255" s="133"/>
      <c r="DJ255" s="133"/>
      <c r="DK255" s="133"/>
      <c r="DL255" s="133"/>
      <c r="DM255" s="133"/>
      <c r="DN255" s="133"/>
      <c r="DO255" s="133"/>
      <c r="DP255" s="133"/>
      <c r="DQ255" s="133"/>
      <c r="DR255" s="133"/>
      <c r="DS255" s="133"/>
      <c r="DT255" s="133"/>
      <c r="DU255" s="133"/>
      <c r="DV255" s="133"/>
      <c r="DW255" s="133"/>
      <c r="DX255" s="133"/>
      <c r="DY255" s="133"/>
      <c r="DZ255" s="133"/>
      <c r="EA255" s="133"/>
      <c r="EB255" s="133"/>
      <c r="EC255" s="133"/>
      <c r="ED255" s="133"/>
      <c r="EE255" s="133"/>
      <c r="EF255" s="133"/>
      <c r="EG255" s="133"/>
      <c r="EH255" s="133"/>
      <c r="EI255" s="133"/>
      <c r="EJ255" s="133"/>
      <c r="EK255" s="133"/>
      <c r="EL255" s="133"/>
      <c r="EM255" s="133"/>
      <c r="EN255" s="133"/>
      <c r="EO255" s="133"/>
      <c r="EP255" s="133"/>
      <c r="EQ255" s="133"/>
      <c r="ER255" s="133"/>
      <c r="ES255" s="133"/>
      <c r="ET255" s="133"/>
      <c r="EU255" s="133"/>
      <c r="EV255" s="133"/>
      <c r="EW255" s="133"/>
      <c r="EX255" s="133"/>
      <c r="EY255" s="133"/>
      <c r="EZ255" s="133"/>
      <c r="FA255" s="133"/>
      <c r="FB255" s="133"/>
      <c r="FC255" s="133"/>
      <c r="FD255" s="133"/>
      <c r="FE255" s="133"/>
      <c r="FF255" s="133"/>
      <c r="FG255" s="133"/>
      <c r="FH255" s="133"/>
      <c r="FI255" s="133"/>
      <c r="FJ255" s="133"/>
      <c r="FK255" s="133"/>
      <c r="FL255" s="133"/>
      <c r="FM255" s="133"/>
      <c r="FN255" s="133"/>
      <c r="FO255" s="133"/>
      <c r="FP255" s="133"/>
      <c r="FQ255" s="133"/>
      <c r="FR255" s="133"/>
      <c r="FS255" s="133"/>
      <c r="FT255" s="133"/>
      <c r="FU255" s="133"/>
      <c r="FV255" s="133"/>
      <c r="FW255" s="133"/>
      <c r="FX255" s="133"/>
      <c r="FY255" s="133"/>
      <c r="FZ255" s="133"/>
      <c r="GA255" s="133"/>
      <c r="GB255" s="133"/>
      <c r="GC255" s="133"/>
      <c r="GD255" s="133"/>
      <c r="GE255" s="133"/>
      <c r="GF255" s="133"/>
      <c r="GG255" s="133"/>
      <c r="GH255" s="133"/>
      <c r="GI255" s="133"/>
      <c r="GJ255" s="133"/>
      <c r="GK255" s="133"/>
      <c r="GL255" s="133"/>
      <c r="GM255" s="133"/>
      <c r="GN255" s="133"/>
    </row>
    <row r="256" spans="1:196" s="32" customFormat="1" ht="30" x14ac:dyDescent="0.25">
      <c r="A256" s="126">
        <v>238</v>
      </c>
      <c r="B256" s="127" t="s">
        <v>1059</v>
      </c>
      <c r="C256" s="128">
        <v>43212100</v>
      </c>
      <c r="D256" s="129" t="s">
        <v>1296</v>
      </c>
      <c r="E256" s="130">
        <v>1</v>
      </c>
      <c r="F256" s="130">
        <v>1</v>
      </c>
      <c r="G256" s="130">
        <v>1</v>
      </c>
      <c r="H256" s="130">
        <v>1</v>
      </c>
      <c r="I256" s="130" t="s">
        <v>47</v>
      </c>
      <c r="J256" s="130">
        <v>0</v>
      </c>
      <c r="K256" s="131">
        <v>8000000</v>
      </c>
      <c r="L256" s="131">
        <v>8000000</v>
      </c>
      <c r="M256" s="132">
        <v>0</v>
      </c>
      <c r="N256" s="132">
        <v>0</v>
      </c>
      <c r="O256" s="127" t="s">
        <v>48</v>
      </c>
      <c r="P256" s="127" t="s">
        <v>49</v>
      </c>
      <c r="Q256" s="127" t="s">
        <v>626</v>
      </c>
      <c r="R256" s="130">
        <v>8209900</v>
      </c>
      <c r="S256" s="127" t="s">
        <v>355</v>
      </c>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3"/>
      <c r="AY256" s="133"/>
      <c r="AZ256" s="133"/>
      <c r="BA256" s="133"/>
      <c r="BB256" s="133"/>
      <c r="BC256" s="133"/>
      <c r="BD256" s="133"/>
      <c r="BE256" s="133"/>
      <c r="BF256" s="133"/>
      <c r="BG256" s="133"/>
      <c r="BH256" s="133"/>
      <c r="BI256" s="133"/>
      <c r="BJ256" s="133"/>
      <c r="BK256" s="133"/>
      <c r="BL256" s="133"/>
      <c r="BM256" s="133"/>
      <c r="BN256" s="133"/>
      <c r="BO256" s="133"/>
      <c r="BP256" s="133"/>
      <c r="BQ256" s="133"/>
      <c r="BR256" s="133"/>
      <c r="BS256" s="133"/>
      <c r="BT256" s="133"/>
      <c r="BU256" s="133"/>
      <c r="BV256" s="133"/>
      <c r="BW256" s="133"/>
      <c r="BX256" s="133"/>
      <c r="BY256" s="133"/>
      <c r="BZ256" s="133"/>
      <c r="CA256" s="133"/>
      <c r="CB256" s="133"/>
      <c r="CC256" s="133"/>
      <c r="CD256" s="133"/>
      <c r="CE256" s="133"/>
      <c r="CF256" s="133"/>
      <c r="CG256" s="133"/>
      <c r="CH256" s="133"/>
      <c r="CI256" s="133"/>
      <c r="CJ256" s="133"/>
      <c r="CK256" s="133"/>
      <c r="CL256" s="133"/>
      <c r="CM256" s="133"/>
      <c r="CN256" s="133"/>
      <c r="CO256" s="133"/>
      <c r="CP256" s="133"/>
      <c r="CQ256" s="133"/>
      <c r="CR256" s="133"/>
      <c r="CS256" s="133"/>
      <c r="CT256" s="133"/>
      <c r="CU256" s="133"/>
      <c r="CV256" s="133"/>
      <c r="CW256" s="133"/>
      <c r="CX256" s="133"/>
      <c r="CY256" s="133"/>
      <c r="CZ256" s="133"/>
      <c r="DA256" s="133"/>
      <c r="DB256" s="133"/>
      <c r="DC256" s="133"/>
      <c r="DD256" s="133"/>
      <c r="DE256" s="133"/>
      <c r="DF256" s="133"/>
      <c r="DG256" s="133"/>
      <c r="DH256" s="133"/>
      <c r="DI256" s="133"/>
      <c r="DJ256" s="133"/>
      <c r="DK256" s="133"/>
      <c r="DL256" s="133"/>
      <c r="DM256" s="133"/>
      <c r="DN256" s="133"/>
      <c r="DO256" s="133"/>
      <c r="DP256" s="133"/>
      <c r="DQ256" s="133"/>
      <c r="DR256" s="133"/>
      <c r="DS256" s="133"/>
      <c r="DT256" s="133"/>
      <c r="DU256" s="133"/>
      <c r="DV256" s="133"/>
      <c r="DW256" s="133"/>
      <c r="DX256" s="133"/>
      <c r="DY256" s="133"/>
      <c r="DZ256" s="133"/>
      <c r="EA256" s="133"/>
      <c r="EB256" s="133"/>
      <c r="EC256" s="133"/>
      <c r="ED256" s="133"/>
      <c r="EE256" s="133"/>
      <c r="EF256" s="133"/>
      <c r="EG256" s="133"/>
      <c r="EH256" s="133"/>
      <c r="EI256" s="133"/>
      <c r="EJ256" s="133"/>
      <c r="EK256" s="133"/>
      <c r="EL256" s="133"/>
      <c r="EM256" s="133"/>
      <c r="EN256" s="133"/>
      <c r="EO256" s="133"/>
      <c r="EP256" s="133"/>
      <c r="EQ256" s="133"/>
      <c r="ER256" s="133"/>
      <c r="ES256" s="133"/>
      <c r="ET256" s="133"/>
      <c r="EU256" s="133"/>
      <c r="EV256" s="133"/>
      <c r="EW256" s="133"/>
      <c r="EX256" s="133"/>
      <c r="EY256" s="133"/>
      <c r="EZ256" s="133"/>
      <c r="FA256" s="133"/>
      <c r="FB256" s="133"/>
      <c r="FC256" s="133"/>
      <c r="FD256" s="133"/>
      <c r="FE256" s="133"/>
      <c r="FF256" s="133"/>
      <c r="FG256" s="133"/>
      <c r="FH256" s="133"/>
      <c r="FI256" s="133"/>
      <c r="FJ256" s="133"/>
      <c r="FK256" s="133"/>
      <c r="FL256" s="133"/>
      <c r="FM256" s="133"/>
      <c r="FN256" s="133"/>
      <c r="FO256" s="133"/>
      <c r="FP256" s="133"/>
      <c r="FQ256" s="133"/>
      <c r="FR256" s="133"/>
      <c r="FS256" s="133"/>
      <c r="FT256" s="133"/>
      <c r="FU256" s="133"/>
      <c r="FV256" s="133"/>
      <c r="FW256" s="133"/>
      <c r="FX256" s="133"/>
      <c r="FY256" s="133"/>
      <c r="FZ256" s="133"/>
      <c r="GA256" s="133"/>
      <c r="GB256" s="133"/>
      <c r="GC256" s="133"/>
      <c r="GD256" s="133"/>
      <c r="GE256" s="133"/>
      <c r="GF256" s="133"/>
      <c r="GG256" s="133"/>
      <c r="GH256" s="133"/>
      <c r="GI256" s="133"/>
      <c r="GJ256" s="133"/>
      <c r="GK256" s="133"/>
      <c r="GL256" s="133"/>
      <c r="GM256" s="133"/>
      <c r="GN256" s="133"/>
    </row>
    <row r="257" spans="1:196" s="32" customFormat="1" ht="45" x14ac:dyDescent="0.25">
      <c r="A257" s="126">
        <v>239</v>
      </c>
      <c r="B257" s="127" t="s">
        <v>346</v>
      </c>
      <c r="C257" s="128">
        <v>80111701</v>
      </c>
      <c r="D257" s="129" t="s">
        <v>629</v>
      </c>
      <c r="E257" s="130">
        <v>1</v>
      </c>
      <c r="F257" s="130">
        <v>1</v>
      </c>
      <c r="G257" s="130">
        <v>7</v>
      </c>
      <c r="H257" s="130">
        <v>1</v>
      </c>
      <c r="I257" s="130" t="s">
        <v>47</v>
      </c>
      <c r="J257" s="130">
        <v>0</v>
      </c>
      <c r="K257" s="131">
        <v>87401003</v>
      </c>
      <c r="L257" s="131">
        <v>87401003</v>
      </c>
      <c r="M257" s="132">
        <v>0</v>
      </c>
      <c r="N257" s="132">
        <v>0</v>
      </c>
      <c r="O257" s="127" t="s">
        <v>48</v>
      </c>
      <c r="P257" s="127" t="s">
        <v>49</v>
      </c>
      <c r="Q257" s="127" t="s">
        <v>347</v>
      </c>
      <c r="R257" s="130">
        <v>8209900</v>
      </c>
      <c r="S257" s="127" t="s">
        <v>348</v>
      </c>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c r="AX257" s="133"/>
      <c r="AY257" s="133"/>
      <c r="AZ257" s="133"/>
      <c r="BA257" s="133"/>
      <c r="BB257" s="133"/>
      <c r="BC257" s="133"/>
      <c r="BD257" s="133"/>
      <c r="BE257" s="133"/>
      <c r="BF257" s="133"/>
      <c r="BG257" s="133"/>
      <c r="BH257" s="133"/>
      <c r="BI257" s="133"/>
      <c r="BJ257" s="133"/>
      <c r="BK257" s="133"/>
      <c r="BL257" s="133"/>
      <c r="BM257" s="133"/>
      <c r="BN257" s="133"/>
      <c r="BO257" s="133"/>
      <c r="BP257" s="133"/>
      <c r="BQ257" s="133"/>
      <c r="BR257" s="133"/>
      <c r="BS257" s="133"/>
      <c r="BT257" s="133"/>
      <c r="BU257" s="133"/>
      <c r="BV257" s="133"/>
      <c r="BW257" s="133"/>
      <c r="BX257" s="133"/>
      <c r="BY257" s="133"/>
      <c r="BZ257" s="133"/>
      <c r="CA257" s="133"/>
      <c r="CB257" s="133"/>
      <c r="CC257" s="133"/>
      <c r="CD257" s="133"/>
      <c r="CE257" s="133"/>
      <c r="CF257" s="133"/>
      <c r="CG257" s="133"/>
      <c r="CH257" s="133"/>
      <c r="CI257" s="133"/>
      <c r="CJ257" s="133"/>
      <c r="CK257" s="133"/>
      <c r="CL257" s="133"/>
      <c r="CM257" s="133"/>
      <c r="CN257" s="133"/>
      <c r="CO257" s="133"/>
      <c r="CP257" s="133"/>
      <c r="CQ257" s="133"/>
      <c r="CR257" s="133"/>
      <c r="CS257" s="133"/>
      <c r="CT257" s="133"/>
      <c r="CU257" s="133"/>
      <c r="CV257" s="133"/>
      <c r="CW257" s="133"/>
      <c r="CX257" s="133"/>
      <c r="CY257" s="133"/>
      <c r="CZ257" s="133"/>
      <c r="DA257" s="133"/>
      <c r="DB257" s="133"/>
      <c r="DC257" s="133"/>
      <c r="DD257" s="133"/>
      <c r="DE257" s="133"/>
      <c r="DF257" s="133"/>
      <c r="DG257" s="133"/>
      <c r="DH257" s="133"/>
      <c r="DI257" s="133"/>
      <c r="DJ257" s="133"/>
      <c r="DK257" s="133"/>
      <c r="DL257" s="133"/>
      <c r="DM257" s="133"/>
      <c r="DN257" s="133"/>
      <c r="DO257" s="133"/>
      <c r="DP257" s="133"/>
      <c r="DQ257" s="133"/>
      <c r="DR257" s="133"/>
      <c r="DS257" s="133"/>
      <c r="DT257" s="133"/>
      <c r="DU257" s="133"/>
      <c r="DV257" s="133"/>
      <c r="DW257" s="133"/>
      <c r="DX257" s="133"/>
      <c r="DY257" s="133"/>
      <c r="DZ257" s="133"/>
      <c r="EA257" s="133"/>
      <c r="EB257" s="133"/>
      <c r="EC257" s="133"/>
      <c r="ED257" s="133"/>
      <c r="EE257" s="133"/>
      <c r="EF257" s="133"/>
      <c r="EG257" s="133"/>
      <c r="EH257" s="133"/>
      <c r="EI257" s="133"/>
      <c r="EJ257" s="133"/>
      <c r="EK257" s="133"/>
      <c r="EL257" s="133"/>
      <c r="EM257" s="133"/>
      <c r="EN257" s="133"/>
      <c r="EO257" s="133"/>
      <c r="EP257" s="133"/>
      <c r="EQ257" s="133"/>
      <c r="ER257" s="133"/>
      <c r="ES257" s="133"/>
      <c r="ET257" s="133"/>
      <c r="EU257" s="133"/>
      <c r="EV257" s="133"/>
      <c r="EW257" s="133"/>
      <c r="EX257" s="133"/>
      <c r="EY257" s="133"/>
      <c r="EZ257" s="133"/>
      <c r="FA257" s="133"/>
      <c r="FB257" s="133"/>
      <c r="FC257" s="133"/>
      <c r="FD257" s="133"/>
      <c r="FE257" s="133"/>
      <c r="FF257" s="133"/>
      <c r="FG257" s="133"/>
      <c r="FH257" s="133"/>
      <c r="FI257" s="133"/>
      <c r="FJ257" s="133"/>
      <c r="FK257" s="133"/>
      <c r="FL257" s="133"/>
      <c r="FM257" s="133"/>
      <c r="FN257" s="133"/>
      <c r="FO257" s="133"/>
      <c r="FP257" s="133"/>
      <c r="FQ257" s="133"/>
      <c r="FR257" s="133"/>
      <c r="FS257" s="133"/>
      <c r="FT257" s="133"/>
      <c r="FU257" s="133"/>
      <c r="FV257" s="133"/>
      <c r="FW257" s="133"/>
      <c r="FX257" s="133"/>
      <c r="FY257" s="133"/>
      <c r="FZ257" s="133"/>
      <c r="GA257" s="133"/>
      <c r="GB257" s="133"/>
      <c r="GC257" s="133"/>
      <c r="GD257" s="133"/>
      <c r="GE257" s="133"/>
      <c r="GF257" s="133"/>
      <c r="GG257" s="133"/>
      <c r="GH257" s="133"/>
      <c r="GI257" s="133"/>
      <c r="GJ257" s="133"/>
      <c r="GK257" s="133"/>
      <c r="GL257" s="133"/>
      <c r="GM257" s="133"/>
      <c r="GN257" s="133"/>
    </row>
    <row r="258" spans="1:196" s="32" customFormat="1" ht="88.5" customHeight="1" x14ac:dyDescent="0.25">
      <c r="A258" s="126">
        <v>240</v>
      </c>
      <c r="B258" s="127" t="s">
        <v>1060</v>
      </c>
      <c r="C258" s="128">
        <v>80111701</v>
      </c>
      <c r="D258" s="129" t="s">
        <v>630</v>
      </c>
      <c r="E258" s="130">
        <v>1</v>
      </c>
      <c r="F258" s="130">
        <v>1</v>
      </c>
      <c r="G258" s="130">
        <v>7</v>
      </c>
      <c r="H258" s="130">
        <v>1</v>
      </c>
      <c r="I258" s="130" t="s">
        <v>47</v>
      </c>
      <c r="J258" s="130">
        <v>0</v>
      </c>
      <c r="K258" s="131">
        <v>75231195</v>
      </c>
      <c r="L258" s="131">
        <v>75231195</v>
      </c>
      <c r="M258" s="132">
        <v>0</v>
      </c>
      <c r="N258" s="132">
        <v>0</v>
      </c>
      <c r="O258" s="127" t="s">
        <v>48</v>
      </c>
      <c r="P258" s="127" t="s">
        <v>49</v>
      </c>
      <c r="Q258" s="127" t="s">
        <v>347</v>
      </c>
      <c r="R258" s="130">
        <v>8209900</v>
      </c>
      <c r="S258" s="127" t="s">
        <v>348</v>
      </c>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c r="AV258" s="133"/>
      <c r="AW258" s="133"/>
      <c r="AX258" s="133"/>
      <c r="AY258" s="133"/>
      <c r="AZ258" s="133"/>
      <c r="BA258" s="133"/>
      <c r="BB258" s="133"/>
      <c r="BC258" s="133"/>
      <c r="BD258" s="133"/>
      <c r="BE258" s="133"/>
      <c r="BF258" s="133"/>
      <c r="BG258" s="133"/>
      <c r="BH258" s="133"/>
      <c r="BI258" s="133"/>
      <c r="BJ258" s="133"/>
      <c r="BK258" s="133"/>
      <c r="BL258" s="133"/>
      <c r="BM258" s="133"/>
      <c r="BN258" s="133"/>
      <c r="BO258" s="133"/>
      <c r="BP258" s="133"/>
      <c r="BQ258" s="133"/>
      <c r="BR258" s="133"/>
      <c r="BS258" s="133"/>
      <c r="BT258" s="133"/>
      <c r="BU258" s="133"/>
      <c r="BV258" s="133"/>
      <c r="BW258" s="133"/>
      <c r="BX258" s="133"/>
      <c r="BY258" s="133"/>
      <c r="BZ258" s="133"/>
      <c r="CA258" s="133"/>
      <c r="CB258" s="133"/>
      <c r="CC258" s="133"/>
      <c r="CD258" s="133"/>
      <c r="CE258" s="133"/>
      <c r="CF258" s="133"/>
      <c r="CG258" s="133"/>
      <c r="CH258" s="133"/>
      <c r="CI258" s="133"/>
      <c r="CJ258" s="133"/>
      <c r="CK258" s="133"/>
      <c r="CL258" s="133"/>
      <c r="CM258" s="133"/>
      <c r="CN258" s="133"/>
      <c r="CO258" s="133"/>
      <c r="CP258" s="133"/>
      <c r="CQ258" s="133"/>
      <c r="CR258" s="133"/>
      <c r="CS258" s="133"/>
      <c r="CT258" s="133"/>
      <c r="CU258" s="133"/>
      <c r="CV258" s="133"/>
      <c r="CW258" s="133"/>
      <c r="CX258" s="133"/>
      <c r="CY258" s="133"/>
      <c r="CZ258" s="133"/>
      <c r="DA258" s="133"/>
      <c r="DB258" s="133"/>
      <c r="DC258" s="133"/>
      <c r="DD258" s="133"/>
      <c r="DE258" s="133"/>
      <c r="DF258" s="133"/>
      <c r="DG258" s="133"/>
      <c r="DH258" s="133"/>
      <c r="DI258" s="133"/>
      <c r="DJ258" s="133"/>
      <c r="DK258" s="133"/>
      <c r="DL258" s="133"/>
      <c r="DM258" s="133"/>
      <c r="DN258" s="133"/>
      <c r="DO258" s="133"/>
      <c r="DP258" s="133"/>
      <c r="DQ258" s="133"/>
      <c r="DR258" s="133"/>
      <c r="DS258" s="133"/>
      <c r="DT258" s="133"/>
      <c r="DU258" s="133"/>
      <c r="DV258" s="133"/>
      <c r="DW258" s="133"/>
      <c r="DX258" s="133"/>
      <c r="DY258" s="133"/>
      <c r="DZ258" s="133"/>
      <c r="EA258" s="133"/>
      <c r="EB258" s="133"/>
      <c r="EC258" s="133"/>
      <c r="ED258" s="133"/>
      <c r="EE258" s="133"/>
      <c r="EF258" s="133"/>
      <c r="EG258" s="133"/>
      <c r="EH258" s="133"/>
      <c r="EI258" s="133"/>
      <c r="EJ258" s="133"/>
      <c r="EK258" s="133"/>
      <c r="EL258" s="133"/>
      <c r="EM258" s="133"/>
      <c r="EN258" s="133"/>
      <c r="EO258" s="133"/>
      <c r="EP258" s="133"/>
      <c r="EQ258" s="133"/>
      <c r="ER258" s="133"/>
      <c r="ES258" s="133"/>
      <c r="ET258" s="133"/>
      <c r="EU258" s="133"/>
      <c r="EV258" s="133"/>
      <c r="EW258" s="133"/>
      <c r="EX258" s="133"/>
      <c r="EY258" s="133"/>
      <c r="EZ258" s="133"/>
      <c r="FA258" s="133"/>
      <c r="FB258" s="133"/>
      <c r="FC258" s="133"/>
      <c r="FD258" s="133"/>
      <c r="FE258" s="133"/>
      <c r="FF258" s="133"/>
      <c r="FG258" s="133"/>
      <c r="FH258" s="133"/>
      <c r="FI258" s="133"/>
      <c r="FJ258" s="133"/>
      <c r="FK258" s="133"/>
      <c r="FL258" s="133"/>
      <c r="FM258" s="133"/>
      <c r="FN258" s="133"/>
      <c r="FO258" s="133"/>
      <c r="FP258" s="133"/>
      <c r="FQ258" s="133"/>
      <c r="FR258" s="133"/>
      <c r="FS258" s="133"/>
      <c r="FT258" s="133"/>
      <c r="FU258" s="133"/>
      <c r="FV258" s="133"/>
      <c r="FW258" s="133"/>
      <c r="FX258" s="133"/>
      <c r="FY258" s="133"/>
      <c r="FZ258" s="133"/>
      <c r="GA258" s="133"/>
      <c r="GB258" s="133"/>
      <c r="GC258" s="133"/>
      <c r="GD258" s="133"/>
      <c r="GE258" s="133"/>
      <c r="GF258" s="133"/>
      <c r="GG258" s="133"/>
      <c r="GH258" s="133"/>
      <c r="GI258" s="133"/>
      <c r="GJ258" s="133"/>
      <c r="GK258" s="133"/>
      <c r="GL258" s="133"/>
      <c r="GM258" s="133"/>
      <c r="GN258" s="133"/>
    </row>
    <row r="259" spans="1:196" s="32" customFormat="1" ht="87" customHeight="1" x14ac:dyDescent="0.25">
      <c r="A259" s="126">
        <v>241</v>
      </c>
      <c r="B259" s="127" t="s">
        <v>1061</v>
      </c>
      <c r="C259" s="128">
        <v>80111701</v>
      </c>
      <c r="D259" s="129" t="s">
        <v>631</v>
      </c>
      <c r="E259" s="130">
        <v>1</v>
      </c>
      <c r="F259" s="130">
        <v>1</v>
      </c>
      <c r="G259" s="130">
        <v>7</v>
      </c>
      <c r="H259" s="130">
        <v>1</v>
      </c>
      <c r="I259" s="130" t="s">
        <v>47</v>
      </c>
      <c r="J259" s="130">
        <v>0</v>
      </c>
      <c r="K259" s="131">
        <v>121008000</v>
      </c>
      <c r="L259" s="131">
        <v>121008000</v>
      </c>
      <c r="M259" s="132">
        <v>0</v>
      </c>
      <c r="N259" s="132">
        <v>0</v>
      </c>
      <c r="O259" s="127" t="s">
        <v>48</v>
      </c>
      <c r="P259" s="127" t="s">
        <v>49</v>
      </c>
      <c r="Q259" s="127" t="s">
        <v>71</v>
      </c>
      <c r="R259" s="130">
        <v>8209900</v>
      </c>
      <c r="S259" s="127" t="s">
        <v>72</v>
      </c>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c r="AV259" s="133"/>
      <c r="AW259" s="133"/>
      <c r="AX259" s="133"/>
      <c r="AY259" s="133"/>
      <c r="AZ259" s="133"/>
      <c r="BA259" s="133"/>
      <c r="BB259" s="133"/>
      <c r="BC259" s="133"/>
      <c r="BD259" s="133"/>
      <c r="BE259" s="133"/>
      <c r="BF259" s="133"/>
      <c r="BG259" s="133"/>
      <c r="BH259" s="133"/>
      <c r="BI259" s="133"/>
      <c r="BJ259" s="133"/>
      <c r="BK259" s="133"/>
      <c r="BL259" s="133"/>
      <c r="BM259" s="133"/>
      <c r="BN259" s="133"/>
      <c r="BO259" s="133"/>
      <c r="BP259" s="133"/>
      <c r="BQ259" s="133"/>
      <c r="BR259" s="133"/>
      <c r="BS259" s="133"/>
      <c r="BT259" s="133"/>
      <c r="BU259" s="133"/>
      <c r="BV259" s="133"/>
      <c r="BW259" s="133"/>
      <c r="BX259" s="133"/>
      <c r="BY259" s="133"/>
      <c r="BZ259" s="133"/>
      <c r="CA259" s="133"/>
      <c r="CB259" s="133"/>
      <c r="CC259" s="133"/>
      <c r="CD259" s="133"/>
      <c r="CE259" s="133"/>
      <c r="CF259" s="133"/>
      <c r="CG259" s="133"/>
      <c r="CH259" s="133"/>
      <c r="CI259" s="133"/>
      <c r="CJ259" s="133"/>
      <c r="CK259" s="133"/>
      <c r="CL259" s="133"/>
      <c r="CM259" s="133"/>
      <c r="CN259" s="133"/>
      <c r="CO259" s="133"/>
      <c r="CP259" s="133"/>
      <c r="CQ259" s="133"/>
      <c r="CR259" s="133"/>
      <c r="CS259" s="133"/>
      <c r="CT259" s="133"/>
      <c r="CU259" s="133"/>
      <c r="CV259" s="133"/>
      <c r="CW259" s="133"/>
      <c r="CX259" s="133"/>
      <c r="CY259" s="133"/>
      <c r="CZ259" s="133"/>
      <c r="DA259" s="133"/>
      <c r="DB259" s="133"/>
      <c r="DC259" s="133"/>
      <c r="DD259" s="133"/>
      <c r="DE259" s="133"/>
      <c r="DF259" s="133"/>
      <c r="DG259" s="133"/>
      <c r="DH259" s="133"/>
      <c r="DI259" s="133"/>
      <c r="DJ259" s="133"/>
      <c r="DK259" s="133"/>
      <c r="DL259" s="133"/>
      <c r="DM259" s="133"/>
      <c r="DN259" s="133"/>
      <c r="DO259" s="133"/>
      <c r="DP259" s="133"/>
      <c r="DQ259" s="133"/>
      <c r="DR259" s="133"/>
      <c r="DS259" s="133"/>
      <c r="DT259" s="133"/>
      <c r="DU259" s="133"/>
      <c r="DV259" s="133"/>
      <c r="DW259" s="133"/>
      <c r="DX259" s="133"/>
      <c r="DY259" s="133"/>
      <c r="DZ259" s="133"/>
      <c r="EA259" s="133"/>
      <c r="EB259" s="133"/>
      <c r="EC259" s="133"/>
      <c r="ED259" s="133"/>
      <c r="EE259" s="133"/>
      <c r="EF259" s="133"/>
      <c r="EG259" s="133"/>
      <c r="EH259" s="133"/>
      <c r="EI259" s="133"/>
      <c r="EJ259" s="133"/>
      <c r="EK259" s="133"/>
      <c r="EL259" s="133"/>
      <c r="EM259" s="133"/>
      <c r="EN259" s="133"/>
      <c r="EO259" s="133"/>
      <c r="EP259" s="133"/>
      <c r="EQ259" s="133"/>
      <c r="ER259" s="133"/>
      <c r="ES259" s="133"/>
      <c r="ET259" s="133"/>
      <c r="EU259" s="133"/>
      <c r="EV259" s="133"/>
      <c r="EW259" s="133"/>
      <c r="EX259" s="133"/>
      <c r="EY259" s="133"/>
      <c r="EZ259" s="133"/>
      <c r="FA259" s="133"/>
      <c r="FB259" s="133"/>
      <c r="FC259" s="133"/>
      <c r="FD259" s="133"/>
      <c r="FE259" s="133"/>
      <c r="FF259" s="133"/>
      <c r="FG259" s="133"/>
      <c r="FH259" s="133"/>
      <c r="FI259" s="133"/>
      <c r="FJ259" s="133"/>
      <c r="FK259" s="133"/>
      <c r="FL259" s="133"/>
      <c r="FM259" s="133"/>
      <c r="FN259" s="133"/>
      <c r="FO259" s="133"/>
      <c r="FP259" s="133"/>
      <c r="FQ259" s="133"/>
      <c r="FR259" s="133"/>
      <c r="FS259" s="133"/>
      <c r="FT259" s="133"/>
      <c r="FU259" s="133"/>
      <c r="FV259" s="133"/>
      <c r="FW259" s="133"/>
      <c r="FX259" s="133"/>
      <c r="FY259" s="133"/>
      <c r="FZ259" s="133"/>
      <c r="GA259" s="133"/>
      <c r="GB259" s="133"/>
      <c r="GC259" s="133"/>
      <c r="GD259" s="133"/>
      <c r="GE259" s="133"/>
      <c r="GF259" s="133"/>
      <c r="GG259" s="133"/>
      <c r="GH259" s="133"/>
      <c r="GI259" s="133"/>
      <c r="GJ259" s="133"/>
      <c r="GK259" s="133"/>
      <c r="GL259" s="133"/>
      <c r="GM259" s="133"/>
      <c r="GN259" s="133"/>
    </row>
    <row r="260" spans="1:196" s="32" customFormat="1" ht="45" x14ac:dyDescent="0.25">
      <c r="A260" s="126">
        <v>242</v>
      </c>
      <c r="B260" s="127" t="s">
        <v>1062</v>
      </c>
      <c r="C260" s="128">
        <v>80111701</v>
      </c>
      <c r="D260" s="164" t="s">
        <v>632</v>
      </c>
      <c r="E260" s="130">
        <v>1</v>
      </c>
      <c r="F260" s="130">
        <v>1</v>
      </c>
      <c r="G260" s="130">
        <v>7</v>
      </c>
      <c r="H260" s="130">
        <v>1</v>
      </c>
      <c r="I260" s="130" t="s">
        <v>47</v>
      </c>
      <c r="J260" s="130">
        <v>0</v>
      </c>
      <c r="K260" s="131">
        <v>182880770</v>
      </c>
      <c r="L260" s="131">
        <v>182880770</v>
      </c>
      <c r="M260" s="132">
        <v>0</v>
      </c>
      <c r="N260" s="132">
        <v>0</v>
      </c>
      <c r="O260" s="127" t="s">
        <v>48</v>
      </c>
      <c r="P260" s="127" t="s">
        <v>49</v>
      </c>
      <c r="Q260" s="127" t="s">
        <v>360</v>
      </c>
      <c r="R260" s="130">
        <v>8209900</v>
      </c>
      <c r="S260" s="127" t="s">
        <v>361</v>
      </c>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c r="AV260" s="133"/>
      <c r="AW260" s="133"/>
      <c r="AX260" s="133"/>
      <c r="AY260" s="133"/>
      <c r="AZ260" s="133"/>
      <c r="BA260" s="133"/>
      <c r="BB260" s="133"/>
      <c r="BC260" s="133"/>
      <c r="BD260" s="133"/>
      <c r="BE260" s="133"/>
      <c r="BF260" s="133"/>
      <c r="BG260" s="133"/>
      <c r="BH260" s="133"/>
      <c r="BI260" s="133"/>
      <c r="BJ260" s="133"/>
      <c r="BK260" s="133"/>
      <c r="BL260" s="133"/>
      <c r="BM260" s="133"/>
      <c r="BN260" s="133"/>
      <c r="BO260" s="133"/>
      <c r="BP260" s="133"/>
      <c r="BQ260" s="133"/>
      <c r="BR260" s="133"/>
      <c r="BS260" s="133"/>
      <c r="BT260" s="133"/>
      <c r="BU260" s="133"/>
      <c r="BV260" s="133"/>
      <c r="BW260" s="133"/>
      <c r="BX260" s="133"/>
      <c r="BY260" s="133"/>
      <c r="BZ260" s="133"/>
      <c r="CA260" s="133"/>
      <c r="CB260" s="133"/>
      <c r="CC260" s="133"/>
      <c r="CD260" s="133"/>
      <c r="CE260" s="133"/>
      <c r="CF260" s="133"/>
      <c r="CG260" s="133"/>
      <c r="CH260" s="133"/>
      <c r="CI260" s="133"/>
      <c r="CJ260" s="133"/>
      <c r="CK260" s="133"/>
      <c r="CL260" s="133"/>
      <c r="CM260" s="133"/>
      <c r="CN260" s="133"/>
      <c r="CO260" s="133"/>
      <c r="CP260" s="133"/>
      <c r="CQ260" s="133"/>
      <c r="CR260" s="133"/>
      <c r="CS260" s="133"/>
      <c r="CT260" s="133"/>
      <c r="CU260" s="133"/>
      <c r="CV260" s="133"/>
      <c r="CW260" s="133"/>
      <c r="CX260" s="133"/>
      <c r="CY260" s="133"/>
      <c r="CZ260" s="133"/>
      <c r="DA260" s="133"/>
      <c r="DB260" s="133"/>
      <c r="DC260" s="133"/>
      <c r="DD260" s="133"/>
      <c r="DE260" s="133"/>
      <c r="DF260" s="133"/>
      <c r="DG260" s="133"/>
      <c r="DH260" s="133"/>
      <c r="DI260" s="133"/>
      <c r="DJ260" s="133"/>
      <c r="DK260" s="133"/>
      <c r="DL260" s="133"/>
      <c r="DM260" s="133"/>
      <c r="DN260" s="133"/>
      <c r="DO260" s="133"/>
      <c r="DP260" s="133"/>
      <c r="DQ260" s="133"/>
      <c r="DR260" s="133"/>
      <c r="DS260" s="133"/>
      <c r="DT260" s="133"/>
      <c r="DU260" s="133"/>
      <c r="DV260" s="133"/>
      <c r="DW260" s="133"/>
      <c r="DX260" s="133"/>
      <c r="DY260" s="133"/>
      <c r="DZ260" s="133"/>
      <c r="EA260" s="133"/>
      <c r="EB260" s="133"/>
      <c r="EC260" s="133"/>
      <c r="ED260" s="133"/>
      <c r="EE260" s="133"/>
      <c r="EF260" s="133"/>
      <c r="EG260" s="133"/>
      <c r="EH260" s="133"/>
      <c r="EI260" s="133"/>
      <c r="EJ260" s="133"/>
      <c r="EK260" s="133"/>
      <c r="EL260" s="133"/>
      <c r="EM260" s="133"/>
      <c r="EN260" s="133"/>
      <c r="EO260" s="133"/>
      <c r="EP260" s="133"/>
      <c r="EQ260" s="133"/>
      <c r="ER260" s="133"/>
      <c r="ES260" s="133"/>
      <c r="ET260" s="133"/>
      <c r="EU260" s="133"/>
      <c r="EV260" s="133"/>
      <c r="EW260" s="133"/>
      <c r="EX260" s="133"/>
      <c r="EY260" s="133"/>
      <c r="EZ260" s="133"/>
      <c r="FA260" s="133"/>
      <c r="FB260" s="133"/>
      <c r="FC260" s="133"/>
      <c r="FD260" s="133"/>
      <c r="FE260" s="133"/>
      <c r="FF260" s="133"/>
      <c r="FG260" s="133"/>
      <c r="FH260" s="133"/>
      <c r="FI260" s="133"/>
      <c r="FJ260" s="133"/>
      <c r="FK260" s="133"/>
      <c r="FL260" s="133"/>
      <c r="FM260" s="133"/>
      <c r="FN260" s="133"/>
      <c r="FO260" s="133"/>
      <c r="FP260" s="133"/>
      <c r="FQ260" s="133"/>
      <c r="FR260" s="133"/>
      <c r="FS260" s="133"/>
      <c r="FT260" s="133"/>
      <c r="FU260" s="133"/>
      <c r="FV260" s="133"/>
      <c r="FW260" s="133"/>
      <c r="FX260" s="133"/>
      <c r="FY260" s="133"/>
      <c r="FZ260" s="133"/>
      <c r="GA260" s="133"/>
      <c r="GB260" s="133"/>
      <c r="GC260" s="133"/>
      <c r="GD260" s="133"/>
      <c r="GE260" s="133"/>
      <c r="GF260" s="133"/>
      <c r="GG260" s="133"/>
      <c r="GH260" s="133"/>
      <c r="GI260" s="133"/>
      <c r="GJ260" s="133"/>
      <c r="GK260" s="133"/>
      <c r="GL260" s="133"/>
      <c r="GM260" s="133"/>
      <c r="GN260" s="133"/>
    </row>
    <row r="261" spans="1:196" s="32" customFormat="1" ht="45" x14ac:dyDescent="0.25">
      <c r="A261" s="126">
        <v>243</v>
      </c>
      <c r="B261" s="127" t="s">
        <v>46</v>
      </c>
      <c r="C261" s="128">
        <v>80111701</v>
      </c>
      <c r="D261" s="163" t="s">
        <v>633</v>
      </c>
      <c r="E261" s="130">
        <v>1</v>
      </c>
      <c r="F261" s="130">
        <v>1</v>
      </c>
      <c r="G261" s="130">
        <v>7</v>
      </c>
      <c r="H261" s="130">
        <v>1</v>
      </c>
      <c r="I261" s="130" t="s">
        <v>47</v>
      </c>
      <c r="J261" s="130">
        <v>0</v>
      </c>
      <c r="K261" s="131">
        <v>62000000</v>
      </c>
      <c r="L261" s="131">
        <v>62000000</v>
      </c>
      <c r="M261" s="132">
        <v>0</v>
      </c>
      <c r="N261" s="132">
        <v>0</v>
      </c>
      <c r="O261" s="127" t="s">
        <v>48</v>
      </c>
      <c r="P261" s="127" t="s">
        <v>49</v>
      </c>
      <c r="Q261" s="127" t="s">
        <v>419</v>
      </c>
      <c r="R261" s="130">
        <v>8209900</v>
      </c>
      <c r="S261" s="127" t="s">
        <v>51</v>
      </c>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c r="AV261" s="133"/>
      <c r="AW261" s="133"/>
      <c r="AX261" s="133"/>
      <c r="AY261" s="133"/>
      <c r="AZ261" s="133"/>
      <c r="BA261" s="133"/>
      <c r="BB261" s="133"/>
      <c r="BC261" s="133"/>
      <c r="BD261" s="133"/>
      <c r="BE261" s="133"/>
      <c r="BF261" s="133"/>
      <c r="BG261" s="133"/>
      <c r="BH261" s="133"/>
      <c r="BI261" s="133"/>
      <c r="BJ261" s="133"/>
      <c r="BK261" s="133"/>
      <c r="BL261" s="133"/>
      <c r="BM261" s="133"/>
      <c r="BN261" s="133"/>
      <c r="BO261" s="133"/>
      <c r="BP261" s="133"/>
      <c r="BQ261" s="133"/>
      <c r="BR261" s="133"/>
      <c r="BS261" s="133"/>
      <c r="BT261" s="133"/>
      <c r="BU261" s="133"/>
      <c r="BV261" s="133"/>
      <c r="BW261" s="133"/>
      <c r="BX261" s="133"/>
      <c r="BY261" s="133"/>
      <c r="BZ261" s="133"/>
      <c r="CA261" s="133"/>
      <c r="CB261" s="133"/>
      <c r="CC261" s="133"/>
      <c r="CD261" s="133"/>
      <c r="CE261" s="133"/>
      <c r="CF261" s="133"/>
      <c r="CG261" s="133"/>
      <c r="CH261" s="133"/>
      <c r="CI261" s="133"/>
      <c r="CJ261" s="133"/>
      <c r="CK261" s="133"/>
      <c r="CL261" s="133"/>
      <c r="CM261" s="133"/>
      <c r="CN261" s="133"/>
      <c r="CO261" s="133"/>
      <c r="CP261" s="133"/>
      <c r="CQ261" s="133"/>
      <c r="CR261" s="133"/>
      <c r="CS261" s="133"/>
      <c r="CT261" s="133"/>
      <c r="CU261" s="133"/>
      <c r="CV261" s="133"/>
      <c r="CW261" s="133"/>
      <c r="CX261" s="133"/>
      <c r="CY261" s="133"/>
      <c r="CZ261" s="133"/>
      <c r="DA261" s="133"/>
      <c r="DB261" s="133"/>
      <c r="DC261" s="133"/>
      <c r="DD261" s="133"/>
      <c r="DE261" s="133"/>
      <c r="DF261" s="133"/>
      <c r="DG261" s="133"/>
      <c r="DH261" s="133"/>
      <c r="DI261" s="133"/>
      <c r="DJ261" s="133"/>
      <c r="DK261" s="133"/>
      <c r="DL261" s="133"/>
      <c r="DM261" s="133"/>
      <c r="DN261" s="133"/>
      <c r="DO261" s="133"/>
      <c r="DP261" s="133"/>
      <c r="DQ261" s="133"/>
      <c r="DR261" s="133"/>
      <c r="DS261" s="133"/>
      <c r="DT261" s="133"/>
      <c r="DU261" s="133"/>
      <c r="DV261" s="133"/>
      <c r="DW261" s="133"/>
      <c r="DX261" s="133"/>
      <c r="DY261" s="133"/>
      <c r="DZ261" s="133"/>
      <c r="EA261" s="133"/>
      <c r="EB261" s="133"/>
      <c r="EC261" s="133"/>
      <c r="ED261" s="133"/>
      <c r="EE261" s="133"/>
      <c r="EF261" s="133"/>
      <c r="EG261" s="133"/>
      <c r="EH261" s="133"/>
      <c r="EI261" s="133"/>
      <c r="EJ261" s="133"/>
      <c r="EK261" s="133"/>
      <c r="EL261" s="133"/>
      <c r="EM261" s="133"/>
      <c r="EN261" s="133"/>
      <c r="EO261" s="133"/>
      <c r="EP261" s="133"/>
      <c r="EQ261" s="133"/>
      <c r="ER261" s="133"/>
      <c r="ES261" s="133"/>
      <c r="ET261" s="133"/>
      <c r="EU261" s="133"/>
      <c r="EV261" s="133"/>
      <c r="EW261" s="133"/>
      <c r="EX261" s="133"/>
      <c r="EY261" s="133"/>
      <c r="EZ261" s="133"/>
      <c r="FA261" s="133"/>
      <c r="FB261" s="133"/>
      <c r="FC261" s="133"/>
      <c r="FD261" s="133"/>
      <c r="FE261" s="133"/>
      <c r="FF261" s="133"/>
      <c r="FG261" s="133"/>
      <c r="FH261" s="133"/>
      <c r="FI261" s="133"/>
      <c r="FJ261" s="133"/>
      <c r="FK261" s="133"/>
      <c r="FL261" s="133"/>
      <c r="FM261" s="133"/>
      <c r="FN261" s="133"/>
      <c r="FO261" s="133"/>
      <c r="FP261" s="133"/>
      <c r="FQ261" s="133"/>
      <c r="FR261" s="133"/>
      <c r="FS261" s="133"/>
      <c r="FT261" s="133"/>
      <c r="FU261" s="133"/>
      <c r="FV261" s="133"/>
      <c r="FW261" s="133"/>
      <c r="FX261" s="133"/>
      <c r="FY261" s="133"/>
      <c r="FZ261" s="133"/>
      <c r="GA261" s="133"/>
      <c r="GB261" s="133"/>
      <c r="GC261" s="133"/>
      <c r="GD261" s="133"/>
      <c r="GE261" s="133"/>
      <c r="GF261" s="133"/>
      <c r="GG261" s="133"/>
      <c r="GH261" s="133"/>
      <c r="GI261" s="133"/>
      <c r="GJ261" s="133"/>
      <c r="GK261" s="133"/>
      <c r="GL261" s="133"/>
      <c r="GM261" s="133"/>
      <c r="GN261" s="133"/>
    </row>
    <row r="262" spans="1:196" s="32" customFormat="1" ht="45" x14ac:dyDescent="0.25">
      <c r="A262" s="126">
        <v>244</v>
      </c>
      <c r="B262" s="127" t="s">
        <v>1063</v>
      </c>
      <c r="C262" s="128">
        <v>80111701</v>
      </c>
      <c r="D262" s="129" t="s">
        <v>633</v>
      </c>
      <c r="E262" s="130">
        <v>1</v>
      </c>
      <c r="F262" s="130">
        <v>1</v>
      </c>
      <c r="G262" s="130">
        <v>7</v>
      </c>
      <c r="H262" s="130">
        <v>1</v>
      </c>
      <c r="I262" s="130" t="s">
        <v>47</v>
      </c>
      <c r="J262" s="130">
        <v>0</v>
      </c>
      <c r="K262" s="131">
        <v>68684000</v>
      </c>
      <c r="L262" s="131">
        <v>68684000</v>
      </c>
      <c r="M262" s="132">
        <v>0</v>
      </c>
      <c r="N262" s="132">
        <v>0</v>
      </c>
      <c r="O262" s="127" t="s">
        <v>48</v>
      </c>
      <c r="P262" s="127" t="s">
        <v>49</v>
      </c>
      <c r="Q262" s="127" t="s">
        <v>398</v>
      </c>
      <c r="R262" s="130">
        <v>8209800</v>
      </c>
      <c r="S262" s="127" t="s">
        <v>634</v>
      </c>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c r="AV262" s="133"/>
      <c r="AW262" s="133"/>
      <c r="AX262" s="133"/>
      <c r="AY262" s="133"/>
      <c r="AZ262" s="133"/>
      <c r="BA262" s="133"/>
      <c r="BB262" s="133"/>
      <c r="BC262" s="133"/>
      <c r="BD262" s="133"/>
      <c r="BE262" s="133"/>
      <c r="BF262" s="133"/>
      <c r="BG262" s="133"/>
      <c r="BH262" s="133"/>
      <c r="BI262" s="133"/>
      <c r="BJ262" s="133"/>
      <c r="BK262" s="133"/>
      <c r="BL262" s="133"/>
      <c r="BM262" s="133"/>
      <c r="BN262" s="133"/>
      <c r="BO262" s="133"/>
      <c r="BP262" s="133"/>
      <c r="BQ262" s="133"/>
      <c r="BR262" s="133"/>
      <c r="BS262" s="133"/>
      <c r="BT262" s="133"/>
      <c r="BU262" s="133"/>
      <c r="BV262" s="133"/>
      <c r="BW262" s="133"/>
      <c r="BX262" s="133"/>
      <c r="BY262" s="133"/>
      <c r="BZ262" s="133"/>
      <c r="CA262" s="133"/>
      <c r="CB262" s="133"/>
      <c r="CC262" s="133"/>
      <c r="CD262" s="133"/>
      <c r="CE262" s="133"/>
      <c r="CF262" s="133"/>
      <c r="CG262" s="133"/>
      <c r="CH262" s="133"/>
      <c r="CI262" s="133"/>
      <c r="CJ262" s="133"/>
      <c r="CK262" s="133"/>
      <c r="CL262" s="133"/>
      <c r="CM262" s="133"/>
      <c r="CN262" s="133"/>
      <c r="CO262" s="133"/>
      <c r="CP262" s="133"/>
      <c r="CQ262" s="133"/>
      <c r="CR262" s="133"/>
      <c r="CS262" s="133"/>
      <c r="CT262" s="133"/>
      <c r="CU262" s="133"/>
      <c r="CV262" s="133"/>
      <c r="CW262" s="133"/>
      <c r="CX262" s="133"/>
      <c r="CY262" s="133"/>
      <c r="CZ262" s="133"/>
      <c r="DA262" s="133"/>
      <c r="DB262" s="133"/>
      <c r="DC262" s="133"/>
      <c r="DD262" s="133"/>
      <c r="DE262" s="133"/>
      <c r="DF262" s="133"/>
      <c r="DG262" s="133"/>
      <c r="DH262" s="133"/>
      <c r="DI262" s="133"/>
      <c r="DJ262" s="133"/>
      <c r="DK262" s="133"/>
      <c r="DL262" s="133"/>
      <c r="DM262" s="133"/>
      <c r="DN262" s="133"/>
      <c r="DO262" s="133"/>
      <c r="DP262" s="133"/>
      <c r="DQ262" s="133"/>
      <c r="DR262" s="133"/>
      <c r="DS262" s="133"/>
      <c r="DT262" s="133"/>
      <c r="DU262" s="133"/>
      <c r="DV262" s="133"/>
      <c r="DW262" s="133"/>
      <c r="DX262" s="133"/>
      <c r="DY262" s="133"/>
      <c r="DZ262" s="133"/>
      <c r="EA262" s="133"/>
      <c r="EB262" s="133"/>
      <c r="EC262" s="133"/>
      <c r="ED262" s="133"/>
      <c r="EE262" s="133"/>
      <c r="EF262" s="133"/>
      <c r="EG262" s="133"/>
      <c r="EH262" s="133"/>
      <c r="EI262" s="133"/>
      <c r="EJ262" s="133"/>
      <c r="EK262" s="133"/>
      <c r="EL262" s="133"/>
      <c r="EM262" s="133"/>
      <c r="EN262" s="133"/>
      <c r="EO262" s="133"/>
      <c r="EP262" s="133"/>
      <c r="EQ262" s="133"/>
      <c r="ER262" s="133"/>
      <c r="ES262" s="133"/>
      <c r="ET262" s="133"/>
      <c r="EU262" s="133"/>
      <c r="EV262" s="133"/>
      <c r="EW262" s="133"/>
      <c r="EX262" s="133"/>
      <c r="EY262" s="133"/>
      <c r="EZ262" s="133"/>
      <c r="FA262" s="133"/>
      <c r="FB262" s="133"/>
      <c r="FC262" s="133"/>
      <c r="FD262" s="133"/>
      <c r="FE262" s="133"/>
      <c r="FF262" s="133"/>
      <c r="FG262" s="133"/>
      <c r="FH262" s="133"/>
      <c r="FI262" s="133"/>
      <c r="FJ262" s="133"/>
      <c r="FK262" s="133"/>
      <c r="FL262" s="133"/>
      <c r="FM262" s="133"/>
      <c r="FN262" s="133"/>
      <c r="FO262" s="133"/>
      <c r="FP262" s="133"/>
      <c r="FQ262" s="133"/>
      <c r="FR262" s="133"/>
      <c r="FS262" s="133"/>
      <c r="FT262" s="133"/>
      <c r="FU262" s="133"/>
      <c r="FV262" s="133"/>
      <c r="FW262" s="133"/>
      <c r="FX262" s="133"/>
      <c r="FY262" s="133"/>
      <c r="FZ262" s="133"/>
      <c r="GA262" s="133"/>
      <c r="GB262" s="133"/>
      <c r="GC262" s="133"/>
      <c r="GD262" s="133"/>
      <c r="GE262" s="133"/>
      <c r="GF262" s="133"/>
      <c r="GG262" s="133"/>
      <c r="GH262" s="133"/>
      <c r="GI262" s="133"/>
      <c r="GJ262" s="133"/>
      <c r="GK262" s="133"/>
      <c r="GL262" s="133"/>
      <c r="GM262" s="133"/>
      <c r="GN262" s="133"/>
    </row>
    <row r="263" spans="1:196" s="32" customFormat="1" ht="45" x14ac:dyDescent="0.25">
      <c r="A263" s="126">
        <v>245</v>
      </c>
      <c r="B263" s="127" t="s">
        <v>1064</v>
      </c>
      <c r="C263" s="128">
        <v>80111701</v>
      </c>
      <c r="D263" s="129" t="s">
        <v>635</v>
      </c>
      <c r="E263" s="130">
        <v>1</v>
      </c>
      <c r="F263" s="130">
        <v>1</v>
      </c>
      <c r="G263" s="130">
        <v>7</v>
      </c>
      <c r="H263" s="130">
        <v>1</v>
      </c>
      <c r="I263" s="130" t="s">
        <v>47</v>
      </c>
      <c r="J263" s="130">
        <v>0</v>
      </c>
      <c r="K263" s="131">
        <v>79498000</v>
      </c>
      <c r="L263" s="131">
        <v>79498000</v>
      </c>
      <c r="M263" s="132">
        <v>0</v>
      </c>
      <c r="N263" s="132">
        <v>0</v>
      </c>
      <c r="O263" s="127" t="s">
        <v>48</v>
      </c>
      <c r="P263" s="127" t="s">
        <v>49</v>
      </c>
      <c r="Q263" s="127" t="s">
        <v>88</v>
      </c>
      <c r="R263" s="130">
        <v>8209900</v>
      </c>
      <c r="S263" s="127" t="s">
        <v>89</v>
      </c>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c r="AV263" s="133"/>
      <c r="AW263" s="133"/>
      <c r="AX263" s="133"/>
      <c r="AY263" s="133"/>
      <c r="AZ263" s="133"/>
      <c r="BA263" s="133"/>
      <c r="BB263" s="133"/>
      <c r="BC263" s="133"/>
      <c r="BD263" s="133"/>
      <c r="BE263" s="133"/>
      <c r="BF263" s="133"/>
      <c r="BG263" s="133"/>
      <c r="BH263" s="133"/>
      <c r="BI263" s="133"/>
      <c r="BJ263" s="133"/>
      <c r="BK263" s="133"/>
      <c r="BL263" s="133"/>
      <c r="BM263" s="133"/>
      <c r="BN263" s="133"/>
      <c r="BO263" s="133"/>
      <c r="BP263" s="133"/>
      <c r="BQ263" s="133"/>
      <c r="BR263" s="133"/>
      <c r="BS263" s="133"/>
      <c r="BT263" s="133"/>
      <c r="BU263" s="133"/>
      <c r="BV263" s="133"/>
      <c r="BW263" s="133"/>
      <c r="BX263" s="133"/>
      <c r="BY263" s="133"/>
      <c r="BZ263" s="133"/>
      <c r="CA263" s="133"/>
      <c r="CB263" s="133"/>
      <c r="CC263" s="133"/>
      <c r="CD263" s="133"/>
      <c r="CE263" s="133"/>
      <c r="CF263" s="133"/>
      <c r="CG263" s="133"/>
      <c r="CH263" s="133"/>
      <c r="CI263" s="133"/>
      <c r="CJ263" s="133"/>
      <c r="CK263" s="133"/>
      <c r="CL263" s="133"/>
      <c r="CM263" s="133"/>
      <c r="CN263" s="133"/>
      <c r="CO263" s="133"/>
      <c r="CP263" s="133"/>
      <c r="CQ263" s="133"/>
      <c r="CR263" s="133"/>
      <c r="CS263" s="133"/>
      <c r="CT263" s="133"/>
      <c r="CU263" s="133"/>
      <c r="CV263" s="133"/>
      <c r="CW263" s="133"/>
      <c r="CX263" s="133"/>
      <c r="CY263" s="133"/>
      <c r="CZ263" s="133"/>
      <c r="DA263" s="133"/>
      <c r="DB263" s="133"/>
      <c r="DC263" s="133"/>
      <c r="DD263" s="133"/>
      <c r="DE263" s="133"/>
      <c r="DF263" s="133"/>
      <c r="DG263" s="133"/>
      <c r="DH263" s="133"/>
      <c r="DI263" s="133"/>
      <c r="DJ263" s="133"/>
      <c r="DK263" s="133"/>
      <c r="DL263" s="133"/>
      <c r="DM263" s="133"/>
      <c r="DN263" s="133"/>
      <c r="DO263" s="133"/>
      <c r="DP263" s="133"/>
      <c r="DQ263" s="133"/>
      <c r="DR263" s="133"/>
      <c r="DS263" s="133"/>
      <c r="DT263" s="133"/>
      <c r="DU263" s="133"/>
      <c r="DV263" s="133"/>
      <c r="DW263" s="133"/>
      <c r="DX263" s="133"/>
      <c r="DY263" s="133"/>
      <c r="DZ263" s="133"/>
      <c r="EA263" s="133"/>
      <c r="EB263" s="133"/>
      <c r="EC263" s="133"/>
      <c r="ED263" s="133"/>
      <c r="EE263" s="133"/>
      <c r="EF263" s="133"/>
      <c r="EG263" s="133"/>
      <c r="EH263" s="133"/>
      <c r="EI263" s="133"/>
      <c r="EJ263" s="133"/>
      <c r="EK263" s="133"/>
      <c r="EL263" s="133"/>
      <c r="EM263" s="133"/>
      <c r="EN263" s="133"/>
      <c r="EO263" s="133"/>
      <c r="EP263" s="133"/>
      <c r="EQ263" s="133"/>
      <c r="ER263" s="133"/>
      <c r="ES263" s="133"/>
      <c r="ET263" s="133"/>
      <c r="EU263" s="133"/>
      <c r="EV263" s="133"/>
      <c r="EW263" s="133"/>
      <c r="EX263" s="133"/>
      <c r="EY263" s="133"/>
      <c r="EZ263" s="133"/>
      <c r="FA263" s="133"/>
      <c r="FB263" s="133"/>
      <c r="FC263" s="133"/>
      <c r="FD263" s="133"/>
      <c r="FE263" s="133"/>
      <c r="FF263" s="133"/>
      <c r="FG263" s="133"/>
      <c r="FH263" s="133"/>
      <c r="FI263" s="133"/>
      <c r="FJ263" s="133"/>
      <c r="FK263" s="133"/>
      <c r="FL263" s="133"/>
      <c r="FM263" s="133"/>
      <c r="FN263" s="133"/>
      <c r="FO263" s="133"/>
      <c r="FP263" s="133"/>
      <c r="FQ263" s="133"/>
      <c r="FR263" s="133"/>
      <c r="FS263" s="133"/>
      <c r="FT263" s="133"/>
      <c r="FU263" s="133"/>
      <c r="FV263" s="133"/>
      <c r="FW263" s="133"/>
      <c r="FX263" s="133"/>
      <c r="FY263" s="133"/>
      <c r="FZ263" s="133"/>
      <c r="GA263" s="133"/>
      <c r="GB263" s="133"/>
      <c r="GC263" s="133"/>
      <c r="GD263" s="133"/>
      <c r="GE263" s="133"/>
      <c r="GF263" s="133"/>
      <c r="GG263" s="133"/>
      <c r="GH263" s="133"/>
      <c r="GI263" s="133"/>
      <c r="GJ263" s="133"/>
      <c r="GK263" s="133"/>
      <c r="GL263" s="133"/>
      <c r="GM263" s="133"/>
      <c r="GN263" s="133"/>
    </row>
    <row r="264" spans="1:196" s="32" customFormat="1" ht="84" customHeight="1" x14ac:dyDescent="0.25">
      <c r="A264" s="126">
        <v>246</v>
      </c>
      <c r="B264" s="127" t="s">
        <v>445</v>
      </c>
      <c r="C264" s="128" t="s">
        <v>437</v>
      </c>
      <c r="D264" s="129" t="s">
        <v>1297</v>
      </c>
      <c r="E264" s="130">
        <v>4</v>
      </c>
      <c r="F264" s="130">
        <v>4</v>
      </c>
      <c r="G264" s="130">
        <v>1</v>
      </c>
      <c r="H264" s="130">
        <v>0</v>
      </c>
      <c r="I264" s="130" t="s">
        <v>47</v>
      </c>
      <c r="J264" s="130">
        <v>0</v>
      </c>
      <c r="K264" s="131">
        <v>9000000</v>
      </c>
      <c r="L264" s="131">
        <v>9000000</v>
      </c>
      <c r="M264" s="132">
        <v>0</v>
      </c>
      <c r="N264" s="132">
        <v>0</v>
      </c>
      <c r="O264" s="127" t="s">
        <v>48</v>
      </c>
      <c r="P264" s="127" t="s">
        <v>49</v>
      </c>
      <c r="Q264" s="127" t="s">
        <v>88</v>
      </c>
      <c r="R264" s="130">
        <v>8209900</v>
      </c>
      <c r="S264" s="127" t="s">
        <v>89</v>
      </c>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c r="AV264" s="133"/>
      <c r="AW264" s="133"/>
      <c r="AX264" s="133"/>
      <c r="AY264" s="133"/>
      <c r="AZ264" s="133"/>
      <c r="BA264" s="133"/>
      <c r="BB264" s="133"/>
      <c r="BC264" s="133"/>
      <c r="BD264" s="133"/>
      <c r="BE264" s="133"/>
      <c r="BF264" s="133"/>
      <c r="BG264" s="133"/>
      <c r="BH264" s="133"/>
      <c r="BI264" s="133"/>
      <c r="BJ264" s="133"/>
      <c r="BK264" s="133"/>
      <c r="BL264" s="133"/>
      <c r="BM264" s="133"/>
      <c r="BN264" s="133"/>
      <c r="BO264" s="133"/>
      <c r="BP264" s="133"/>
      <c r="BQ264" s="133"/>
      <c r="BR264" s="133"/>
      <c r="BS264" s="133"/>
      <c r="BT264" s="133"/>
      <c r="BU264" s="133"/>
      <c r="BV264" s="133"/>
      <c r="BW264" s="133"/>
      <c r="BX264" s="133"/>
      <c r="BY264" s="133"/>
      <c r="BZ264" s="133"/>
      <c r="CA264" s="133"/>
      <c r="CB264" s="133"/>
      <c r="CC264" s="133"/>
      <c r="CD264" s="133"/>
      <c r="CE264" s="133"/>
      <c r="CF264" s="133"/>
      <c r="CG264" s="133"/>
      <c r="CH264" s="133"/>
      <c r="CI264" s="133"/>
      <c r="CJ264" s="133"/>
      <c r="CK264" s="133"/>
      <c r="CL264" s="133"/>
      <c r="CM264" s="133"/>
      <c r="CN264" s="133"/>
      <c r="CO264" s="133"/>
      <c r="CP264" s="133"/>
      <c r="CQ264" s="133"/>
      <c r="CR264" s="133"/>
      <c r="CS264" s="133"/>
      <c r="CT264" s="133"/>
      <c r="CU264" s="133"/>
      <c r="CV264" s="133"/>
      <c r="CW264" s="133"/>
      <c r="CX264" s="133"/>
      <c r="CY264" s="133"/>
      <c r="CZ264" s="133"/>
      <c r="DA264" s="133"/>
      <c r="DB264" s="133"/>
      <c r="DC264" s="133"/>
      <c r="DD264" s="133"/>
      <c r="DE264" s="133"/>
      <c r="DF264" s="133"/>
      <c r="DG264" s="133"/>
      <c r="DH264" s="133"/>
      <c r="DI264" s="133"/>
      <c r="DJ264" s="133"/>
      <c r="DK264" s="133"/>
      <c r="DL264" s="133"/>
      <c r="DM264" s="133"/>
      <c r="DN264" s="133"/>
      <c r="DO264" s="133"/>
      <c r="DP264" s="133"/>
      <c r="DQ264" s="133"/>
      <c r="DR264" s="133"/>
      <c r="DS264" s="133"/>
      <c r="DT264" s="133"/>
      <c r="DU264" s="133"/>
      <c r="DV264" s="133"/>
      <c r="DW264" s="133"/>
      <c r="DX264" s="133"/>
      <c r="DY264" s="133"/>
      <c r="DZ264" s="133"/>
      <c r="EA264" s="133"/>
      <c r="EB264" s="133"/>
      <c r="EC264" s="133"/>
      <c r="ED264" s="133"/>
      <c r="EE264" s="133"/>
      <c r="EF264" s="133"/>
      <c r="EG264" s="133"/>
      <c r="EH264" s="133"/>
      <c r="EI264" s="133"/>
      <c r="EJ264" s="133"/>
      <c r="EK264" s="133"/>
      <c r="EL264" s="133"/>
      <c r="EM264" s="133"/>
      <c r="EN264" s="133"/>
      <c r="EO264" s="133"/>
      <c r="EP264" s="133"/>
      <c r="EQ264" s="133"/>
      <c r="ER264" s="133"/>
      <c r="ES264" s="133"/>
      <c r="ET264" s="133"/>
      <c r="EU264" s="133"/>
      <c r="EV264" s="133"/>
      <c r="EW264" s="133"/>
      <c r="EX264" s="133"/>
      <c r="EY264" s="133"/>
      <c r="EZ264" s="133"/>
      <c r="FA264" s="133"/>
      <c r="FB264" s="133"/>
      <c r="FC264" s="133"/>
      <c r="FD264" s="133"/>
      <c r="FE264" s="133"/>
      <c r="FF264" s="133"/>
      <c r="FG264" s="133"/>
      <c r="FH264" s="133"/>
      <c r="FI264" s="133"/>
      <c r="FJ264" s="133"/>
      <c r="FK264" s="133"/>
      <c r="FL264" s="133"/>
      <c r="FM264" s="133"/>
      <c r="FN264" s="133"/>
      <c r="FO264" s="133"/>
      <c r="FP264" s="133"/>
      <c r="FQ264" s="133"/>
      <c r="FR264" s="133"/>
      <c r="FS264" s="133"/>
      <c r="FT264" s="133"/>
      <c r="FU264" s="133"/>
      <c r="FV264" s="133"/>
      <c r="FW264" s="133"/>
      <c r="FX264" s="133"/>
      <c r="FY264" s="133"/>
      <c r="FZ264" s="133"/>
      <c r="GA264" s="133"/>
      <c r="GB264" s="133"/>
      <c r="GC264" s="133"/>
      <c r="GD264" s="133"/>
      <c r="GE264" s="133"/>
      <c r="GF264" s="133"/>
      <c r="GG264" s="133"/>
      <c r="GH264" s="133"/>
      <c r="GI264" s="133"/>
      <c r="GJ264" s="133"/>
      <c r="GK264" s="133"/>
      <c r="GL264" s="133"/>
      <c r="GM264" s="133"/>
      <c r="GN264" s="133"/>
    </row>
    <row r="265" spans="1:196" s="32" customFormat="1" ht="54" customHeight="1" x14ac:dyDescent="0.25">
      <c r="A265" s="126">
        <v>247</v>
      </c>
      <c r="B265" s="127" t="s">
        <v>1065</v>
      </c>
      <c r="C265" s="128">
        <v>80111701</v>
      </c>
      <c r="D265" s="129" t="s">
        <v>636</v>
      </c>
      <c r="E265" s="130">
        <v>1</v>
      </c>
      <c r="F265" s="130">
        <v>1</v>
      </c>
      <c r="G265" s="130">
        <v>7</v>
      </c>
      <c r="H265" s="130">
        <v>1</v>
      </c>
      <c r="I265" s="130" t="s">
        <v>47</v>
      </c>
      <c r="J265" s="130">
        <v>0</v>
      </c>
      <c r="K265" s="131">
        <v>19082000</v>
      </c>
      <c r="L265" s="131">
        <v>19082000</v>
      </c>
      <c r="M265" s="132">
        <v>0</v>
      </c>
      <c r="N265" s="132">
        <v>0</v>
      </c>
      <c r="O265" s="127" t="s">
        <v>48</v>
      </c>
      <c r="P265" s="127" t="s">
        <v>49</v>
      </c>
      <c r="Q265" s="127" t="s">
        <v>80</v>
      </c>
      <c r="R265" s="130">
        <v>3007835793</v>
      </c>
      <c r="S265" s="127" t="s">
        <v>78</v>
      </c>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c r="AV265" s="133"/>
      <c r="AW265" s="133"/>
      <c r="AX265" s="133"/>
      <c r="AY265" s="133"/>
      <c r="AZ265" s="133"/>
      <c r="BA265" s="133"/>
      <c r="BB265" s="133"/>
      <c r="BC265" s="133"/>
      <c r="BD265" s="133"/>
      <c r="BE265" s="133"/>
      <c r="BF265" s="133"/>
      <c r="BG265" s="133"/>
      <c r="BH265" s="133"/>
      <c r="BI265" s="133"/>
      <c r="BJ265" s="133"/>
      <c r="BK265" s="133"/>
      <c r="BL265" s="133"/>
      <c r="BM265" s="133"/>
      <c r="BN265" s="133"/>
      <c r="BO265" s="133"/>
      <c r="BP265" s="133"/>
      <c r="BQ265" s="133"/>
      <c r="BR265" s="133"/>
      <c r="BS265" s="133"/>
      <c r="BT265" s="133"/>
      <c r="BU265" s="133"/>
      <c r="BV265" s="133"/>
      <c r="BW265" s="133"/>
      <c r="BX265" s="133"/>
      <c r="BY265" s="133"/>
      <c r="BZ265" s="133"/>
      <c r="CA265" s="133"/>
      <c r="CB265" s="133"/>
      <c r="CC265" s="133"/>
      <c r="CD265" s="133"/>
      <c r="CE265" s="133"/>
      <c r="CF265" s="133"/>
      <c r="CG265" s="133"/>
      <c r="CH265" s="133"/>
      <c r="CI265" s="133"/>
      <c r="CJ265" s="133"/>
      <c r="CK265" s="133"/>
      <c r="CL265" s="133"/>
      <c r="CM265" s="133"/>
      <c r="CN265" s="133"/>
      <c r="CO265" s="133"/>
      <c r="CP265" s="133"/>
      <c r="CQ265" s="133"/>
      <c r="CR265" s="133"/>
      <c r="CS265" s="133"/>
      <c r="CT265" s="133"/>
      <c r="CU265" s="133"/>
      <c r="CV265" s="133"/>
      <c r="CW265" s="133"/>
      <c r="CX265" s="133"/>
      <c r="CY265" s="133"/>
      <c r="CZ265" s="133"/>
      <c r="DA265" s="133"/>
      <c r="DB265" s="133"/>
      <c r="DC265" s="133"/>
      <c r="DD265" s="133"/>
      <c r="DE265" s="133"/>
      <c r="DF265" s="133"/>
      <c r="DG265" s="133"/>
      <c r="DH265" s="133"/>
      <c r="DI265" s="133"/>
      <c r="DJ265" s="133"/>
      <c r="DK265" s="133"/>
      <c r="DL265" s="133"/>
      <c r="DM265" s="133"/>
      <c r="DN265" s="133"/>
      <c r="DO265" s="133"/>
      <c r="DP265" s="133"/>
      <c r="DQ265" s="133"/>
      <c r="DR265" s="133"/>
      <c r="DS265" s="133"/>
      <c r="DT265" s="133"/>
      <c r="DU265" s="133"/>
      <c r="DV265" s="133"/>
      <c r="DW265" s="133"/>
      <c r="DX265" s="133"/>
      <c r="DY265" s="133"/>
      <c r="DZ265" s="133"/>
      <c r="EA265" s="133"/>
      <c r="EB265" s="133"/>
      <c r="EC265" s="133"/>
      <c r="ED265" s="133"/>
      <c r="EE265" s="133"/>
      <c r="EF265" s="133"/>
      <c r="EG265" s="133"/>
      <c r="EH265" s="133"/>
      <c r="EI265" s="133"/>
      <c r="EJ265" s="133"/>
      <c r="EK265" s="133"/>
      <c r="EL265" s="133"/>
      <c r="EM265" s="133"/>
      <c r="EN265" s="133"/>
      <c r="EO265" s="133"/>
      <c r="EP265" s="133"/>
      <c r="EQ265" s="133"/>
      <c r="ER265" s="133"/>
      <c r="ES265" s="133"/>
      <c r="ET265" s="133"/>
      <c r="EU265" s="133"/>
      <c r="EV265" s="133"/>
      <c r="EW265" s="133"/>
      <c r="EX265" s="133"/>
      <c r="EY265" s="133"/>
      <c r="EZ265" s="133"/>
      <c r="FA265" s="133"/>
      <c r="FB265" s="133"/>
      <c r="FC265" s="133"/>
      <c r="FD265" s="133"/>
      <c r="FE265" s="133"/>
      <c r="FF265" s="133"/>
      <c r="FG265" s="133"/>
      <c r="FH265" s="133"/>
      <c r="FI265" s="133"/>
      <c r="FJ265" s="133"/>
      <c r="FK265" s="133"/>
      <c r="FL265" s="133"/>
      <c r="FM265" s="133"/>
      <c r="FN265" s="133"/>
      <c r="FO265" s="133"/>
      <c r="FP265" s="133"/>
      <c r="FQ265" s="133"/>
      <c r="FR265" s="133"/>
      <c r="FS265" s="133"/>
      <c r="FT265" s="133"/>
      <c r="FU265" s="133"/>
      <c r="FV265" s="133"/>
      <c r="FW265" s="133"/>
      <c r="FX265" s="133"/>
      <c r="FY265" s="133"/>
      <c r="FZ265" s="133"/>
      <c r="GA265" s="133"/>
      <c r="GB265" s="133"/>
      <c r="GC265" s="133"/>
      <c r="GD265" s="133"/>
      <c r="GE265" s="133"/>
      <c r="GF265" s="133"/>
      <c r="GG265" s="133"/>
      <c r="GH265" s="133"/>
      <c r="GI265" s="133"/>
      <c r="GJ265" s="133"/>
      <c r="GK265" s="133"/>
      <c r="GL265" s="133"/>
      <c r="GM265" s="133"/>
      <c r="GN265" s="133"/>
    </row>
    <row r="266" spans="1:196" s="32" customFormat="1" ht="48" customHeight="1" x14ac:dyDescent="0.25">
      <c r="A266" s="126">
        <v>248</v>
      </c>
      <c r="B266" s="127" t="s">
        <v>167</v>
      </c>
      <c r="C266" s="128">
        <v>80111701</v>
      </c>
      <c r="D266" s="129" t="s">
        <v>637</v>
      </c>
      <c r="E266" s="130">
        <v>1</v>
      </c>
      <c r="F266" s="130">
        <v>1</v>
      </c>
      <c r="G266" s="130">
        <v>7</v>
      </c>
      <c r="H266" s="130">
        <v>1</v>
      </c>
      <c r="I266" s="130" t="s">
        <v>47</v>
      </c>
      <c r="J266" s="130">
        <v>0</v>
      </c>
      <c r="K266" s="131">
        <v>170998545</v>
      </c>
      <c r="L266" s="131">
        <v>170998545</v>
      </c>
      <c r="M266" s="132">
        <v>0</v>
      </c>
      <c r="N266" s="132">
        <v>0</v>
      </c>
      <c r="O266" s="127" t="s">
        <v>48</v>
      </c>
      <c r="P266" s="127" t="s">
        <v>49</v>
      </c>
      <c r="Q266" s="127" t="s">
        <v>169</v>
      </c>
      <c r="R266" s="130">
        <v>8209900</v>
      </c>
      <c r="S266" s="127" t="s">
        <v>170</v>
      </c>
      <c r="T266" s="165"/>
      <c r="U266" s="165"/>
      <c r="V266" s="165"/>
      <c r="W266" s="165"/>
      <c r="X266" s="165"/>
      <c r="Y266" s="165"/>
      <c r="Z266" s="165"/>
      <c r="AA266" s="165"/>
      <c r="AB266" s="165"/>
      <c r="AC266" s="165"/>
      <c r="AD266" s="165"/>
      <c r="AE266" s="165"/>
      <c r="AF266" s="165"/>
      <c r="AG266" s="165"/>
      <c r="AH266" s="165"/>
      <c r="AI266" s="165"/>
      <c r="AJ266" s="165"/>
      <c r="AK266" s="165"/>
      <c r="AL266" s="165"/>
      <c r="AM266" s="165"/>
      <c r="AN266" s="165"/>
      <c r="AO266" s="165"/>
      <c r="AP266" s="165"/>
      <c r="AQ266" s="165"/>
      <c r="AR266" s="165"/>
      <c r="AS266" s="165"/>
      <c r="AT266" s="165"/>
      <c r="AU266" s="165"/>
      <c r="AV266" s="165"/>
      <c r="AW266" s="165"/>
      <c r="AX266" s="165"/>
      <c r="AY266" s="165"/>
      <c r="AZ266" s="165"/>
      <c r="BA266" s="165"/>
      <c r="BB266" s="165"/>
      <c r="BC266" s="165"/>
      <c r="BD266" s="165"/>
      <c r="BE266" s="165"/>
      <c r="BF266" s="165"/>
      <c r="BG266" s="165"/>
      <c r="BH266" s="165"/>
      <c r="BI266" s="165"/>
      <c r="BJ266" s="165"/>
      <c r="BK266" s="165"/>
      <c r="BL266" s="165"/>
      <c r="BM266" s="165"/>
      <c r="BN266" s="165"/>
      <c r="BO266" s="165"/>
      <c r="BP266" s="165"/>
      <c r="BQ266" s="165"/>
      <c r="BR266" s="165"/>
      <c r="BS266" s="165"/>
      <c r="BT266" s="165"/>
      <c r="BU266" s="165"/>
      <c r="BV266" s="165"/>
      <c r="BW266" s="165"/>
      <c r="BX266" s="165"/>
      <c r="BY266" s="165"/>
      <c r="BZ266" s="165"/>
      <c r="CA266" s="165"/>
      <c r="CB266" s="165"/>
      <c r="CC266" s="165"/>
      <c r="CD266" s="165"/>
      <c r="CE266" s="165"/>
      <c r="CF266" s="165"/>
      <c r="CG266" s="165"/>
      <c r="CH266" s="165"/>
      <c r="CI266" s="165"/>
      <c r="CJ266" s="165"/>
      <c r="CK266" s="165"/>
      <c r="CL266" s="165"/>
      <c r="CM266" s="165"/>
      <c r="CN266" s="165"/>
      <c r="CO266" s="165"/>
      <c r="CP266" s="165"/>
      <c r="CQ266" s="165"/>
      <c r="CR266" s="165"/>
      <c r="CS266" s="165"/>
      <c r="CT266" s="165"/>
      <c r="CU266" s="165"/>
      <c r="CV266" s="165"/>
      <c r="CW266" s="165"/>
      <c r="CX266" s="165"/>
      <c r="CY266" s="165"/>
      <c r="CZ266" s="165"/>
      <c r="DA266" s="165"/>
      <c r="DB266" s="165"/>
      <c r="DC266" s="165"/>
      <c r="DD266" s="165"/>
      <c r="DE266" s="165"/>
      <c r="DF266" s="165"/>
      <c r="DG266" s="165"/>
      <c r="DH266" s="165"/>
      <c r="DI266" s="165"/>
      <c r="DJ266" s="165"/>
      <c r="DK266" s="165"/>
      <c r="DL266" s="165"/>
      <c r="DM266" s="165"/>
      <c r="DN266" s="165"/>
      <c r="DO266" s="165"/>
      <c r="DP266" s="165"/>
      <c r="DQ266" s="165"/>
      <c r="DR266" s="165"/>
      <c r="DS266" s="165"/>
      <c r="DT266" s="165"/>
      <c r="DU266" s="165"/>
      <c r="DV266" s="165"/>
      <c r="DW266" s="165"/>
      <c r="DX266" s="165"/>
      <c r="DY266" s="165"/>
      <c r="DZ266" s="165"/>
      <c r="EA266" s="165"/>
      <c r="EB266" s="165"/>
      <c r="EC266" s="165"/>
      <c r="ED266" s="165"/>
      <c r="EE266" s="165"/>
      <c r="EF266" s="165"/>
      <c r="EG266" s="165"/>
      <c r="EH266" s="165"/>
      <c r="EI266" s="165"/>
      <c r="EJ266" s="165"/>
      <c r="EK266" s="165"/>
      <c r="EL266" s="165"/>
      <c r="EM266" s="165"/>
      <c r="EN266" s="165"/>
      <c r="EO266" s="165"/>
      <c r="EP266" s="165"/>
      <c r="EQ266" s="165"/>
      <c r="ER266" s="165"/>
      <c r="ES266" s="165"/>
      <c r="ET266" s="165"/>
      <c r="EU266" s="165"/>
      <c r="EV266" s="165"/>
      <c r="EW266" s="165"/>
      <c r="EX266" s="165"/>
      <c r="EY266" s="165"/>
      <c r="EZ266" s="165"/>
      <c r="FA266" s="165"/>
      <c r="FB266" s="165"/>
      <c r="FC266" s="165"/>
      <c r="FD266" s="165"/>
      <c r="FE266" s="165"/>
      <c r="FF266" s="165"/>
      <c r="FG266" s="165"/>
      <c r="FH266" s="165"/>
      <c r="FI266" s="165"/>
      <c r="FJ266" s="165"/>
      <c r="FK266" s="165"/>
      <c r="FL266" s="165"/>
      <c r="FM266" s="165"/>
      <c r="FN266" s="165"/>
      <c r="FO266" s="165"/>
      <c r="FP266" s="165"/>
      <c r="FQ266" s="165"/>
      <c r="FR266" s="165"/>
      <c r="FS266" s="165"/>
      <c r="FT266" s="165"/>
      <c r="FU266" s="165"/>
      <c r="FV266" s="165"/>
      <c r="FW266" s="165"/>
      <c r="FX266" s="165"/>
      <c r="FY266" s="165"/>
      <c r="FZ266" s="165"/>
      <c r="GA266" s="165"/>
      <c r="GB266" s="165"/>
      <c r="GC266" s="165"/>
      <c r="GD266" s="165"/>
      <c r="GE266" s="165"/>
      <c r="GF266" s="165"/>
      <c r="GG266" s="165"/>
      <c r="GH266" s="165"/>
      <c r="GI266" s="165"/>
      <c r="GJ266" s="165"/>
      <c r="GK266" s="165"/>
      <c r="GL266" s="165"/>
      <c r="GM266" s="165"/>
      <c r="GN266" s="165"/>
    </row>
    <row r="267" spans="1:196" s="32" customFormat="1" ht="180" x14ac:dyDescent="0.25">
      <c r="A267" s="126">
        <v>249</v>
      </c>
      <c r="B267" s="127" t="s">
        <v>167</v>
      </c>
      <c r="C267" s="128" t="s">
        <v>168</v>
      </c>
      <c r="D267" s="129" t="s">
        <v>638</v>
      </c>
      <c r="E267" s="130">
        <v>2</v>
      </c>
      <c r="F267" s="130">
        <v>3</v>
      </c>
      <c r="G267" s="130">
        <v>6</v>
      </c>
      <c r="H267" s="130">
        <v>1</v>
      </c>
      <c r="I267" s="130" t="s">
        <v>47</v>
      </c>
      <c r="J267" s="130">
        <v>0</v>
      </c>
      <c r="K267" s="131">
        <v>40000000</v>
      </c>
      <c r="L267" s="131">
        <v>40000000</v>
      </c>
      <c r="M267" s="132">
        <v>0</v>
      </c>
      <c r="N267" s="132">
        <v>0</v>
      </c>
      <c r="O267" s="127" t="s">
        <v>48</v>
      </c>
      <c r="P267" s="127" t="s">
        <v>49</v>
      </c>
      <c r="Q267" s="127" t="s">
        <v>169</v>
      </c>
      <c r="R267" s="130">
        <v>8209900</v>
      </c>
      <c r="S267" s="127" t="s">
        <v>170</v>
      </c>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c r="AV267" s="133"/>
      <c r="AW267" s="133"/>
      <c r="AX267" s="133"/>
      <c r="AY267" s="133"/>
      <c r="AZ267" s="133"/>
      <c r="BA267" s="133"/>
      <c r="BB267" s="133"/>
      <c r="BC267" s="133"/>
      <c r="BD267" s="133"/>
      <c r="BE267" s="133"/>
      <c r="BF267" s="133"/>
      <c r="BG267" s="133"/>
      <c r="BH267" s="133"/>
      <c r="BI267" s="133"/>
      <c r="BJ267" s="133"/>
      <c r="BK267" s="133"/>
      <c r="BL267" s="133"/>
      <c r="BM267" s="133"/>
      <c r="BN267" s="133"/>
      <c r="BO267" s="133"/>
      <c r="BP267" s="133"/>
      <c r="BQ267" s="133"/>
      <c r="BR267" s="133"/>
      <c r="BS267" s="133"/>
      <c r="BT267" s="133"/>
      <c r="BU267" s="133"/>
      <c r="BV267" s="133"/>
      <c r="BW267" s="133"/>
      <c r="BX267" s="133"/>
      <c r="BY267" s="133"/>
      <c r="BZ267" s="133"/>
      <c r="CA267" s="133"/>
      <c r="CB267" s="133"/>
      <c r="CC267" s="133"/>
      <c r="CD267" s="133"/>
      <c r="CE267" s="133"/>
      <c r="CF267" s="133"/>
      <c r="CG267" s="133"/>
      <c r="CH267" s="133"/>
      <c r="CI267" s="133"/>
      <c r="CJ267" s="133"/>
      <c r="CK267" s="133"/>
      <c r="CL267" s="133"/>
      <c r="CM267" s="133"/>
      <c r="CN267" s="133"/>
      <c r="CO267" s="133"/>
      <c r="CP267" s="133"/>
      <c r="CQ267" s="133"/>
      <c r="CR267" s="133"/>
      <c r="CS267" s="133"/>
      <c r="CT267" s="133"/>
      <c r="CU267" s="133"/>
      <c r="CV267" s="133"/>
      <c r="CW267" s="133"/>
      <c r="CX267" s="133"/>
      <c r="CY267" s="133"/>
      <c r="CZ267" s="133"/>
      <c r="DA267" s="133"/>
      <c r="DB267" s="133"/>
      <c r="DC267" s="133"/>
      <c r="DD267" s="133"/>
      <c r="DE267" s="133"/>
      <c r="DF267" s="133"/>
      <c r="DG267" s="133"/>
      <c r="DH267" s="133"/>
      <c r="DI267" s="133"/>
      <c r="DJ267" s="133"/>
      <c r="DK267" s="133"/>
      <c r="DL267" s="133"/>
      <c r="DM267" s="133"/>
      <c r="DN267" s="133"/>
      <c r="DO267" s="133"/>
      <c r="DP267" s="133"/>
      <c r="DQ267" s="133"/>
      <c r="DR267" s="133"/>
      <c r="DS267" s="133"/>
      <c r="DT267" s="133"/>
      <c r="DU267" s="133"/>
      <c r="DV267" s="133"/>
      <c r="DW267" s="133"/>
      <c r="DX267" s="133"/>
      <c r="DY267" s="133"/>
      <c r="DZ267" s="133"/>
      <c r="EA267" s="133"/>
      <c r="EB267" s="133"/>
      <c r="EC267" s="133"/>
      <c r="ED267" s="133"/>
      <c r="EE267" s="133"/>
      <c r="EF267" s="133"/>
      <c r="EG267" s="133"/>
      <c r="EH267" s="133"/>
      <c r="EI267" s="133"/>
      <c r="EJ267" s="133"/>
      <c r="EK267" s="133"/>
      <c r="EL267" s="133"/>
      <c r="EM267" s="133"/>
      <c r="EN267" s="133"/>
      <c r="EO267" s="133"/>
      <c r="EP267" s="133"/>
      <c r="EQ267" s="133"/>
      <c r="ER267" s="133"/>
      <c r="ES267" s="133"/>
      <c r="ET267" s="133"/>
      <c r="EU267" s="133"/>
      <c r="EV267" s="133"/>
      <c r="EW267" s="133"/>
      <c r="EX267" s="133"/>
      <c r="EY267" s="133"/>
      <c r="EZ267" s="133"/>
      <c r="FA267" s="133"/>
      <c r="FB267" s="133"/>
      <c r="FC267" s="133"/>
      <c r="FD267" s="133"/>
      <c r="FE267" s="133"/>
      <c r="FF267" s="133"/>
      <c r="FG267" s="133"/>
      <c r="FH267" s="133"/>
      <c r="FI267" s="133"/>
      <c r="FJ267" s="133"/>
      <c r="FK267" s="133"/>
      <c r="FL267" s="133"/>
      <c r="FM267" s="133"/>
      <c r="FN267" s="133"/>
      <c r="FO267" s="133"/>
      <c r="FP267" s="133"/>
      <c r="FQ267" s="133"/>
      <c r="FR267" s="133"/>
      <c r="FS267" s="133"/>
      <c r="FT267" s="133"/>
      <c r="FU267" s="133"/>
      <c r="FV267" s="133"/>
      <c r="FW267" s="133"/>
      <c r="FX267" s="133"/>
      <c r="FY267" s="133"/>
      <c r="FZ267" s="133"/>
      <c r="GA267" s="133"/>
      <c r="GB267" s="133"/>
      <c r="GC267" s="133"/>
      <c r="GD267" s="133"/>
      <c r="GE267" s="133"/>
      <c r="GF267" s="133"/>
      <c r="GG267" s="133"/>
      <c r="GH267" s="133"/>
      <c r="GI267" s="133"/>
      <c r="GJ267" s="133"/>
      <c r="GK267" s="133"/>
      <c r="GL267" s="133"/>
      <c r="GM267" s="133"/>
      <c r="GN267" s="133"/>
    </row>
    <row r="268" spans="1:196" s="32" customFormat="1" ht="48" customHeight="1" x14ac:dyDescent="0.25">
      <c r="A268" s="126">
        <v>250</v>
      </c>
      <c r="B268" s="127" t="s">
        <v>167</v>
      </c>
      <c r="C268" s="128" t="s">
        <v>168</v>
      </c>
      <c r="D268" s="129" t="s">
        <v>639</v>
      </c>
      <c r="E268" s="130">
        <v>2</v>
      </c>
      <c r="F268" s="130">
        <v>3</v>
      </c>
      <c r="G268" s="130">
        <v>6</v>
      </c>
      <c r="H268" s="130">
        <v>1</v>
      </c>
      <c r="I268" s="130" t="s">
        <v>47</v>
      </c>
      <c r="J268" s="130">
        <v>0</v>
      </c>
      <c r="K268" s="131">
        <v>15000000</v>
      </c>
      <c r="L268" s="131">
        <v>15000000</v>
      </c>
      <c r="M268" s="132">
        <v>0</v>
      </c>
      <c r="N268" s="132">
        <v>0</v>
      </c>
      <c r="O268" s="127" t="s">
        <v>48</v>
      </c>
      <c r="P268" s="127" t="s">
        <v>49</v>
      </c>
      <c r="Q268" s="127" t="s">
        <v>169</v>
      </c>
      <c r="R268" s="130">
        <v>8209900</v>
      </c>
      <c r="S268" s="127" t="s">
        <v>170</v>
      </c>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c r="AV268" s="133"/>
      <c r="AW268" s="133"/>
      <c r="AX268" s="133"/>
      <c r="AY268" s="133"/>
      <c r="AZ268" s="133"/>
      <c r="BA268" s="133"/>
      <c r="BB268" s="133"/>
      <c r="BC268" s="133"/>
      <c r="BD268" s="133"/>
      <c r="BE268" s="133"/>
      <c r="BF268" s="133"/>
      <c r="BG268" s="133"/>
      <c r="BH268" s="133"/>
      <c r="BI268" s="133"/>
      <c r="BJ268" s="133"/>
      <c r="BK268" s="133"/>
      <c r="BL268" s="133"/>
      <c r="BM268" s="133"/>
      <c r="BN268" s="133"/>
      <c r="BO268" s="133"/>
      <c r="BP268" s="133"/>
      <c r="BQ268" s="133"/>
      <c r="BR268" s="133"/>
      <c r="BS268" s="133"/>
      <c r="BT268" s="133"/>
      <c r="BU268" s="133"/>
      <c r="BV268" s="133"/>
      <c r="BW268" s="133"/>
      <c r="BX268" s="133"/>
      <c r="BY268" s="133"/>
      <c r="BZ268" s="133"/>
      <c r="CA268" s="133"/>
      <c r="CB268" s="133"/>
      <c r="CC268" s="133"/>
      <c r="CD268" s="133"/>
      <c r="CE268" s="133"/>
      <c r="CF268" s="133"/>
      <c r="CG268" s="133"/>
      <c r="CH268" s="133"/>
      <c r="CI268" s="133"/>
      <c r="CJ268" s="133"/>
      <c r="CK268" s="133"/>
      <c r="CL268" s="133"/>
      <c r="CM268" s="133"/>
      <c r="CN268" s="133"/>
      <c r="CO268" s="133"/>
      <c r="CP268" s="133"/>
      <c r="CQ268" s="133"/>
      <c r="CR268" s="133"/>
      <c r="CS268" s="133"/>
      <c r="CT268" s="133"/>
      <c r="CU268" s="133"/>
      <c r="CV268" s="133"/>
      <c r="CW268" s="133"/>
      <c r="CX268" s="133"/>
      <c r="CY268" s="133"/>
      <c r="CZ268" s="133"/>
      <c r="DA268" s="133"/>
      <c r="DB268" s="133"/>
      <c r="DC268" s="133"/>
      <c r="DD268" s="133"/>
      <c r="DE268" s="133"/>
      <c r="DF268" s="133"/>
      <c r="DG268" s="133"/>
      <c r="DH268" s="133"/>
      <c r="DI268" s="133"/>
      <c r="DJ268" s="133"/>
      <c r="DK268" s="133"/>
      <c r="DL268" s="133"/>
      <c r="DM268" s="133"/>
      <c r="DN268" s="133"/>
      <c r="DO268" s="133"/>
      <c r="DP268" s="133"/>
      <c r="DQ268" s="133"/>
      <c r="DR268" s="133"/>
      <c r="DS268" s="133"/>
      <c r="DT268" s="133"/>
      <c r="DU268" s="133"/>
      <c r="DV268" s="133"/>
      <c r="DW268" s="133"/>
      <c r="DX268" s="133"/>
      <c r="DY268" s="133"/>
      <c r="DZ268" s="133"/>
      <c r="EA268" s="133"/>
      <c r="EB268" s="133"/>
      <c r="EC268" s="133"/>
      <c r="ED268" s="133"/>
      <c r="EE268" s="133"/>
      <c r="EF268" s="133"/>
      <c r="EG268" s="133"/>
      <c r="EH268" s="133"/>
      <c r="EI268" s="133"/>
      <c r="EJ268" s="133"/>
      <c r="EK268" s="133"/>
      <c r="EL268" s="133"/>
      <c r="EM268" s="133"/>
      <c r="EN268" s="133"/>
      <c r="EO268" s="133"/>
      <c r="EP268" s="133"/>
      <c r="EQ268" s="133"/>
      <c r="ER268" s="133"/>
      <c r="ES268" s="133"/>
      <c r="ET268" s="133"/>
      <c r="EU268" s="133"/>
      <c r="EV268" s="133"/>
      <c r="EW268" s="133"/>
      <c r="EX268" s="133"/>
      <c r="EY268" s="133"/>
      <c r="EZ268" s="133"/>
      <c r="FA268" s="133"/>
      <c r="FB268" s="133"/>
      <c r="FC268" s="133"/>
      <c r="FD268" s="133"/>
      <c r="FE268" s="133"/>
      <c r="FF268" s="133"/>
      <c r="FG268" s="133"/>
      <c r="FH268" s="133"/>
      <c r="FI268" s="133"/>
      <c r="FJ268" s="133"/>
      <c r="FK268" s="133"/>
      <c r="FL268" s="133"/>
      <c r="FM268" s="133"/>
      <c r="FN268" s="133"/>
      <c r="FO268" s="133"/>
      <c r="FP268" s="133"/>
      <c r="FQ268" s="133"/>
      <c r="FR268" s="133"/>
      <c r="FS268" s="133"/>
      <c r="FT268" s="133"/>
      <c r="FU268" s="133"/>
      <c r="FV268" s="133"/>
      <c r="FW268" s="133"/>
      <c r="FX268" s="133"/>
      <c r="FY268" s="133"/>
      <c r="FZ268" s="133"/>
      <c r="GA268" s="133"/>
      <c r="GB268" s="133"/>
      <c r="GC268" s="133"/>
      <c r="GD268" s="133"/>
      <c r="GE268" s="133"/>
      <c r="GF268" s="133"/>
      <c r="GG268" s="133"/>
      <c r="GH268" s="133"/>
      <c r="GI268" s="133"/>
      <c r="GJ268" s="133"/>
      <c r="GK268" s="133"/>
      <c r="GL268" s="133"/>
      <c r="GM268" s="133"/>
      <c r="GN268" s="133"/>
    </row>
    <row r="269" spans="1:196" s="32" customFormat="1" ht="180" x14ac:dyDescent="0.25">
      <c r="A269" s="126">
        <v>251</v>
      </c>
      <c r="B269" s="127" t="s">
        <v>167</v>
      </c>
      <c r="C269" s="128" t="s">
        <v>168</v>
      </c>
      <c r="D269" s="129" t="s">
        <v>640</v>
      </c>
      <c r="E269" s="130">
        <v>2</v>
      </c>
      <c r="F269" s="130">
        <v>3</v>
      </c>
      <c r="G269" s="130">
        <v>6</v>
      </c>
      <c r="H269" s="130">
        <v>1</v>
      </c>
      <c r="I269" s="130" t="s">
        <v>47</v>
      </c>
      <c r="J269" s="130">
        <v>0</v>
      </c>
      <c r="K269" s="131">
        <v>10000000</v>
      </c>
      <c r="L269" s="131">
        <v>10000000</v>
      </c>
      <c r="M269" s="132">
        <v>0</v>
      </c>
      <c r="N269" s="132">
        <v>0</v>
      </c>
      <c r="O269" s="127" t="s">
        <v>48</v>
      </c>
      <c r="P269" s="127" t="s">
        <v>49</v>
      </c>
      <c r="Q269" s="127" t="s">
        <v>169</v>
      </c>
      <c r="R269" s="130">
        <v>8209900</v>
      </c>
      <c r="S269" s="127" t="s">
        <v>170</v>
      </c>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c r="AO269" s="133"/>
      <c r="AP269" s="133"/>
      <c r="AQ269" s="133"/>
      <c r="AR269" s="133"/>
      <c r="AS269" s="133"/>
      <c r="AT269" s="133"/>
      <c r="AU269" s="133"/>
      <c r="AV269" s="133"/>
      <c r="AW269" s="133"/>
      <c r="AX269" s="133"/>
      <c r="AY269" s="133"/>
      <c r="AZ269" s="133"/>
      <c r="BA269" s="133"/>
      <c r="BB269" s="133"/>
      <c r="BC269" s="133"/>
      <c r="BD269" s="133"/>
      <c r="BE269" s="133"/>
      <c r="BF269" s="133"/>
      <c r="BG269" s="133"/>
      <c r="BH269" s="133"/>
      <c r="BI269" s="133"/>
      <c r="BJ269" s="133"/>
      <c r="BK269" s="133"/>
      <c r="BL269" s="133"/>
      <c r="BM269" s="133"/>
      <c r="BN269" s="133"/>
      <c r="BO269" s="133"/>
      <c r="BP269" s="133"/>
      <c r="BQ269" s="133"/>
      <c r="BR269" s="133"/>
      <c r="BS269" s="133"/>
      <c r="BT269" s="133"/>
      <c r="BU269" s="133"/>
      <c r="BV269" s="133"/>
      <c r="BW269" s="133"/>
      <c r="BX269" s="133"/>
      <c r="BY269" s="133"/>
      <c r="BZ269" s="133"/>
      <c r="CA269" s="133"/>
      <c r="CB269" s="133"/>
      <c r="CC269" s="133"/>
      <c r="CD269" s="133"/>
      <c r="CE269" s="133"/>
      <c r="CF269" s="133"/>
      <c r="CG269" s="133"/>
      <c r="CH269" s="133"/>
      <c r="CI269" s="133"/>
      <c r="CJ269" s="133"/>
      <c r="CK269" s="133"/>
      <c r="CL269" s="133"/>
      <c r="CM269" s="133"/>
      <c r="CN269" s="133"/>
      <c r="CO269" s="133"/>
      <c r="CP269" s="133"/>
      <c r="CQ269" s="133"/>
      <c r="CR269" s="133"/>
      <c r="CS269" s="133"/>
      <c r="CT269" s="133"/>
      <c r="CU269" s="133"/>
      <c r="CV269" s="133"/>
      <c r="CW269" s="133"/>
      <c r="CX269" s="133"/>
      <c r="CY269" s="133"/>
      <c r="CZ269" s="133"/>
      <c r="DA269" s="133"/>
      <c r="DB269" s="133"/>
      <c r="DC269" s="133"/>
      <c r="DD269" s="133"/>
      <c r="DE269" s="133"/>
      <c r="DF269" s="133"/>
      <c r="DG269" s="133"/>
      <c r="DH269" s="133"/>
      <c r="DI269" s="133"/>
      <c r="DJ269" s="133"/>
      <c r="DK269" s="133"/>
      <c r="DL269" s="133"/>
      <c r="DM269" s="133"/>
      <c r="DN269" s="133"/>
      <c r="DO269" s="133"/>
      <c r="DP269" s="133"/>
      <c r="DQ269" s="133"/>
      <c r="DR269" s="133"/>
      <c r="DS269" s="133"/>
      <c r="DT269" s="133"/>
      <c r="DU269" s="133"/>
      <c r="DV269" s="133"/>
      <c r="DW269" s="133"/>
      <c r="DX269" s="133"/>
      <c r="DY269" s="133"/>
      <c r="DZ269" s="133"/>
      <c r="EA269" s="133"/>
      <c r="EB269" s="133"/>
      <c r="EC269" s="133"/>
      <c r="ED269" s="133"/>
      <c r="EE269" s="133"/>
      <c r="EF269" s="133"/>
      <c r="EG269" s="133"/>
      <c r="EH269" s="133"/>
      <c r="EI269" s="133"/>
      <c r="EJ269" s="133"/>
      <c r="EK269" s="133"/>
      <c r="EL269" s="133"/>
      <c r="EM269" s="133"/>
      <c r="EN269" s="133"/>
      <c r="EO269" s="133"/>
      <c r="EP269" s="133"/>
      <c r="EQ269" s="133"/>
      <c r="ER269" s="133"/>
      <c r="ES269" s="133"/>
      <c r="ET269" s="133"/>
      <c r="EU269" s="133"/>
      <c r="EV269" s="133"/>
      <c r="EW269" s="133"/>
      <c r="EX269" s="133"/>
      <c r="EY269" s="133"/>
      <c r="EZ269" s="133"/>
      <c r="FA269" s="133"/>
      <c r="FB269" s="133"/>
      <c r="FC269" s="133"/>
      <c r="FD269" s="133"/>
      <c r="FE269" s="133"/>
      <c r="FF269" s="133"/>
      <c r="FG269" s="133"/>
      <c r="FH269" s="133"/>
      <c r="FI269" s="133"/>
      <c r="FJ269" s="133"/>
      <c r="FK269" s="133"/>
      <c r="FL269" s="133"/>
      <c r="FM269" s="133"/>
      <c r="FN269" s="133"/>
      <c r="FO269" s="133"/>
      <c r="FP269" s="133"/>
      <c r="FQ269" s="133"/>
      <c r="FR269" s="133"/>
      <c r="FS269" s="133"/>
      <c r="FT269" s="133"/>
      <c r="FU269" s="133"/>
      <c r="FV269" s="133"/>
      <c r="FW269" s="133"/>
      <c r="FX269" s="133"/>
      <c r="FY269" s="133"/>
      <c r="FZ269" s="133"/>
      <c r="GA269" s="133"/>
      <c r="GB269" s="133"/>
      <c r="GC269" s="133"/>
      <c r="GD269" s="133"/>
      <c r="GE269" s="133"/>
      <c r="GF269" s="133"/>
      <c r="GG269" s="133"/>
      <c r="GH269" s="133"/>
      <c r="GI269" s="133"/>
      <c r="GJ269" s="133"/>
      <c r="GK269" s="133"/>
      <c r="GL269" s="133"/>
      <c r="GM269" s="133"/>
      <c r="GN269" s="133"/>
    </row>
    <row r="270" spans="1:196" s="32" customFormat="1" ht="49.5" customHeight="1" x14ac:dyDescent="0.25">
      <c r="A270" s="126">
        <v>252</v>
      </c>
      <c r="B270" s="127" t="s">
        <v>167</v>
      </c>
      <c r="C270" s="128" t="s">
        <v>168</v>
      </c>
      <c r="D270" s="129" t="s">
        <v>641</v>
      </c>
      <c r="E270" s="130">
        <v>2</v>
      </c>
      <c r="F270" s="130">
        <v>3</v>
      </c>
      <c r="G270" s="130">
        <v>6</v>
      </c>
      <c r="H270" s="130">
        <v>1</v>
      </c>
      <c r="I270" s="130" t="s">
        <v>47</v>
      </c>
      <c r="J270" s="130">
        <v>0</v>
      </c>
      <c r="K270" s="131">
        <v>15000000</v>
      </c>
      <c r="L270" s="131">
        <v>15000000</v>
      </c>
      <c r="M270" s="132">
        <v>0</v>
      </c>
      <c r="N270" s="132">
        <v>0</v>
      </c>
      <c r="O270" s="127" t="s">
        <v>48</v>
      </c>
      <c r="P270" s="127" t="s">
        <v>49</v>
      </c>
      <c r="Q270" s="127" t="s">
        <v>169</v>
      </c>
      <c r="R270" s="130">
        <v>8209900</v>
      </c>
      <c r="S270" s="127" t="s">
        <v>170</v>
      </c>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c r="AX270" s="133"/>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33"/>
      <c r="BU270" s="133"/>
      <c r="BV270" s="133"/>
      <c r="BW270" s="133"/>
      <c r="BX270" s="133"/>
      <c r="BY270" s="133"/>
      <c r="BZ270" s="133"/>
      <c r="CA270" s="133"/>
      <c r="CB270" s="133"/>
      <c r="CC270" s="133"/>
      <c r="CD270" s="133"/>
      <c r="CE270" s="133"/>
      <c r="CF270" s="133"/>
      <c r="CG270" s="133"/>
      <c r="CH270" s="133"/>
      <c r="CI270" s="133"/>
      <c r="CJ270" s="133"/>
      <c r="CK270" s="133"/>
      <c r="CL270" s="133"/>
      <c r="CM270" s="133"/>
      <c r="CN270" s="133"/>
      <c r="CO270" s="133"/>
      <c r="CP270" s="133"/>
      <c r="CQ270" s="133"/>
      <c r="CR270" s="133"/>
      <c r="CS270" s="133"/>
      <c r="CT270" s="133"/>
      <c r="CU270" s="133"/>
      <c r="CV270" s="133"/>
      <c r="CW270" s="133"/>
      <c r="CX270" s="133"/>
      <c r="CY270" s="133"/>
      <c r="CZ270" s="133"/>
      <c r="DA270" s="133"/>
      <c r="DB270" s="133"/>
      <c r="DC270" s="133"/>
      <c r="DD270" s="133"/>
      <c r="DE270" s="133"/>
      <c r="DF270" s="133"/>
      <c r="DG270" s="133"/>
      <c r="DH270" s="133"/>
      <c r="DI270" s="133"/>
      <c r="DJ270" s="133"/>
      <c r="DK270" s="133"/>
      <c r="DL270" s="133"/>
      <c r="DM270" s="133"/>
      <c r="DN270" s="133"/>
      <c r="DO270" s="133"/>
      <c r="DP270" s="133"/>
      <c r="DQ270" s="133"/>
      <c r="DR270" s="133"/>
      <c r="DS270" s="133"/>
      <c r="DT270" s="133"/>
      <c r="DU270" s="133"/>
      <c r="DV270" s="133"/>
      <c r="DW270" s="133"/>
      <c r="DX270" s="133"/>
      <c r="DY270" s="133"/>
      <c r="DZ270" s="133"/>
      <c r="EA270" s="133"/>
      <c r="EB270" s="133"/>
      <c r="EC270" s="133"/>
      <c r="ED270" s="133"/>
      <c r="EE270" s="133"/>
      <c r="EF270" s="133"/>
      <c r="EG270" s="133"/>
      <c r="EH270" s="133"/>
      <c r="EI270" s="133"/>
      <c r="EJ270" s="133"/>
      <c r="EK270" s="133"/>
      <c r="EL270" s="133"/>
      <c r="EM270" s="133"/>
      <c r="EN270" s="133"/>
      <c r="EO270" s="133"/>
      <c r="EP270" s="133"/>
      <c r="EQ270" s="133"/>
      <c r="ER270" s="133"/>
      <c r="ES270" s="133"/>
      <c r="ET270" s="133"/>
      <c r="EU270" s="133"/>
      <c r="EV270" s="133"/>
      <c r="EW270" s="133"/>
      <c r="EX270" s="133"/>
      <c r="EY270" s="133"/>
      <c r="EZ270" s="133"/>
      <c r="FA270" s="133"/>
      <c r="FB270" s="133"/>
      <c r="FC270" s="133"/>
      <c r="FD270" s="133"/>
      <c r="FE270" s="133"/>
      <c r="FF270" s="133"/>
      <c r="FG270" s="133"/>
      <c r="FH270" s="133"/>
      <c r="FI270" s="133"/>
      <c r="FJ270" s="133"/>
      <c r="FK270" s="133"/>
      <c r="FL270" s="133"/>
      <c r="FM270" s="133"/>
      <c r="FN270" s="133"/>
      <c r="FO270" s="133"/>
      <c r="FP270" s="133"/>
      <c r="FQ270" s="133"/>
      <c r="FR270" s="133"/>
      <c r="FS270" s="133"/>
      <c r="FT270" s="133"/>
      <c r="FU270" s="133"/>
      <c r="FV270" s="133"/>
      <c r="FW270" s="133"/>
      <c r="FX270" s="133"/>
      <c r="FY270" s="133"/>
      <c r="FZ270" s="133"/>
      <c r="GA270" s="133"/>
      <c r="GB270" s="133"/>
      <c r="GC270" s="133"/>
      <c r="GD270" s="133"/>
      <c r="GE270" s="133"/>
      <c r="GF270" s="133"/>
      <c r="GG270" s="133"/>
      <c r="GH270" s="133"/>
      <c r="GI270" s="133"/>
      <c r="GJ270" s="133"/>
      <c r="GK270" s="133"/>
      <c r="GL270" s="133"/>
      <c r="GM270" s="133"/>
      <c r="GN270" s="133"/>
    </row>
    <row r="271" spans="1:196" s="32" customFormat="1" ht="180" x14ac:dyDescent="0.25">
      <c r="A271" s="126">
        <v>253</v>
      </c>
      <c r="B271" s="127" t="s">
        <v>167</v>
      </c>
      <c r="C271" s="128" t="s">
        <v>168</v>
      </c>
      <c r="D271" s="129" t="s">
        <v>642</v>
      </c>
      <c r="E271" s="130">
        <v>2</v>
      </c>
      <c r="F271" s="130">
        <v>3</v>
      </c>
      <c r="G271" s="130">
        <v>6</v>
      </c>
      <c r="H271" s="130">
        <v>1</v>
      </c>
      <c r="I271" s="130" t="s">
        <v>47</v>
      </c>
      <c r="J271" s="130">
        <v>0</v>
      </c>
      <c r="K271" s="131">
        <v>6000000</v>
      </c>
      <c r="L271" s="131">
        <v>6000000</v>
      </c>
      <c r="M271" s="132">
        <v>0</v>
      </c>
      <c r="N271" s="132">
        <v>0</v>
      </c>
      <c r="O271" s="127" t="s">
        <v>48</v>
      </c>
      <c r="P271" s="127" t="s">
        <v>49</v>
      </c>
      <c r="Q271" s="127" t="s">
        <v>169</v>
      </c>
      <c r="R271" s="130">
        <v>8209900</v>
      </c>
      <c r="S271" s="127" t="s">
        <v>170</v>
      </c>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c r="AV271" s="133"/>
      <c r="AW271" s="133"/>
      <c r="AX271" s="133"/>
      <c r="AY271" s="133"/>
      <c r="AZ271" s="133"/>
      <c r="BA271" s="133"/>
      <c r="BB271" s="133"/>
      <c r="BC271" s="133"/>
      <c r="BD271" s="133"/>
      <c r="BE271" s="133"/>
      <c r="BF271" s="133"/>
      <c r="BG271" s="133"/>
      <c r="BH271" s="133"/>
      <c r="BI271" s="133"/>
      <c r="BJ271" s="133"/>
      <c r="BK271" s="133"/>
      <c r="BL271" s="133"/>
      <c r="BM271" s="133"/>
      <c r="BN271" s="133"/>
      <c r="BO271" s="133"/>
      <c r="BP271" s="133"/>
      <c r="BQ271" s="133"/>
      <c r="BR271" s="133"/>
      <c r="BS271" s="133"/>
      <c r="BT271" s="133"/>
      <c r="BU271" s="133"/>
      <c r="BV271" s="133"/>
      <c r="BW271" s="133"/>
      <c r="BX271" s="133"/>
      <c r="BY271" s="133"/>
      <c r="BZ271" s="133"/>
      <c r="CA271" s="133"/>
      <c r="CB271" s="133"/>
      <c r="CC271" s="133"/>
      <c r="CD271" s="133"/>
      <c r="CE271" s="133"/>
      <c r="CF271" s="133"/>
      <c r="CG271" s="133"/>
      <c r="CH271" s="133"/>
      <c r="CI271" s="133"/>
      <c r="CJ271" s="133"/>
      <c r="CK271" s="133"/>
      <c r="CL271" s="133"/>
      <c r="CM271" s="133"/>
      <c r="CN271" s="133"/>
      <c r="CO271" s="133"/>
      <c r="CP271" s="133"/>
      <c r="CQ271" s="133"/>
      <c r="CR271" s="133"/>
      <c r="CS271" s="133"/>
      <c r="CT271" s="133"/>
      <c r="CU271" s="133"/>
      <c r="CV271" s="133"/>
      <c r="CW271" s="133"/>
      <c r="CX271" s="133"/>
      <c r="CY271" s="133"/>
      <c r="CZ271" s="133"/>
      <c r="DA271" s="133"/>
      <c r="DB271" s="133"/>
      <c r="DC271" s="133"/>
      <c r="DD271" s="133"/>
      <c r="DE271" s="133"/>
      <c r="DF271" s="133"/>
      <c r="DG271" s="133"/>
      <c r="DH271" s="133"/>
      <c r="DI271" s="133"/>
      <c r="DJ271" s="133"/>
      <c r="DK271" s="133"/>
      <c r="DL271" s="133"/>
      <c r="DM271" s="133"/>
      <c r="DN271" s="133"/>
      <c r="DO271" s="133"/>
      <c r="DP271" s="133"/>
      <c r="DQ271" s="133"/>
      <c r="DR271" s="133"/>
      <c r="DS271" s="133"/>
      <c r="DT271" s="133"/>
      <c r="DU271" s="133"/>
      <c r="DV271" s="133"/>
      <c r="DW271" s="133"/>
      <c r="DX271" s="133"/>
      <c r="DY271" s="133"/>
      <c r="DZ271" s="133"/>
      <c r="EA271" s="133"/>
      <c r="EB271" s="133"/>
      <c r="EC271" s="133"/>
      <c r="ED271" s="133"/>
      <c r="EE271" s="133"/>
      <c r="EF271" s="133"/>
      <c r="EG271" s="133"/>
      <c r="EH271" s="133"/>
      <c r="EI271" s="133"/>
      <c r="EJ271" s="133"/>
      <c r="EK271" s="133"/>
      <c r="EL271" s="133"/>
      <c r="EM271" s="133"/>
      <c r="EN271" s="133"/>
      <c r="EO271" s="133"/>
      <c r="EP271" s="133"/>
      <c r="EQ271" s="133"/>
      <c r="ER271" s="133"/>
      <c r="ES271" s="133"/>
      <c r="ET271" s="133"/>
      <c r="EU271" s="133"/>
      <c r="EV271" s="133"/>
      <c r="EW271" s="133"/>
      <c r="EX271" s="133"/>
      <c r="EY271" s="133"/>
      <c r="EZ271" s="133"/>
      <c r="FA271" s="133"/>
      <c r="FB271" s="133"/>
      <c r="FC271" s="133"/>
      <c r="FD271" s="133"/>
      <c r="FE271" s="133"/>
      <c r="FF271" s="133"/>
      <c r="FG271" s="133"/>
      <c r="FH271" s="133"/>
      <c r="FI271" s="133"/>
      <c r="FJ271" s="133"/>
      <c r="FK271" s="133"/>
      <c r="FL271" s="133"/>
      <c r="FM271" s="133"/>
      <c r="FN271" s="133"/>
      <c r="FO271" s="133"/>
      <c r="FP271" s="133"/>
      <c r="FQ271" s="133"/>
      <c r="FR271" s="133"/>
      <c r="FS271" s="133"/>
      <c r="FT271" s="133"/>
      <c r="FU271" s="133"/>
      <c r="FV271" s="133"/>
      <c r="FW271" s="133"/>
      <c r="FX271" s="133"/>
      <c r="FY271" s="133"/>
      <c r="FZ271" s="133"/>
      <c r="GA271" s="133"/>
      <c r="GB271" s="133"/>
      <c r="GC271" s="133"/>
      <c r="GD271" s="133"/>
      <c r="GE271" s="133"/>
      <c r="GF271" s="133"/>
      <c r="GG271" s="133"/>
      <c r="GH271" s="133"/>
      <c r="GI271" s="133"/>
      <c r="GJ271" s="133"/>
      <c r="GK271" s="133"/>
      <c r="GL271" s="133"/>
      <c r="GM271" s="133"/>
      <c r="GN271" s="133"/>
    </row>
    <row r="272" spans="1:196" s="32" customFormat="1" ht="180" x14ac:dyDescent="0.25">
      <c r="A272" s="126">
        <v>254</v>
      </c>
      <c r="B272" s="127" t="s">
        <v>167</v>
      </c>
      <c r="C272" s="128" t="s">
        <v>168</v>
      </c>
      <c r="D272" s="129" t="s">
        <v>643</v>
      </c>
      <c r="E272" s="130">
        <v>2</v>
      </c>
      <c r="F272" s="130">
        <v>3</v>
      </c>
      <c r="G272" s="130">
        <v>6</v>
      </c>
      <c r="H272" s="130">
        <v>1</v>
      </c>
      <c r="I272" s="130" t="s">
        <v>47</v>
      </c>
      <c r="J272" s="130">
        <v>0</v>
      </c>
      <c r="K272" s="131">
        <v>6000000</v>
      </c>
      <c r="L272" s="131">
        <v>6000000</v>
      </c>
      <c r="M272" s="132">
        <v>0</v>
      </c>
      <c r="N272" s="132">
        <v>0</v>
      </c>
      <c r="O272" s="127" t="s">
        <v>48</v>
      </c>
      <c r="P272" s="127" t="s">
        <v>49</v>
      </c>
      <c r="Q272" s="127" t="s">
        <v>169</v>
      </c>
      <c r="R272" s="130">
        <v>8209900</v>
      </c>
      <c r="S272" s="127" t="s">
        <v>170</v>
      </c>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c r="AO272" s="133"/>
      <c r="AP272" s="133"/>
      <c r="AQ272" s="133"/>
      <c r="AR272" s="133"/>
      <c r="AS272" s="133"/>
      <c r="AT272" s="133"/>
      <c r="AU272" s="133"/>
      <c r="AV272" s="133"/>
      <c r="AW272" s="133"/>
      <c r="AX272" s="133"/>
      <c r="AY272" s="133"/>
      <c r="AZ272" s="133"/>
      <c r="BA272" s="133"/>
      <c r="BB272" s="133"/>
      <c r="BC272" s="133"/>
      <c r="BD272" s="133"/>
      <c r="BE272" s="133"/>
      <c r="BF272" s="133"/>
      <c r="BG272" s="133"/>
      <c r="BH272" s="133"/>
      <c r="BI272" s="133"/>
      <c r="BJ272" s="133"/>
      <c r="BK272" s="133"/>
      <c r="BL272" s="133"/>
      <c r="BM272" s="133"/>
      <c r="BN272" s="133"/>
      <c r="BO272" s="133"/>
      <c r="BP272" s="133"/>
      <c r="BQ272" s="133"/>
      <c r="BR272" s="133"/>
      <c r="BS272" s="133"/>
      <c r="BT272" s="133"/>
      <c r="BU272" s="133"/>
      <c r="BV272" s="133"/>
      <c r="BW272" s="133"/>
      <c r="BX272" s="133"/>
      <c r="BY272" s="133"/>
      <c r="BZ272" s="133"/>
      <c r="CA272" s="133"/>
      <c r="CB272" s="133"/>
      <c r="CC272" s="133"/>
      <c r="CD272" s="133"/>
      <c r="CE272" s="133"/>
      <c r="CF272" s="133"/>
      <c r="CG272" s="133"/>
      <c r="CH272" s="133"/>
      <c r="CI272" s="133"/>
      <c r="CJ272" s="133"/>
      <c r="CK272" s="133"/>
      <c r="CL272" s="133"/>
      <c r="CM272" s="133"/>
      <c r="CN272" s="133"/>
      <c r="CO272" s="133"/>
      <c r="CP272" s="133"/>
      <c r="CQ272" s="133"/>
      <c r="CR272" s="133"/>
      <c r="CS272" s="133"/>
      <c r="CT272" s="133"/>
      <c r="CU272" s="133"/>
      <c r="CV272" s="133"/>
      <c r="CW272" s="133"/>
      <c r="CX272" s="133"/>
      <c r="CY272" s="133"/>
      <c r="CZ272" s="133"/>
      <c r="DA272" s="133"/>
      <c r="DB272" s="133"/>
      <c r="DC272" s="133"/>
      <c r="DD272" s="133"/>
      <c r="DE272" s="133"/>
      <c r="DF272" s="133"/>
      <c r="DG272" s="133"/>
      <c r="DH272" s="133"/>
      <c r="DI272" s="133"/>
      <c r="DJ272" s="133"/>
      <c r="DK272" s="133"/>
      <c r="DL272" s="133"/>
      <c r="DM272" s="133"/>
      <c r="DN272" s="133"/>
      <c r="DO272" s="133"/>
      <c r="DP272" s="133"/>
      <c r="DQ272" s="133"/>
      <c r="DR272" s="133"/>
      <c r="DS272" s="133"/>
      <c r="DT272" s="133"/>
      <c r="DU272" s="133"/>
      <c r="DV272" s="133"/>
      <c r="DW272" s="133"/>
      <c r="DX272" s="133"/>
      <c r="DY272" s="133"/>
      <c r="DZ272" s="133"/>
      <c r="EA272" s="133"/>
      <c r="EB272" s="133"/>
      <c r="EC272" s="133"/>
      <c r="ED272" s="133"/>
      <c r="EE272" s="133"/>
      <c r="EF272" s="133"/>
      <c r="EG272" s="133"/>
      <c r="EH272" s="133"/>
      <c r="EI272" s="133"/>
      <c r="EJ272" s="133"/>
      <c r="EK272" s="133"/>
      <c r="EL272" s="133"/>
      <c r="EM272" s="133"/>
      <c r="EN272" s="133"/>
      <c r="EO272" s="133"/>
      <c r="EP272" s="133"/>
      <c r="EQ272" s="133"/>
      <c r="ER272" s="133"/>
      <c r="ES272" s="133"/>
      <c r="ET272" s="133"/>
      <c r="EU272" s="133"/>
      <c r="EV272" s="133"/>
      <c r="EW272" s="133"/>
      <c r="EX272" s="133"/>
      <c r="EY272" s="133"/>
      <c r="EZ272" s="133"/>
      <c r="FA272" s="133"/>
      <c r="FB272" s="133"/>
      <c r="FC272" s="133"/>
      <c r="FD272" s="133"/>
      <c r="FE272" s="133"/>
      <c r="FF272" s="133"/>
      <c r="FG272" s="133"/>
      <c r="FH272" s="133"/>
      <c r="FI272" s="133"/>
      <c r="FJ272" s="133"/>
      <c r="FK272" s="133"/>
      <c r="FL272" s="133"/>
      <c r="FM272" s="133"/>
      <c r="FN272" s="133"/>
      <c r="FO272" s="133"/>
      <c r="FP272" s="133"/>
      <c r="FQ272" s="133"/>
      <c r="FR272" s="133"/>
      <c r="FS272" s="133"/>
      <c r="FT272" s="133"/>
      <c r="FU272" s="133"/>
      <c r="FV272" s="133"/>
      <c r="FW272" s="133"/>
      <c r="FX272" s="133"/>
      <c r="FY272" s="133"/>
      <c r="FZ272" s="133"/>
      <c r="GA272" s="133"/>
      <c r="GB272" s="133"/>
      <c r="GC272" s="133"/>
      <c r="GD272" s="133"/>
      <c r="GE272" s="133"/>
      <c r="GF272" s="133"/>
      <c r="GG272" s="133"/>
      <c r="GH272" s="133"/>
      <c r="GI272" s="133"/>
      <c r="GJ272" s="133"/>
      <c r="GK272" s="133"/>
      <c r="GL272" s="133"/>
      <c r="GM272" s="133"/>
      <c r="GN272" s="133"/>
    </row>
    <row r="273" spans="1:196" s="32" customFormat="1" ht="180" x14ac:dyDescent="0.25">
      <c r="A273" s="126">
        <v>255</v>
      </c>
      <c r="B273" s="127" t="s">
        <v>167</v>
      </c>
      <c r="C273" s="128" t="s">
        <v>171</v>
      </c>
      <c r="D273" s="129" t="s">
        <v>644</v>
      </c>
      <c r="E273" s="130">
        <v>8</v>
      </c>
      <c r="F273" s="130">
        <v>8</v>
      </c>
      <c r="G273" s="130">
        <v>1</v>
      </c>
      <c r="H273" s="130">
        <v>1</v>
      </c>
      <c r="I273" s="130" t="s">
        <v>47</v>
      </c>
      <c r="J273" s="130">
        <v>0</v>
      </c>
      <c r="K273" s="131">
        <v>11000000</v>
      </c>
      <c r="L273" s="131">
        <v>11000000</v>
      </c>
      <c r="M273" s="132">
        <v>0</v>
      </c>
      <c r="N273" s="132">
        <v>0</v>
      </c>
      <c r="O273" s="127" t="s">
        <v>48</v>
      </c>
      <c r="P273" s="127" t="s">
        <v>49</v>
      </c>
      <c r="Q273" s="127" t="s">
        <v>169</v>
      </c>
      <c r="R273" s="130">
        <v>8209900</v>
      </c>
      <c r="S273" s="127" t="s">
        <v>170</v>
      </c>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c r="AV273" s="133"/>
      <c r="AW273" s="133"/>
      <c r="AX273" s="133"/>
      <c r="AY273" s="133"/>
      <c r="AZ273" s="133"/>
      <c r="BA273" s="133"/>
      <c r="BB273" s="133"/>
      <c r="BC273" s="133"/>
      <c r="BD273" s="133"/>
      <c r="BE273" s="133"/>
      <c r="BF273" s="133"/>
      <c r="BG273" s="133"/>
      <c r="BH273" s="133"/>
      <c r="BI273" s="133"/>
      <c r="BJ273" s="133"/>
      <c r="BK273" s="133"/>
      <c r="BL273" s="133"/>
      <c r="BM273" s="133"/>
      <c r="BN273" s="133"/>
      <c r="BO273" s="133"/>
      <c r="BP273" s="133"/>
      <c r="BQ273" s="133"/>
      <c r="BR273" s="133"/>
      <c r="BS273" s="133"/>
      <c r="BT273" s="133"/>
      <c r="BU273" s="133"/>
      <c r="BV273" s="133"/>
      <c r="BW273" s="133"/>
      <c r="BX273" s="133"/>
      <c r="BY273" s="133"/>
      <c r="BZ273" s="133"/>
      <c r="CA273" s="133"/>
      <c r="CB273" s="133"/>
      <c r="CC273" s="133"/>
      <c r="CD273" s="133"/>
      <c r="CE273" s="133"/>
      <c r="CF273" s="133"/>
      <c r="CG273" s="133"/>
      <c r="CH273" s="133"/>
      <c r="CI273" s="133"/>
      <c r="CJ273" s="133"/>
      <c r="CK273" s="133"/>
      <c r="CL273" s="133"/>
      <c r="CM273" s="133"/>
      <c r="CN273" s="133"/>
      <c r="CO273" s="133"/>
      <c r="CP273" s="133"/>
      <c r="CQ273" s="133"/>
      <c r="CR273" s="133"/>
      <c r="CS273" s="133"/>
      <c r="CT273" s="133"/>
      <c r="CU273" s="133"/>
      <c r="CV273" s="133"/>
      <c r="CW273" s="133"/>
      <c r="CX273" s="133"/>
      <c r="CY273" s="133"/>
      <c r="CZ273" s="133"/>
      <c r="DA273" s="133"/>
      <c r="DB273" s="133"/>
      <c r="DC273" s="133"/>
      <c r="DD273" s="133"/>
      <c r="DE273" s="133"/>
      <c r="DF273" s="133"/>
      <c r="DG273" s="133"/>
      <c r="DH273" s="133"/>
      <c r="DI273" s="133"/>
      <c r="DJ273" s="133"/>
      <c r="DK273" s="133"/>
      <c r="DL273" s="133"/>
      <c r="DM273" s="133"/>
      <c r="DN273" s="133"/>
      <c r="DO273" s="133"/>
      <c r="DP273" s="133"/>
      <c r="DQ273" s="133"/>
      <c r="DR273" s="133"/>
      <c r="DS273" s="133"/>
      <c r="DT273" s="133"/>
      <c r="DU273" s="133"/>
      <c r="DV273" s="133"/>
      <c r="DW273" s="133"/>
      <c r="DX273" s="133"/>
      <c r="DY273" s="133"/>
      <c r="DZ273" s="133"/>
      <c r="EA273" s="133"/>
      <c r="EB273" s="133"/>
      <c r="EC273" s="133"/>
      <c r="ED273" s="133"/>
      <c r="EE273" s="133"/>
      <c r="EF273" s="133"/>
      <c r="EG273" s="133"/>
      <c r="EH273" s="133"/>
      <c r="EI273" s="133"/>
      <c r="EJ273" s="133"/>
      <c r="EK273" s="133"/>
      <c r="EL273" s="133"/>
      <c r="EM273" s="133"/>
      <c r="EN273" s="133"/>
      <c r="EO273" s="133"/>
      <c r="EP273" s="133"/>
      <c r="EQ273" s="133"/>
      <c r="ER273" s="133"/>
      <c r="ES273" s="133"/>
      <c r="ET273" s="133"/>
      <c r="EU273" s="133"/>
      <c r="EV273" s="133"/>
      <c r="EW273" s="133"/>
      <c r="EX273" s="133"/>
      <c r="EY273" s="133"/>
      <c r="EZ273" s="133"/>
      <c r="FA273" s="133"/>
      <c r="FB273" s="133"/>
      <c r="FC273" s="133"/>
      <c r="FD273" s="133"/>
      <c r="FE273" s="133"/>
      <c r="FF273" s="133"/>
      <c r="FG273" s="133"/>
      <c r="FH273" s="133"/>
      <c r="FI273" s="133"/>
      <c r="FJ273" s="133"/>
      <c r="FK273" s="133"/>
      <c r="FL273" s="133"/>
      <c r="FM273" s="133"/>
      <c r="FN273" s="133"/>
      <c r="FO273" s="133"/>
      <c r="FP273" s="133"/>
      <c r="FQ273" s="133"/>
      <c r="FR273" s="133"/>
      <c r="FS273" s="133"/>
      <c r="FT273" s="133"/>
      <c r="FU273" s="133"/>
      <c r="FV273" s="133"/>
      <c r="FW273" s="133"/>
      <c r="FX273" s="133"/>
      <c r="FY273" s="133"/>
      <c r="FZ273" s="133"/>
      <c r="GA273" s="133"/>
      <c r="GB273" s="133"/>
      <c r="GC273" s="133"/>
      <c r="GD273" s="133"/>
      <c r="GE273" s="133"/>
      <c r="GF273" s="133"/>
      <c r="GG273" s="133"/>
      <c r="GH273" s="133"/>
      <c r="GI273" s="133"/>
      <c r="GJ273" s="133"/>
      <c r="GK273" s="133"/>
      <c r="GL273" s="133"/>
      <c r="GM273" s="133"/>
      <c r="GN273" s="133"/>
    </row>
    <row r="274" spans="1:196" s="32" customFormat="1" ht="105" x14ac:dyDescent="0.25">
      <c r="A274" s="126">
        <v>256</v>
      </c>
      <c r="B274" s="127" t="s">
        <v>167</v>
      </c>
      <c r="C274" s="128" t="s">
        <v>172</v>
      </c>
      <c r="D274" s="129" t="s">
        <v>645</v>
      </c>
      <c r="E274" s="130">
        <v>2</v>
      </c>
      <c r="F274" s="130">
        <v>3</v>
      </c>
      <c r="G274" s="130">
        <v>4</v>
      </c>
      <c r="H274" s="130">
        <v>1</v>
      </c>
      <c r="I274" s="130" t="s">
        <v>47</v>
      </c>
      <c r="J274" s="130">
        <v>0</v>
      </c>
      <c r="K274" s="134">
        <v>20000000</v>
      </c>
      <c r="L274" s="134">
        <v>20000000</v>
      </c>
      <c r="M274" s="132">
        <v>0</v>
      </c>
      <c r="N274" s="132">
        <v>0</v>
      </c>
      <c r="O274" s="127" t="s">
        <v>48</v>
      </c>
      <c r="P274" s="127" t="s">
        <v>49</v>
      </c>
      <c r="Q274" s="127" t="s">
        <v>169</v>
      </c>
      <c r="R274" s="130">
        <v>8209900</v>
      </c>
      <c r="S274" s="127" t="s">
        <v>170</v>
      </c>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c r="AO274" s="133"/>
      <c r="AP274" s="133"/>
      <c r="AQ274" s="133"/>
      <c r="AR274" s="133"/>
      <c r="AS274" s="133"/>
      <c r="AT274" s="133"/>
      <c r="AU274" s="133"/>
      <c r="AV274" s="133"/>
      <c r="AW274" s="133"/>
      <c r="AX274" s="133"/>
      <c r="AY274" s="133"/>
      <c r="AZ274" s="133"/>
      <c r="BA274" s="133"/>
      <c r="BB274" s="133"/>
      <c r="BC274" s="133"/>
      <c r="BD274" s="133"/>
      <c r="BE274" s="133"/>
      <c r="BF274" s="133"/>
      <c r="BG274" s="133"/>
      <c r="BH274" s="133"/>
      <c r="BI274" s="133"/>
      <c r="BJ274" s="133"/>
      <c r="BK274" s="133"/>
      <c r="BL274" s="133"/>
      <c r="BM274" s="133"/>
      <c r="BN274" s="133"/>
      <c r="BO274" s="133"/>
      <c r="BP274" s="133"/>
      <c r="BQ274" s="133"/>
      <c r="BR274" s="133"/>
      <c r="BS274" s="133"/>
      <c r="BT274" s="133"/>
      <c r="BU274" s="133"/>
      <c r="BV274" s="133"/>
      <c r="BW274" s="133"/>
      <c r="BX274" s="133"/>
      <c r="BY274" s="133"/>
      <c r="BZ274" s="133"/>
      <c r="CA274" s="133"/>
      <c r="CB274" s="133"/>
      <c r="CC274" s="133"/>
      <c r="CD274" s="133"/>
      <c r="CE274" s="133"/>
      <c r="CF274" s="133"/>
      <c r="CG274" s="133"/>
      <c r="CH274" s="133"/>
      <c r="CI274" s="133"/>
      <c r="CJ274" s="133"/>
      <c r="CK274" s="133"/>
      <c r="CL274" s="133"/>
      <c r="CM274" s="133"/>
      <c r="CN274" s="133"/>
      <c r="CO274" s="133"/>
      <c r="CP274" s="133"/>
      <c r="CQ274" s="133"/>
      <c r="CR274" s="133"/>
      <c r="CS274" s="133"/>
      <c r="CT274" s="133"/>
      <c r="CU274" s="133"/>
      <c r="CV274" s="133"/>
      <c r="CW274" s="133"/>
      <c r="CX274" s="133"/>
      <c r="CY274" s="133"/>
      <c r="CZ274" s="133"/>
      <c r="DA274" s="133"/>
      <c r="DB274" s="133"/>
      <c r="DC274" s="133"/>
      <c r="DD274" s="133"/>
      <c r="DE274" s="133"/>
      <c r="DF274" s="133"/>
      <c r="DG274" s="133"/>
      <c r="DH274" s="133"/>
      <c r="DI274" s="133"/>
      <c r="DJ274" s="133"/>
      <c r="DK274" s="133"/>
      <c r="DL274" s="133"/>
      <c r="DM274" s="133"/>
      <c r="DN274" s="133"/>
      <c r="DO274" s="133"/>
      <c r="DP274" s="133"/>
      <c r="DQ274" s="133"/>
      <c r="DR274" s="133"/>
      <c r="DS274" s="133"/>
      <c r="DT274" s="133"/>
      <c r="DU274" s="133"/>
      <c r="DV274" s="133"/>
      <c r="DW274" s="133"/>
      <c r="DX274" s="133"/>
      <c r="DY274" s="133"/>
      <c r="DZ274" s="133"/>
      <c r="EA274" s="133"/>
      <c r="EB274" s="133"/>
      <c r="EC274" s="133"/>
      <c r="ED274" s="133"/>
      <c r="EE274" s="133"/>
      <c r="EF274" s="133"/>
      <c r="EG274" s="133"/>
      <c r="EH274" s="133"/>
      <c r="EI274" s="133"/>
      <c r="EJ274" s="133"/>
      <c r="EK274" s="133"/>
      <c r="EL274" s="133"/>
      <c r="EM274" s="133"/>
      <c r="EN274" s="133"/>
      <c r="EO274" s="133"/>
      <c r="EP274" s="133"/>
      <c r="EQ274" s="133"/>
      <c r="ER274" s="133"/>
      <c r="ES274" s="133"/>
      <c r="ET274" s="133"/>
      <c r="EU274" s="133"/>
      <c r="EV274" s="133"/>
      <c r="EW274" s="133"/>
      <c r="EX274" s="133"/>
      <c r="EY274" s="133"/>
      <c r="EZ274" s="133"/>
      <c r="FA274" s="133"/>
      <c r="FB274" s="133"/>
      <c r="FC274" s="133"/>
      <c r="FD274" s="133"/>
      <c r="FE274" s="133"/>
      <c r="FF274" s="133"/>
      <c r="FG274" s="133"/>
      <c r="FH274" s="133"/>
      <c r="FI274" s="133"/>
      <c r="FJ274" s="133"/>
      <c r="FK274" s="133"/>
      <c r="FL274" s="133"/>
      <c r="FM274" s="133"/>
      <c r="FN274" s="133"/>
      <c r="FO274" s="133"/>
      <c r="FP274" s="133"/>
      <c r="FQ274" s="133"/>
      <c r="FR274" s="133"/>
      <c r="FS274" s="133"/>
      <c r="FT274" s="133"/>
      <c r="FU274" s="133"/>
      <c r="FV274" s="133"/>
      <c r="FW274" s="133"/>
      <c r="FX274" s="133"/>
      <c r="FY274" s="133"/>
      <c r="FZ274" s="133"/>
      <c r="GA274" s="133"/>
      <c r="GB274" s="133"/>
      <c r="GC274" s="133"/>
      <c r="GD274" s="133"/>
      <c r="GE274" s="133"/>
      <c r="GF274" s="133"/>
      <c r="GG274" s="133"/>
      <c r="GH274" s="133"/>
      <c r="GI274" s="133"/>
      <c r="GJ274" s="133"/>
      <c r="GK274" s="133"/>
      <c r="GL274" s="133"/>
      <c r="GM274" s="133"/>
      <c r="GN274" s="133"/>
    </row>
    <row r="275" spans="1:196" s="32" customFormat="1" ht="45" x14ac:dyDescent="0.25">
      <c r="A275" s="126">
        <v>257</v>
      </c>
      <c r="B275" s="127" t="s">
        <v>48</v>
      </c>
      <c r="C275" s="128">
        <v>80111701</v>
      </c>
      <c r="D275" s="129" t="s">
        <v>646</v>
      </c>
      <c r="E275" s="130">
        <v>1</v>
      </c>
      <c r="F275" s="130">
        <v>1</v>
      </c>
      <c r="G275" s="130">
        <v>7</v>
      </c>
      <c r="H275" s="130">
        <v>1</v>
      </c>
      <c r="I275" s="130" t="s">
        <v>47</v>
      </c>
      <c r="J275" s="136">
        <v>0</v>
      </c>
      <c r="K275" s="143">
        <v>680000000</v>
      </c>
      <c r="L275" s="143">
        <v>680000000</v>
      </c>
      <c r="M275" s="142">
        <v>0</v>
      </c>
      <c r="N275" s="132">
        <v>0</v>
      </c>
      <c r="O275" s="127" t="s">
        <v>48</v>
      </c>
      <c r="P275" s="127" t="s">
        <v>49</v>
      </c>
      <c r="Q275" s="127" t="s">
        <v>246</v>
      </c>
      <c r="R275" s="130">
        <v>8209800</v>
      </c>
      <c r="S275" s="127" t="s">
        <v>149</v>
      </c>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c r="AO275" s="133"/>
      <c r="AP275" s="133"/>
      <c r="AQ275" s="133"/>
      <c r="AR275" s="133"/>
      <c r="AS275" s="133"/>
      <c r="AT275" s="133"/>
      <c r="AU275" s="133"/>
      <c r="AV275" s="133"/>
      <c r="AW275" s="133"/>
      <c r="AX275" s="133"/>
      <c r="AY275" s="133"/>
      <c r="AZ275" s="133"/>
      <c r="BA275" s="133"/>
      <c r="BB275" s="133"/>
      <c r="BC275" s="133"/>
      <c r="BD275" s="133"/>
      <c r="BE275" s="133"/>
      <c r="BF275" s="133"/>
      <c r="BG275" s="133"/>
      <c r="BH275" s="133"/>
      <c r="BI275" s="133"/>
      <c r="BJ275" s="133"/>
      <c r="BK275" s="133"/>
      <c r="BL275" s="133"/>
      <c r="BM275" s="133"/>
      <c r="BN275" s="133"/>
      <c r="BO275" s="133"/>
      <c r="BP275" s="133"/>
      <c r="BQ275" s="133"/>
      <c r="BR275" s="133"/>
      <c r="BS275" s="133"/>
      <c r="BT275" s="133"/>
      <c r="BU275" s="133"/>
      <c r="BV275" s="133"/>
      <c r="BW275" s="133"/>
      <c r="BX275" s="133"/>
      <c r="BY275" s="133"/>
      <c r="BZ275" s="133"/>
      <c r="CA275" s="133"/>
      <c r="CB275" s="133"/>
      <c r="CC275" s="133"/>
      <c r="CD275" s="133"/>
      <c r="CE275" s="133"/>
      <c r="CF275" s="133"/>
      <c r="CG275" s="133"/>
      <c r="CH275" s="133"/>
      <c r="CI275" s="133"/>
      <c r="CJ275" s="133"/>
      <c r="CK275" s="133"/>
      <c r="CL275" s="133"/>
      <c r="CM275" s="133"/>
      <c r="CN275" s="133"/>
      <c r="CO275" s="133"/>
      <c r="CP275" s="133"/>
      <c r="CQ275" s="133"/>
      <c r="CR275" s="133"/>
      <c r="CS275" s="133"/>
      <c r="CT275" s="133"/>
      <c r="CU275" s="133"/>
      <c r="CV275" s="133"/>
      <c r="CW275" s="133"/>
      <c r="CX275" s="133"/>
      <c r="CY275" s="133"/>
      <c r="CZ275" s="133"/>
      <c r="DA275" s="133"/>
      <c r="DB275" s="133"/>
      <c r="DC275" s="133"/>
      <c r="DD275" s="133"/>
      <c r="DE275" s="133"/>
      <c r="DF275" s="133"/>
      <c r="DG275" s="133"/>
      <c r="DH275" s="133"/>
      <c r="DI275" s="133"/>
      <c r="DJ275" s="133"/>
      <c r="DK275" s="133"/>
      <c r="DL275" s="133"/>
      <c r="DM275" s="133"/>
      <c r="DN275" s="133"/>
      <c r="DO275" s="133"/>
      <c r="DP275" s="133"/>
      <c r="DQ275" s="133"/>
      <c r="DR275" s="133"/>
      <c r="DS275" s="133"/>
      <c r="DT275" s="133"/>
      <c r="DU275" s="133"/>
      <c r="DV275" s="133"/>
      <c r="DW275" s="133"/>
      <c r="DX275" s="133"/>
      <c r="DY275" s="133"/>
      <c r="DZ275" s="133"/>
      <c r="EA275" s="133"/>
      <c r="EB275" s="133"/>
      <c r="EC275" s="133"/>
      <c r="ED275" s="133"/>
      <c r="EE275" s="133"/>
      <c r="EF275" s="133"/>
      <c r="EG275" s="133"/>
      <c r="EH275" s="133"/>
      <c r="EI275" s="133"/>
      <c r="EJ275" s="133"/>
      <c r="EK275" s="133"/>
      <c r="EL275" s="133"/>
      <c r="EM275" s="133"/>
      <c r="EN275" s="133"/>
      <c r="EO275" s="133"/>
      <c r="EP275" s="133"/>
      <c r="EQ275" s="133"/>
      <c r="ER275" s="133"/>
      <c r="ES275" s="133"/>
      <c r="ET275" s="133"/>
      <c r="EU275" s="133"/>
      <c r="EV275" s="133"/>
      <c r="EW275" s="133"/>
      <c r="EX275" s="133"/>
      <c r="EY275" s="133"/>
      <c r="EZ275" s="133"/>
      <c r="FA275" s="133"/>
      <c r="FB275" s="133"/>
      <c r="FC275" s="133"/>
      <c r="FD275" s="133"/>
      <c r="FE275" s="133"/>
      <c r="FF275" s="133"/>
      <c r="FG275" s="133"/>
      <c r="FH275" s="133"/>
      <c r="FI275" s="133"/>
      <c r="FJ275" s="133"/>
      <c r="FK275" s="133"/>
      <c r="FL275" s="133"/>
      <c r="FM275" s="133"/>
      <c r="FN275" s="133"/>
      <c r="FO275" s="133"/>
      <c r="FP275" s="133"/>
      <c r="FQ275" s="133"/>
      <c r="FR275" s="133"/>
      <c r="FS275" s="133"/>
      <c r="FT275" s="133"/>
      <c r="FU275" s="133"/>
      <c r="FV275" s="133"/>
      <c r="FW275" s="133"/>
      <c r="FX275" s="133"/>
      <c r="FY275" s="133"/>
      <c r="FZ275" s="133"/>
      <c r="GA275" s="133"/>
      <c r="GB275" s="133"/>
      <c r="GC275" s="133"/>
      <c r="GD275" s="133"/>
      <c r="GE275" s="133"/>
      <c r="GF275" s="133"/>
      <c r="GG275" s="133"/>
      <c r="GH275" s="133"/>
      <c r="GI275" s="133"/>
      <c r="GJ275" s="133"/>
      <c r="GK275" s="133"/>
      <c r="GL275" s="133"/>
      <c r="GM275" s="133"/>
      <c r="GN275" s="133"/>
    </row>
    <row r="276" spans="1:196" s="32" customFormat="1" ht="45" x14ac:dyDescent="0.25">
      <c r="A276" s="126">
        <v>258</v>
      </c>
      <c r="B276" s="127" t="s">
        <v>174</v>
      </c>
      <c r="C276" s="128">
        <v>80111701</v>
      </c>
      <c r="D276" s="129" t="s">
        <v>647</v>
      </c>
      <c r="E276" s="130">
        <v>1</v>
      </c>
      <c r="F276" s="130">
        <v>1</v>
      </c>
      <c r="G276" s="130">
        <v>7</v>
      </c>
      <c r="H276" s="130">
        <v>1</v>
      </c>
      <c r="I276" s="130" t="s">
        <v>47</v>
      </c>
      <c r="J276" s="130">
        <v>0</v>
      </c>
      <c r="K276" s="139">
        <v>154883209</v>
      </c>
      <c r="L276" s="139">
        <v>154883209</v>
      </c>
      <c r="M276" s="132">
        <v>0</v>
      </c>
      <c r="N276" s="132">
        <v>0</v>
      </c>
      <c r="O276" s="127" t="s">
        <v>48</v>
      </c>
      <c r="P276" s="127" t="s">
        <v>49</v>
      </c>
      <c r="Q276" s="127" t="s">
        <v>175</v>
      </c>
      <c r="R276" s="130">
        <v>8209900</v>
      </c>
      <c r="S276" s="127" t="s">
        <v>176</v>
      </c>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c r="AO276" s="133"/>
      <c r="AP276" s="133"/>
      <c r="AQ276" s="133"/>
      <c r="AR276" s="133"/>
      <c r="AS276" s="133"/>
      <c r="AT276" s="133"/>
      <c r="AU276" s="133"/>
      <c r="AV276" s="133"/>
      <c r="AW276" s="133"/>
      <c r="AX276" s="133"/>
      <c r="AY276" s="133"/>
      <c r="AZ276" s="133"/>
      <c r="BA276" s="133"/>
      <c r="BB276" s="133"/>
      <c r="BC276" s="133"/>
      <c r="BD276" s="133"/>
      <c r="BE276" s="133"/>
      <c r="BF276" s="133"/>
      <c r="BG276" s="133"/>
      <c r="BH276" s="133"/>
      <c r="BI276" s="133"/>
      <c r="BJ276" s="133"/>
      <c r="BK276" s="133"/>
      <c r="BL276" s="133"/>
      <c r="BM276" s="133"/>
      <c r="BN276" s="133"/>
      <c r="BO276" s="133"/>
      <c r="BP276" s="133"/>
      <c r="BQ276" s="133"/>
      <c r="BR276" s="133"/>
      <c r="BS276" s="133"/>
      <c r="BT276" s="133"/>
      <c r="BU276" s="133"/>
      <c r="BV276" s="133"/>
      <c r="BW276" s="133"/>
      <c r="BX276" s="133"/>
      <c r="BY276" s="133"/>
      <c r="BZ276" s="133"/>
      <c r="CA276" s="133"/>
      <c r="CB276" s="133"/>
      <c r="CC276" s="133"/>
      <c r="CD276" s="133"/>
      <c r="CE276" s="133"/>
      <c r="CF276" s="133"/>
      <c r="CG276" s="133"/>
      <c r="CH276" s="133"/>
      <c r="CI276" s="133"/>
      <c r="CJ276" s="133"/>
      <c r="CK276" s="133"/>
      <c r="CL276" s="133"/>
      <c r="CM276" s="133"/>
      <c r="CN276" s="133"/>
      <c r="CO276" s="133"/>
      <c r="CP276" s="133"/>
      <c r="CQ276" s="133"/>
      <c r="CR276" s="133"/>
      <c r="CS276" s="133"/>
      <c r="CT276" s="133"/>
      <c r="CU276" s="133"/>
      <c r="CV276" s="133"/>
      <c r="CW276" s="133"/>
      <c r="CX276" s="133"/>
      <c r="CY276" s="133"/>
      <c r="CZ276" s="133"/>
      <c r="DA276" s="133"/>
      <c r="DB276" s="133"/>
      <c r="DC276" s="133"/>
      <c r="DD276" s="133"/>
      <c r="DE276" s="133"/>
      <c r="DF276" s="133"/>
      <c r="DG276" s="133"/>
      <c r="DH276" s="133"/>
      <c r="DI276" s="133"/>
      <c r="DJ276" s="133"/>
      <c r="DK276" s="133"/>
      <c r="DL276" s="133"/>
      <c r="DM276" s="133"/>
      <c r="DN276" s="133"/>
      <c r="DO276" s="133"/>
      <c r="DP276" s="133"/>
      <c r="DQ276" s="133"/>
      <c r="DR276" s="133"/>
      <c r="DS276" s="133"/>
      <c r="DT276" s="133"/>
      <c r="DU276" s="133"/>
      <c r="DV276" s="133"/>
      <c r="DW276" s="133"/>
      <c r="DX276" s="133"/>
      <c r="DY276" s="133"/>
      <c r="DZ276" s="133"/>
      <c r="EA276" s="133"/>
      <c r="EB276" s="133"/>
      <c r="EC276" s="133"/>
      <c r="ED276" s="133"/>
      <c r="EE276" s="133"/>
      <c r="EF276" s="133"/>
      <c r="EG276" s="133"/>
      <c r="EH276" s="133"/>
      <c r="EI276" s="133"/>
      <c r="EJ276" s="133"/>
      <c r="EK276" s="133"/>
      <c r="EL276" s="133"/>
      <c r="EM276" s="133"/>
      <c r="EN276" s="133"/>
      <c r="EO276" s="133"/>
      <c r="EP276" s="133"/>
      <c r="EQ276" s="133"/>
      <c r="ER276" s="133"/>
      <c r="ES276" s="133"/>
      <c r="ET276" s="133"/>
      <c r="EU276" s="133"/>
      <c r="EV276" s="133"/>
      <c r="EW276" s="133"/>
      <c r="EX276" s="133"/>
      <c r="EY276" s="133"/>
      <c r="EZ276" s="133"/>
      <c r="FA276" s="133"/>
      <c r="FB276" s="133"/>
      <c r="FC276" s="133"/>
      <c r="FD276" s="133"/>
      <c r="FE276" s="133"/>
      <c r="FF276" s="133"/>
      <c r="FG276" s="133"/>
      <c r="FH276" s="133"/>
      <c r="FI276" s="133"/>
      <c r="FJ276" s="133"/>
      <c r="FK276" s="133"/>
      <c r="FL276" s="133"/>
      <c r="FM276" s="133"/>
      <c r="FN276" s="133"/>
      <c r="FO276" s="133"/>
      <c r="FP276" s="133"/>
      <c r="FQ276" s="133"/>
      <c r="FR276" s="133"/>
      <c r="FS276" s="133"/>
      <c r="FT276" s="133"/>
      <c r="FU276" s="133"/>
      <c r="FV276" s="133"/>
      <c r="FW276" s="133"/>
      <c r="FX276" s="133"/>
      <c r="FY276" s="133"/>
      <c r="FZ276" s="133"/>
      <c r="GA276" s="133"/>
      <c r="GB276" s="133"/>
      <c r="GC276" s="133"/>
      <c r="GD276" s="133"/>
      <c r="GE276" s="133"/>
      <c r="GF276" s="133"/>
      <c r="GG276" s="133"/>
      <c r="GH276" s="133"/>
      <c r="GI276" s="133"/>
      <c r="GJ276" s="133"/>
      <c r="GK276" s="133"/>
      <c r="GL276" s="133"/>
      <c r="GM276" s="133"/>
      <c r="GN276" s="133"/>
    </row>
    <row r="277" spans="1:196" s="32" customFormat="1" ht="79.5" customHeight="1" x14ac:dyDescent="0.25">
      <c r="A277" s="126">
        <v>259</v>
      </c>
      <c r="B277" s="127" t="s">
        <v>1066</v>
      </c>
      <c r="C277" s="128">
        <v>80111701</v>
      </c>
      <c r="D277" s="163" t="s">
        <v>648</v>
      </c>
      <c r="E277" s="130">
        <v>1</v>
      </c>
      <c r="F277" s="130">
        <v>1</v>
      </c>
      <c r="G277" s="130">
        <v>7</v>
      </c>
      <c r="H277" s="130">
        <v>1</v>
      </c>
      <c r="I277" s="130" t="s">
        <v>47</v>
      </c>
      <c r="J277" s="130">
        <v>0</v>
      </c>
      <c r="K277" s="131">
        <v>43246000</v>
      </c>
      <c r="L277" s="131">
        <v>43246000</v>
      </c>
      <c r="M277" s="132">
        <v>0</v>
      </c>
      <c r="N277" s="132">
        <v>0</v>
      </c>
      <c r="O277" s="127" t="s">
        <v>48</v>
      </c>
      <c r="P277" s="127" t="s">
        <v>49</v>
      </c>
      <c r="Q277" s="127" t="s">
        <v>649</v>
      </c>
      <c r="R277" s="130">
        <v>3128393190</v>
      </c>
      <c r="S277" s="127" t="s">
        <v>93</v>
      </c>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c r="AO277" s="133"/>
      <c r="AP277" s="133"/>
      <c r="AQ277" s="133"/>
      <c r="AR277" s="133"/>
      <c r="AS277" s="133"/>
      <c r="AT277" s="133"/>
      <c r="AU277" s="133"/>
      <c r="AV277" s="133"/>
      <c r="AW277" s="133"/>
      <c r="AX277" s="133"/>
      <c r="AY277" s="133"/>
      <c r="AZ277" s="133"/>
      <c r="BA277" s="133"/>
      <c r="BB277" s="133"/>
      <c r="BC277" s="133"/>
      <c r="BD277" s="133"/>
      <c r="BE277" s="133"/>
      <c r="BF277" s="133"/>
      <c r="BG277" s="133"/>
      <c r="BH277" s="133"/>
      <c r="BI277" s="133"/>
      <c r="BJ277" s="133"/>
      <c r="BK277" s="133"/>
      <c r="BL277" s="133"/>
      <c r="BM277" s="133"/>
      <c r="BN277" s="133"/>
      <c r="BO277" s="133"/>
      <c r="BP277" s="133"/>
      <c r="BQ277" s="133"/>
      <c r="BR277" s="133"/>
      <c r="BS277" s="133"/>
      <c r="BT277" s="133"/>
      <c r="BU277" s="133"/>
      <c r="BV277" s="133"/>
      <c r="BW277" s="133"/>
      <c r="BX277" s="133"/>
      <c r="BY277" s="133"/>
      <c r="BZ277" s="133"/>
      <c r="CA277" s="133"/>
      <c r="CB277" s="133"/>
      <c r="CC277" s="133"/>
      <c r="CD277" s="133"/>
      <c r="CE277" s="133"/>
      <c r="CF277" s="133"/>
      <c r="CG277" s="133"/>
      <c r="CH277" s="133"/>
      <c r="CI277" s="133"/>
      <c r="CJ277" s="133"/>
      <c r="CK277" s="133"/>
      <c r="CL277" s="133"/>
      <c r="CM277" s="133"/>
      <c r="CN277" s="133"/>
      <c r="CO277" s="133"/>
      <c r="CP277" s="133"/>
      <c r="CQ277" s="133"/>
      <c r="CR277" s="133"/>
      <c r="CS277" s="133"/>
      <c r="CT277" s="133"/>
      <c r="CU277" s="133"/>
      <c r="CV277" s="133"/>
      <c r="CW277" s="133"/>
      <c r="CX277" s="133"/>
      <c r="CY277" s="133"/>
      <c r="CZ277" s="133"/>
      <c r="DA277" s="133"/>
      <c r="DB277" s="133"/>
      <c r="DC277" s="133"/>
      <c r="DD277" s="133"/>
      <c r="DE277" s="133"/>
      <c r="DF277" s="133"/>
      <c r="DG277" s="133"/>
      <c r="DH277" s="133"/>
      <c r="DI277" s="133"/>
      <c r="DJ277" s="133"/>
      <c r="DK277" s="133"/>
      <c r="DL277" s="133"/>
      <c r="DM277" s="133"/>
      <c r="DN277" s="133"/>
      <c r="DO277" s="133"/>
      <c r="DP277" s="133"/>
      <c r="DQ277" s="133"/>
      <c r="DR277" s="133"/>
      <c r="DS277" s="133"/>
      <c r="DT277" s="133"/>
      <c r="DU277" s="133"/>
      <c r="DV277" s="133"/>
      <c r="DW277" s="133"/>
      <c r="DX277" s="133"/>
      <c r="DY277" s="133"/>
      <c r="DZ277" s="133"/>
      <c r="EA277" s="133"/>
      <c r="EB277" s="133"/>
      <c r="EC277" s="133"/>
      <c r="ED277" s="133"/>
      <c r="EE277" s="133"/>
      <c r="EF277" s="133"/>
      <c r="EG277" s="133"/>
      <c r="EH277" s="133"/>
      <c r="EI277" s="133"/>
      <c r="EJ277" s="133"/>
      <c r="EK277" s="133"/>
      <c r="EL277" s="133"/>
      <c r="EM277" s="133"/>
      <c r="EN277" s="133"/>
      <c r="EO277" s="133"/>
      <c r="EP277" s="133"/>
      <c r="EQ277" s="133"/>
      <c r="ER277" s="133"/>
      <c r="ES277" s="133"/>
      <c r="ET277" s="133"/>
      <c r="EU277" s="133"/>
      <c r="EV277" s="133"/>
      <c r="EW277" s="133"/>
      <c r="EX277" s="133"/>
      <c r="EY277" s="133"/>
      <c r="EZ277" s="133"/>
      <c r="FA277" s="133"/>
      <c r="FB277" s="133"/>
      <c r="FC277" s="133"/>
      <c r="FD277" s="133"/>
      <c r="FE277" s="133"/>
      <c r="FF277" s="133"/>
      <c r="FG277" s="133"/>
      <c r="FH277" s="133"/>
      <c r="FI277" s="133"/>
      <c r="FJ277" s="133"/>
      <c r="FK277" s="133"/>
      <c r="FL277" s="133"/>
      <c r="FM277" s="133"/>
      <c r="FN277" s="133"/>
      <c r="FO277" s="133"/>
      <c r="FP277" s="133"/>
      <c r="FQ277" s="133"/>
      <c r="FR277" s="133"/>
      <c r="FS277" s="133"/>
      <c r="FT277" s="133"/>
      <c r="FU277" s="133"/>
      <c r="FV277" s="133"/>
      <c r="FW277" s="133"/>
      <c r="FX277" s="133"/>
      <c r="FY277" s="133"/>
      <c r="FZ277" s="133"/>
      <c r="GA277" s="133"/>
      <c r="GB277" s="133"/>
      <c r="GC277" s="133"/>
      <c r="GD277" s="133"/>
      <c r="GE277" s="133"/>
      <c r="GF277" s="133"/>
      <c r="GG277" s="133"/>
      <c r="GH277" s="133"/>
      <c r="GI277" s="133"/>
      <c r="GJ277" s="133"/>
      <c r="GK277" s="133"/>
      <c r="GL277" s="133"/>
      <c r="GM277" s="133"/>
      <c r="GN277" s="133"/>
    </row>
    <row r="278" spans="1:196" s="32" customFormat="1" ht="45" x14ac:dyDescent="0.25">
      <c r="A278" s="126">
        <v>260</v>
      </c>
      <c r="B278" s="127" t="s">
        <v>1067</v>
      </c>
      <c r="C278" s="128">
        <v>80111701</v>
      </c>
      <c r="D278" s="129" t="s">
        <v>650</v>
      </c>
      <c r="E278" s="130">
        <v>1</v>
      </c>
      <c r="F278" s="130">
        <v>1</v>
      </c>
      <c r="G278" s="130">
        <v>7</v>
      </c>
      <c r="H278" s="130">
        <v>1</v>
      </c>
      <c r="I278" s="130" t="s">
        <v>47</v>
      </c>
      <c r="J278" s="130">
        <v>0</v>
      </c>
      <c r="K278" s="131">
        <v>55335000</v>
      </c>
      <c r="L278" s="131">
        <v>55335000</v>
      </c>
      <c r="M278" s="132">
        <v>0</v>
      </c>
      <c r="N278" s="132">
        <v>0</v>
      </c>
      <c r="O278" s="127" t="s">
        <v>48</v>
      </c>
      <c r="P278" s="127" t="s">
        <v>49</v>
      </c>
      <c r="Q278" s="127" t="s">
        <v>350</v>
      </c>
      <c r="R278" s="130">
        <v>3155864757</v>
      </c>
      <c r="S278" s="127" t="s">
        <v>351</v>
      </c>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c r="AO278" s="133"/>
      <c r="AP278" s="133"/>
      <c r="AQ278" s="133"/>
      <c r="AR278" s="133"/>
      <c r="AS278" s="133"/>
      <c r="AT278" s="133"/>
      <c r="AU278" s="133"/>
      <c r="AV278" s="133"/>
      <c r="AW278" s="133"/>
      <c r="AX278" s="133"/>
      <c r="AY278" s="133"/>
      <c r="AZ278" s="133"/>
      <c r="BA278" s="133"/>
      <c r="BB278" s="133"/>
      <c r="BC278" s="133"/>
      <c r="BD278" s="133"/>
      <c r="BE278" s="133"/>
      <c r="BF278" s="133"/>
      <c r="BG278" s="133"/>
      <c r="BH278" s="133"/>
      <c r="BI278" s="133"/>
      <c r="BJ278" s="133"/>
      <c r="BK278" s="133"/>
      <c r="BL278" s="133"/>
      <c r="BM278" s="133"/>
      <c r="BN278" s="133"/>
      <c r="BO278" s="133"/>
      <c r="BP278" s="133"/>
      <c r="BQ278" s="133"/>
      <c r="BR278" s="133"/>
      <c r="BS278" s="133"/>
      <c r="BT278" s="133"/>
      <c r="BU278" s="133"/>
      <c r="BV278" s="133"/>
      <c r="BW278" s="133"/>
      <c r="BX278" s="133"/>
      <c r="BY278" s="133"/>
      <c r="BZ278" s="133"/>
      <c r="CA278" s="133"/>
      <c r="CB278" s="133"/>
      <c r="CC278" s="133"/>
      <c r="CD278" s="133"/>
      <c r="CE278" s="133"/>
      <c r="CF278" s="133"/>
      <c r="CG278" s="133"/>
      <c r="CH278" s="133"/>
      <c r="CI278" s="133"/>
      <c r="CJ278" s="133"/>
      <c r="CK278" s="133"/>
      <c r="CL278" s="133"/>
      <c r="CM278" s="133"/>
      <c r="CN278" s="133"/>
      <c r="CO278" s="133"/>
      <c r="CP278" s="133"/>
      <c r="CQ278" s="133"/>
      <c r="CR278" s="133"/>
      <c r="CS278" s="133"/>
      <c r="CT278" s="133"/>
      <c r="CU278" s="133"/>
      <c r="CV278" s="133"/>
      <c r="CW278" s="133"/>
      <c r="CX278" s="133"/>
      <c r="CY278" s="133"/>
      <c r="CZ278" s="133"/>
      <c r="DA278" s="133"/>
      <c r="DB278" s="133"/>
      <c r="DC278" s="133"/>
      <c r="DD278" s="133"/>
      <c r="DE278" s="133"/>
      <c r="DF278" s="133"/>
      <c r="DG278" s="133"/>
      <c r="DH278" s="133"/>
      <c r="DI278" s="133"/>
      <c r="DJ278" s="133"/>
      <c r="DK278" s="133"/>
      <c r="DL278" s="133"/>
      <c r="DM278" s="133"/>
      <c r="DN278" s="133"/>
      <c r="DO278" s="133"/>
      <c r="DP278" s="133"/>
      <c r="DQ278" s="133"/>
      <c r="DR278" s="133"/>
      <c r="DS278" s="133"/>
      <c r="DT278" s="133"/>
      <c r="DU278" s="133"/>
      <c r="DV278" s="133"/>
      <c r="DW278" s="133"/>
      <c r="DX278" s="133"/>
      <c r="DY278" s="133"/>
      <c r="DZ278" s="133"/>
      <c r="EA278" s="133"/>
      <c r="EB278" s="133"/>
      <c r="EC278" s="133"/>
      <c r="ED278" s="133"/>
      <c r="EE278" s="133"/>
      <c r="EF278" s="133"/>
      <c r="EG278" s="133"/>
      <c r="EH278" s="133"/>
      <c r="EI278" s="133"/>
      <c r="EJ278" s="133"/>
      <c r="EK278" s="133"/>
      <c r="EL278" s="133"/>
      <c r="EM278" s="133"/>
      <c r="EN278" s="133"/>
      <c r="EO278" s="133"/>
      <c r="EP278" s="133"/>
      <c r="EQ278" s="133"/>
      <c r="ER278" s="133"/>
      <c r="ES278" s="133"/>
      <c r="ET278" s="133"/>
      <c r="EU278" s="133"/>
      <c r="EV278" s="133"/>
      <c r="EW278" s="133"/>
      <c r="EX278" s="133"/>
      <c r="EY278" s="133"/>
      <c r="EZ278" s="133"/>
      <c r="FA278" s="133"/>
      <c r="FB278" s="133"/>
      <c r="FC278" s="133"/>
      <c r="FD278" s="133"/>
      <c r="FE278" s="133"/>
      <c r="FF278" s="133"/>
      <c r="FG278" s="133"/>
      <c r="FH278" s="133"/>
      <c r="FI278" s="133"/>
      <c r="FJ278" s="133"/>
      <c r="FK278" s="133"/>
      <c r="FL278" s="133"/>
      <c r="FM278" s="133"/>
      <c r="FN278" s="133"/>
      <c r="FO278" s="133"/>
      <c r="FP278" s="133"/>
      <c r="FQ278" s="133"/>
      <c r="FR278" s="133"/>
      <c r="FS278" s="133"/>
      <c r="FT278" s="133"/>
      <c r="FU278" s="133"/>
      <c r="FV278" s="133"/>
      <c r="FW278" s="133"/>
      <c r="FX278" s="133"/>
      <c r="FY278" s="133"/>
      <c r="FZ278" s="133"/>
      <c r="GA278" s="133"/>
      <c r="GB278" s="133"/>
      <c r="GC278" s="133"/>
      <c r="GD278" s="133"/>
      <c r="GE278" s="133"/>
      <c r="GF278" s="133"/>
      <c r="GG278" s="133"/>
      <c r="GH278" s="133"/>
      <c r="GI278" s="133"/>
      <c r="GJ278" s="133"/>
      <c r="GK278" s="133"/>
      <c r="GL278" s="133"/>
      <c r="GM278" s="133"/>
      <c r="GN278" s="133"/>
    </row>
    <row r="279" spans="1:196" s="32" customFormat="1" ht="60" x14ac:dyDescent="0.25">
      <c r="A279" s="126">
        <v>261</v>
      </c>
      <c r="B279" s="127" t="s">
        <v>1068</v>
      </c>
      <c r="C279" s="128">
        <v>80111701</v>
      </c>
      <c r="D279" s="129" t="s">
        <v>651</v>
      </c>
      <c r="E279" s="130">
        <v>1</v>
      </c>
      <c r="F279" s="130">
        <v>1</v>
      </c>
      <c r="G279" s="130">
        <v>7</v>
      </c>
      <c r="H279" s="130">
        <v>1</v>
      </c>
      <c r="I279" s="130" t="s">
        <v>47</v>
      </c>
      <c r="J279" s="130">
        <v>0</v>
      </c>
      <c r="K279" s="131">
        <v>384324848</v>
      </c>
      <c r="L279" s="131">
        <v>384324848</v>
      </c>
      <c r="M279" s="132">
        <v>0</v>
      </c>
      <c r="N279" s="132">
        <v>0</v>
      </c>
      <c r="O279" s="127" t="s">
        <v>48</v>
      </c>
      <c r="P279" s="127" t="s">
        <v>49</v>
      </c>
      <c r="Q279" s="127" t="s">
        <v>459</v>
      </c>
      <c r="R279" s="130">
        <v>8209800</v>
      </c>
      <c r="S279" s="127" t="s">
        <v>247</v>
      </c>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c r="AO279" s="133"/>
      <c r="AP279" s="133"/>
      <c r="AQ279" s="133"/>
      <c r="AR279" s="133"/>
      <c r="AS279" s="133"/>
      <c r="AT279" s="133"/>
      <c r="AU279" s="133"/>
      <c r="AV279" s="133"/>
      <c r="AW279" s="133"/>
      <c r="AX279" s="133"/>
      <c r="AY279" s="133"/>
      <c r="AZ279" s="133"/>
      <c r="BA279" s="133"/>
      <c r="BB279" s="133"/>
      <c r="BC279" s="133"/>
      <c r="BD279" s="133"/>
      <c r="BE279" s="133"/>
      <c r="BF279" s="133"/>
      <c r="BG279" s="133"/>
      <c r="BH279" s="133"/>
      <c r="BI279" s="133"/>
      <c r="BJ279" s="133"/>
      <c r="BK279" s="133"/>
      <c r="BL279" s="133"/>
      <c r="BM279" s="133"/>
      <c r="BN279" s="133"/>
      <c r="BO279" s="133"/>
      <c r="BP279" s="133"/>
      <c r="BQ279" s="133"/>
      <c r="BR279" s="133"/>
      <c r="BS279" s="133"/>
      <c r="BT279" s="133"/>
      <c r="BU279" s="133"/>
      <c r="BV279" s="133"/>
      <c r="BW279" s="133"/>
      <c r="BX279" s="133"/>
      <c r="BY279" s="133"/>
      <c r="BZ279" s="133"/>
      <c r="CA279" s="133"/>
      <c r="CB279" s="133"/>
      <c r="CC279" s="133"/>
      <c r="CD279" s="133"/>
      <c r="CE279" s="133"/>
      <c r="CF279" s="133"/>
      <c r="CG279" s="133"/>
      <c r="CH279" s="133"/>
      <c r="CI279" s="133"/>
      <c r="CJ279" s="133"/>
      <c r="CK279" s="133"/>
      <c r="CL279" s="133"/>
      <c r="CM279" s="133"/>
      <c r="CN279" s="133"/>
      <c r="CO279" s="133"/>
      <c r="CP279" s="133"/>
      <c r="CQ279" s="133"/>
      <c r="CR279" s="133"/>
      <c r="CS279" s="133"/>
      <c r="CT279" s="133"/>
      <c r="CU279" s="133"/>
      <c r="CV279" s="133"/>
      <c r="CW279" s="133"/>
      <c r="CX279" s="133"/>
      <c r="CY279" s="133"/>
      <c r="CZ279" s="133"/>
      <c r="DA279" s="133"/>
      <c r="DB279" s="133"/>
      <c r="DC279" s="133"/>
      <c r="DD279" s="133"/>
      <c r="DE279" s="133"/>
      <c r="DF279" s="133"/>
      <c r="DG279" s="133"/>
      <c r="DH279" s="133"/>
      <c r="DI279" s="133"/>
      <c r="DJ279" s="133"/>
      <c r="DK279" s="133"/>
      <c r="DL279" s="133"/>
      <c r="DM279" s="133"/>
      <c r="DN279" s="133"/>
      <c r="DO279" s="133"/>
      <c r="DP279" s="133"/>
      <c r="DQ279" s="133"/>
      <c r="DR279" s="133"/>
      <c r="DS279" s="133"/>
      <c r="DT279" s="133"/>
      <c r="DU279" s="133"/>
      <c r="DV279" s="133"/>
      <c r="DW279" s="133"/>
      <c r="DX279" s="133"/>
      <c r="DY279" s="133"/>
      <c r="DZ279" s="133"/>
      <c r="EA279" s="133"/>
      <c r="EB279" s="133"/>
      <c r="EC279" s="133"/>
      <c r="ED279" s="133"/>
      <c r="EE279" s="133"/>
      <c r="EF279" s="133"/>
      <c r="EG279" s="133"/>
      <c r="EH279" s="133"/>
      <c r="EI279" s="133"/>
      <c r="EJ279" s="133"/>
      <c r="EK279" s="133"/>
      <c r="EL279" s="133"/>
      <c r="EM279" s="133"/>
      <c r="EN279" s="133"/>
      <c r="EO279" s="133"/>
      <c r="EP279" s="133"/>
      <c r="EQ279" s="133"/>
      <c r="ER279" s="133"/>
      <c r="ES279" s="133"/>
      <c r="ET279" s="133"/>
      <c r="EU279" s="133"/>
      <c r="EV279" s="133"/>
      <c r="EW279" s="133"/>
      <c r="EX279" s="133"/>
      <c r="EY279" s="133"/>
      <c r="EZ279" s="133"/>
      <c r="FA279" s="133"/>
      <c r="FB279" s="133"/>
      <c r="FC279" s="133"/>
      <c r="FD279" s="133"/>
      <c r="FE279" s="133"/>
      <c r="FF279" s="133"/>
      <c r="FG279" s="133"/>
      <c r="FH279" s="133"/>
      <c r="FI279" s="133"/>
      <c r="FJ279" s="133"/>
      <c r="FK279" s="133"/>
      <c r="FL279" s="133"/>
      <c r="FM279" s="133"/>
      <c r="FN279" s="133"/>
      <c r="FO279" s="133"/>
      <c r="FP279" s="133"/>
      <c r="FQ279" s="133"/>
      <c r="FR279" s="133"/>
      <c r="FS279" s="133"/>
      <c r="FT279" s="133"/>
      <c r="FU279" s="133"/>
      <c r="FV279" s="133"/>
      <c r="FW279" s="133"/>
      <c r="FX279" s="133"/>
      <c r="FY279" s="133"/>
      <c r="FZ279" s="133"/>
      <c r="GA279" s="133"/>
      <c r="GB279" s="133"/>
      <c r="GC279" s="133"/>
      <c r="GD279" s="133"/>
      <c r="GE279" s="133"/>
      <c r="GF279" s="133"/>
      <c r="GG279" s="133"/>
      <c r="GH279" s="133"/>
      <c r="GI279" s="133"/>
      <c r="GJ279" s="133"/>
      <c r="GK279" s="133"/>
      <c r="GL279" s="133"/>
      <c r="GM279" s="133"/>
      <c r="GN279" s="133"/>
    </row>
    <row r="280" spans="1:196" s="32" customFormat="1" ht="45" x14ac:dyDescent="0.25">
      <c r="A280" s="126">
        <v>262</v>
      </c>
      <c r="B280" s="127" t="s">
        <v>1069</v>
      </c>
      <c r="C280" s="128">
        <v>80111701</v>
      </c>
      <c r="D280" s="129" t="s">
        <v>652</v>
      </c>
      <c r="E280" s="130">
        <v>1</v>
      </c>
      <c r="F280" s="130">
        <v>1</v>
      </c>
      <c r="G280" s="130">
        <v>7</v>
      </c>
      <c r="H280" s="130">
        <v>1</v>
      </c>
      <c r="I280" s="130" t="s">
        <v>47</v>
      </c>
      <c r="J280" s="130">
        <v>0</v>
      </c>
      <c r="K280" s="131">
        <v>136745000</v>
      </c>
      <c r="L280" s="131">
        <v>136745000</v>
      </c>
      <c r="M280" s="132">
        <v>0</v>
      </c>
      <c r="N280" s="132">
        <v>0</v>
      </c>
      <c r="O280" s="127" t="s">
        <v>48</v>
      </c>
      <c r="P280" s="127" t="s">
        <v>49</v>
      </c>
      <c r="Q280" s="127" t="s">
        <v>114</v>
      </c>
      <c r="R280" s="130">
        <v>8209800</v>
      </c>
      <c r="S280" s="127" t="s">
        <v>115</v>
      </c>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c r="AO280" s="133"/>
      <c r="AP280" s="133"/>
      <c r="AQ280" s="133"/>
      <c r="AR280" s="133"/>
      <c r="AS280" s="133"/>
      <c r="AT280" s="133"/>
      <c r="AU280" s="133"/>
      <c r="AV280" s="133"/>
      <c r="AW280" s="133"/>
      <c r="AX280" s="133"/>
      <c r="AY280" s="133"/>
      <c r="AZ280" s="133"/>
      <c r="BA280" s="133"/>
      <c r="BB280" s="133"/>
      <c r="BC280" s="133"/>
      <c r="BD280" s="133"/>
      <c r="BE280" s="133"/>
      <c r="BF280" s="133"/>
      <c r="BG280" s="133"/>
      <c r="BH280" s="133"/>
      <c r="BI280" s="133"/>
      <c r="BJ280" s="133"/>
      <c r="BK280" s="133"/>
      <c r="BL280" s="133"/>
      <c r="BM280" s="133"/>
      <c r="BN280" s="133"/>
      <c r="BO280" s="133"/>
      <c r="BP280" s="133"/>
      <c r="BQ280" s="133"/>
      <c r="BR280" s="133"/>
      <c r="BS280" s="133"/>
      <c r="BT280" s="133"/>
      <c r="BU280" s="133"/>
      <c r="BV280" s="133"/>
      <c r="BW280" s="133"/>
      <c r="BX280" s="133"/>
      <c r="BY280" s="133"/>
      <c r="BZ280" s="133"/>
      <c r="CA280" s="133"/>
      <c r="CB280" s="133"/>
      <c r="CC280" s="133"/>
      <c r="CD280" s="133"/>
      <c r="CE280" s="133"/>
      <c r="CF280" s="133"/>
      <c r="CG280" s="133"/>
      <c r="CH280" s="133"/>
      <c r="CI280" s="133"/>
      <c r="CJ280" s="133"/>
      <c r="CK280" s="133"/>
      <c r="CL280" s="133"/>
      <c r="CM280" s="133"/>
      <c r="CN280" s="133"/>
      <c r="CO280" s="133"/>
      <c r="CP280" s="133"/>
      <c r="CQ280" s="133"/>
      <c r="CR280" s="133"/>
      <c r="CS280" s="133"/>
      <c r="CT280" s="133"/>
      <c r="CU280" s="133"/>
      <c r="CV280" s="133"/>
      <c r="CW280" s="133"/>
      <c r="CX280" s="133"/>
      <c r="CY280" s="133"/>
      <c r="CZ280" s="133"/>
      <c r="DA280" s="133"/>
      <c r="DB280" s="133"/>
      <c r="DC280" s="133"/>
      <c r="DD280" s="133"/>
      <c r="DE280" s="133"/>
      <c r="DF280" s="133"/>
      <c r="DG280" s="133"/>
      <c r="DH280" s="133"/>
      <c r="DI280" s="133"/>
      <c r="DJ280" s="133"/>
      <c r="DK280" s="133"/>
      <c r="DL280" s="133"/>
      <c r="DM280" s="133"/>
      <c r="DN280" s="133"/>
      <c r="DO280" s="133"/>
      <c r="DP280" s="133"/>
      <c r="DQ280" s="133"/>
      <c r="DR280" s="133"/>
      <c r="DS280" s="133"/>
      <c r="DT280" s="133"/>
      <c r="DU280" s="133"/>
      <c r="DV280" s="133"/>
      <c r="DW280" s="133"/>
      <c r="DX280" s="133"/>
      <c r="DY280" s="133"/>
      <c r="DZ280" s="133"/>
      <c r="EA280" s="133"/>
      <c r="EB280" s="133"/>
      <c r="EC280" s="133"/>
      <c r="ED280" s="133"/>
      <c r="EE280" s="133"/>
      <c r="EF280" s="133"/>
      <c r="EG280" s="133"/>
      <c r="EH280" s="133"/>
      <c r="EI280" s="133"/>
      <c r="EJ280" s="133"/>
      <c r="EK280" s="133"/>
      <c r="EL280" s="133"/>
      <c r="EM280" s="133"/>
      <c r="EN280" s="133"/>
      <c r="EO280" s="133"/>
      <c r="EP280" s="133"/>
      <c r="EQ280" s="133"/>
      <c r="ER280" s="133"/>
      <c r="ES280" s="133"/>
      <c r="ET280" s="133"/>
      <c r="EU280" s="133"/>
      <c r="EV280" s="133"/>
      <c r="EW280" s="133"/>
      <c r="EX280" s="133"/>
      <c r="EY280" s="133"/>
      <c r="EZ280" s="133"/>
      <c r="FA280" s="133"/>
      <c r="FB280" s="133"/>
      <c r="FC280" s="133"/>
      <c r="FD280" s="133"/>
      <c r="FE280" s="133"/>
      <c r="FF280" s="133"/>
      <c r="FG280" s="133"/>
      <c r="FH280" s="133"/>
      <c r="FI280" s="133"/>
      <c r="FJ280" s="133"/>
      <c r="FK280" s="133"/>
      <c r="FL280" s="133"/>
      <c r="FM280" s="133"/>
      <c r="FN280" s="133"/>
      <c r="FO280" s="133"/>
      <c r="FP280" s="133"/>
      <c r="FQ280" s="133"/>
      <c r="FR280" s="133"/>
      <c r="FS280" s="133"/>
      <c r="FT280" s="133"/>
      <c r="FU280" s="133"/>
      <c r="FV280" s="133"/>
      <c r="FW280" s="133"/>
      <c r="FX280" s="133"/>
      <c r="FY280" s="133"/>
      <c r="FZ280" s="133"/>
      <c r="GA280" s="133"/>
      <c r="GB280" s="133"/>
      <c r="GC280" s="133"/>
      <c r="GD280" s="133"/>
      <c r="GE280" s="133"/>
      <c r="GF280" s="133"/>
      <c r="GG280" s="133"/>
      <c r="GH280" s="133"/>
      <c r="GI280" s="133"/>
      <c r="GJ280" s="133"/>
      <c r="GK280" s="133"/>
      <c r="GL280" s="133"/>
      <c r="GM280" s="133"/>
      <c r="GN280" s="133"/>
    </row>
    <row r="281" spans="1:196" s="32" customFormat="1" ht="45" x14ac:dyDescent="0.25">
      <c r="A281" s="126">
        <v>263</v>
      </c>
      <c r="B281" s="127" t="s">
        <v>107</v>
      </c>
      <c r="C281" s="128">
        <v>80111701</v>
      </c>
      <c r="D281" s="129" t="s">
        <v>653</v>
      </c>
      <c r="E281" s="130">
        <v>1</v>
      </c>
      <c r="F281" s="130">
        <v>1</v>
      </c>
      <c r="G281" s="130">
        <v>7</v>
      </c>
      <c r="H281" s="130">
        <v>1</v>
      </c>
      <c r="I281" s="130" t="s">
        <v>47</v>
      </c>
      <c r="J281" s="130">
        <v>0</v>
      </c>
      <c r="K281" s="131">
        <v>435726030</v>
      </c>
      <c r="L281" s="131">
        <v>435726030</v>
      </c>
      <c r="M281" s="132">
        <v>0</v>
      </c>
      <c r="N281" s="132">
        <v>0</v>
      </c>
      <c r="O281" s="127" t="s">
        <v>48</v>
      </c>
      <c r="P281" s="127" t="s">
        <v>49</v>
      </c>
      <c r="Q281" s="127" t="s">
        <v>405</v>
      </c>
      <c r="R281" s="130">
        <v>8209900</v>
      </c>
      <c r="S281" s="127" t="s">
        <v>406</v>
      </c>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c r="DF281" s="133"/>
      <c r="DG281" s="133"/>
      <c r="DH281" s="133"/>
      <c r="DI281" s="133"/>
      <c r="DJ281" s="133"/>
      <c r="DK281" s="133"/>
      <c r="DL281" s="133"/>
      <c r="DM281" s="133"/>
      <c r="DN281" s="133"/>
      <c r="DO281" s="133"/>
      <c r="DP281" s="133"/>
      <c r="DQ281" s="133"/>
      <c r="DR281" s="133"/>
      <c r="DS281" s="133"/>
      <c r="DT281" s="133"/>
      <c r="DU281" s="133"/>
      <c r="DV281" s="133"/>
      <c r="DW281" s="133"/>
      <c r="DX281" s="133"/>
      <c r="DY281" s="133"/>
      <c r="DZ281" s="133"/>
      <c r="EA281" s="133"/>
      <c r="EB281" s="133"/>
      <c r="EC281" s="133"/>
      <c r="ED281" s="133"/>
      <c r="EE281" s="133"/>
      <c r="EF281" s="133"/>
      <c r="EG281" s="133"/>
      <c r="EH281" s="133"/>
      <c r="EI281" s="133"/>
      <c r="EJ281" s="133"/>
      <c r="EK281" s="133"/>
      <c r="EL281" s="133"/>
      <c r="EM281" s="133"/>
      <c r="EN281" s="133"/>
      <c r="EO281" s="133"/>
      <c r="EP281" s="133"/>
      <c r="EQ281" s="133"/>
      <c r="ER281" s="133"/>
      <c r="ES281" s="133"/>
      <c r="ET281" s="133"/>
      <c r="EU281" s="133"/>
      <c r="EV281" s="133"/>
      <c r="EW281" s="133"/>
      <c r="EX281" s="133"/>
      <c r="EY281" s="133"/>
      <c r="EZ281" s="133"/>
      <c r="FA281" s="133"/>
      <c r="FB281" s="133"/>
      <c r="FC281" s="133"/>
      <c r="FD281" s="133"/>
      <c r="FE281" s="133"/>
      <c r="FF281" s="133"/>
      <c r="FG281" s="133"/>
      <c r="FH281" s="133"/>
      <c r="FI281" s="133"/>
      <c r="FJ281" s="133"/>
      <c r="FK281" s="133"/>
      <c r="FL281" s="133"/>
      <c r="FM281" s="133"/>
      <c r="FN281" s="133"/>
      <c r="FO281" s="133"/>
      <c r="FP281" s="133"/>
      <c r="FQ281" s="133"/>
      <c r="FR281" s="133"/>
      <c r="FS281" s="133"/>
      <c r="FT281" s="133"/>
      <c r="FU281" s="133"/>
      <c r="FV281" s="133"/>
      <c r="FW281" s="133"/>
      <c r="FX281" s="133"/>
      <c r="FY281" s="133"/>
      <c r="FZ281" s="133"/>
      <c r="GA281" s="133"/>
      <c r="GB281" s="133"/>
      <c r="GC281" s="133"/>
      <c r="GD281" s="133"/>
      <c r="GE281" s="133"/>
      <c r="GF281" s="133"/>
      <c r="GG281" s="133"/>
      <c r="GH281" s="133"/>
      <c r="GI281" s="133"/>
      <c r="GJ281" s="133"/>
      <c r="GK281" s="133"/>
      <c r="GL281" s="133"/>
      <c r="GM281" s="133"/>
      <c r="GN281" s="133"/>
    </row>
    <row r="282" spans="1:196" s="32" customFormat="1" ht="45" x14ac:dyDescent="0.25">
      <c r="A282" s="126">
        <v>264</v>
      </c>
      <c r="B282" s="127" t="s">
        <v>101</v>
      </c>
      <c r="C282" s="128">
        <v>80111701</v>
      </c>
      <c r="D282" s="129" t="s">
        <v>654</v>
      </c>
      <c r="E282" s="130">
        <v>1</v>
      </c>
      <c r="F282" s="130">
        <v>1</v>
      </c>
      <c r="G282" s="130">
        <v>7</v>
      </c>
      <c r="H282" s="130">
        <v>1</v>
      </c>
      <c r="I282" s="130" t="s">
        <v>47</v>
      </c>
      <c r="J282" s="130">
        <v>0</v>
      </c>
      <c r="K282" s="134">
        <v>94703000</v>
      </c>
      <c r="L282" s="134">
        <v>94703000</v>
      </c>
      <c r="M282" s="132">
        <v>0</v>
      </c>
      <c r="N282" s="132">
        <v>0</v>
      </c>
      <c r="O282" s="127" t="s">
        <v>48</v>
      </c>
      <c r="P282" s="127" t="s">
        <v>49</v>
      </c>
      <c r="Q282" s="127" t="s">
        <v>102</v>
      </c>
      <c r="R282" s="130">
        <v>8209800</v>
      </c>
      <c r="S282" s="127" t="s">
        <v>103</v>
      </c>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c r="CQ282" s="133"/>
      <c r="CR282" s="133"/>
      <c r="CS282" s="133"/>
      <c r="CT282" s="133"/>
      <c r="CU282" s="133"/>
      <c r="CV282" s="133"/>
      <c r="CW282" s="133"/>
      <c r="CX282" s="133"/>
      <c r="CY282" s="133"/>
      <c r="CZ282" s="133"/>
      <c r="DA282" s="133"/>
      <c r="DB282" s="133"/>
      <c r="DC282" s="133"/>
      <c r="DD282" s="133"/>
      <c r="DE282" s="133"/>
      <c r="DF282" s="133"/>
      <c r="DG282" s="133"/>
      <c r="DH282" s="133"/>
      <c r="DI282" s="133"/>
      <c r="DJ282" s="133"/>
      <c r="DK282" s="133"/>
      <c r="DL282" s="133"/>
      <c r="DM282" s="133"/>
      <c r="DN282" s="133"/>
      <c r="DO282" s="133"/>
      <c r="DP282" s="133"/>
      <c r="DQ282" s="133"/>
      <c r="DR282" s="133"/>
      <c r="DS282" s="133"/>
      <c r="DT282" s="133"/>
      <c r="DU282" s="133"/>
      <c r="DV282" s="133"/>
      <c r="DW282" s="133"/>
      <c r="DX282" s="133"/>
      <c r="DY282" s="133"/>
      <c r="DZ282" s="133"/>
      <c r="EA282" s="133"/>
      <c r="EB282" s="133"/>
      <c r="EC282" s="133"/>
      <c r="ED282" s="133"/>
      <c r="EE282" s="133"/>
      <c r="EF282" s="133"/>
      <c r="EG282" s="133"/>
      <c r="EH282" s="133"/>
      <c r="EI282" s="133"/>
      <c r="EJ282" s="133"/>
      <c r="EK282" s="133"/>
      <c r="EL282" s="133"/>
      <c r="EM282" s="133"/>
      <c r="EN282" s="133"/>
      <c r="EO282" s="133"/>
      <c r="EP282" s="133"/>
      <c r="EQ282" s="133"/>
      <c r="ER282" s="133"/>
      <c r="ES282" s="133"/>
      <c r="ET282" s="133"/>
      <c r="EU282" s="133"/>
      <c r="EV282" s="133"/>
      <c r="EW282" s="133"/>
      <c r="EX282" s="133"/>
      <c r="EY282" s="133"/>
      <c r="EZ282" s="133"/>
      <c r="FA282" s="133"/>
      <c r="FB282" s="133"/>
      <c r="FC282" s="133"/>
      <c r="FD282" s="133"/>
      <c r="FE282" s="133"/>
      <c r="FF282" s="133"/>
      <c r="FG282" s="133"/>
      <c r="FH282" s="133"/>
      <c r="FI282" s="133"/>
      <c r="FJ282" s="133"/>
      <c r="FK282" s="133"/>
      <c r="FL282" s="133"/>
      <c r="FM282" s="133"/>
      <c r="FN282" s="133"/>
      <c r="FO282" s="133"/>
      <c r="FP282" s="133"/>
      <c r="FQ282" s="133"/>
      <c r="FR282" s="133"/>
      <c r="FS282" s="133"/>
      <c r="FT282" s="133"/>
      <c r="FU282" s="133"/>
      <c r="FV282" s="133"/>
      <c r="FW282" s="133"/>
      <c r="FX282" s="133"/>
      <c r="FY282" s="133"/>
      <c r="FZ282" s="133"/>
      <c r="GA282" s="133"/>
      <c r="GB282" s="133"/>
      <c r="GC282" s="133"/>
      <c r="GD282" s="133"/>
      <c r="GE282" s="133"/>
      <c r="GF282" s="133"/>
      <c r="GG282" s="133"/>
      <c r="GH282" s="133"/>
      <c r="GI282" s="133"/>
      <c r="GJ282" s="133"/>
      <c r="GK282" s="133"/>
      <c r="GL282" s="133"/>
      <c r="GM282" s="133"/>
      <c r="GN282" s="133"/>
    </row>
    <row r="283" spans="1:196" s="32" customFormat="1" ht="45" x14ac:dyDescent="0.25">
      <c r="A283" s="126">
        <v>265</v>
      </c>
      <c r="B283" s="127" t="s">
        <v>1070</v>
      </c>
      <c r="C283" s="128">
        <v>80111701</v>
      </c>
      <c r="D283" s="129" t="s">
        <v>655</v>
      </c>
      <c r="E283" s="130">
        <v>1</v>
      </c>
      <c r="F283" s="130">
        <v>1</v>
      </c>
      <c r="G283" s="130">
        <v>7</v>
      </c>
      <c r="H283" s="130">
        <v>1</v>
      </c>
      <c r="I283" s="130" t="s">
        <v>47</v>
      </c>
      <c r="J283" s="136">
        <v>0</v>
      </c>
      <c r="K283" s="143">
        <v>407000000</v>
      </c>
      <c r="L283" s="143">
        <v>407000000</v>
      </c>
      <c r="M283" s="142">
        <v>0</v>
      </c>
      <c r="N283" s="132">
        <v>0</v>
      </c>
      <c r="O283" s="127" t="s">
        <v>48</v>
      </c>
      <c r="P283" s="127" t="s">
        <v>49</v>
      </c>
      <c r="Q283" s="127" t="s">
        <v>339</v>
      </c>
      <c r="R283" s="130">
        <v>8209900</v>
      </c>
      <c r="S283" s="127" t="s">
        <v>359</v>
      </c>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c r="AO283" s="133"/>
      <c r="AP283" s="133"/>
      <c r="AQ283" s="133"/>
      <c r="AR283" s="133"/>
      <c r="AS283" s="133"/>
      <c r="AT283" s="133"/>
      <c r="AU283" s="133"/>
      <c r="AV283" s="133"/>
      <c r="AW283" s="133"/>
      <c r="AX283" s="133"/>
      <c r="AY283" s="133"/>
      <c r="AZ283" s="133"/>
      <c r="BA283" s="133"/>
      <c r="BB283" s="133"/>
      <c r="BC283" s="133"/>
      <c r="BD283" s="133"/>
      <c r="BE283" s="133"/>
      <c r="BF283" s="133"/>
      <c r="BG283" s="133"/>
      <c r="BH283" s="133"/>
      <c r="BI283" s="133"/>
      <c r="BJ283" s="133"/>
      <c r="BK283" s="133"/>
      <c r="BL283" s="133"/>
      <c r="BM283" s="133"/>
      <c r="BN283" s="133"/>
      <c r="BO283" s="133"/>
      <c r="BP283" s="133"/>
      <c r="BQ283" s="133"/>
      <c r="BR283" s="133"/>
      <c r="BS283" s="133"/>
      <c r="BT283" s="133"/>
      <c r="BU283" s="133"/>
      <c r="BV283" s="133"/>
      <c r="BW283" s="133"/>
      <c r="BX283" s="133"/>
      <c r="BY283" s="133"/>
      <c r="BZ283" s="133"/>
      <c r="CA283" s="133"/>
      <c r="CB283" s="133"/>
      <c r="CC283" s="133"/>
      <c r="CD283" s="133"/>
      <c r="CE283" s="133"/>
      <c r="CF283" s="133"/>
      <c r="CG283" s="133"/>
      <c r="CH283" s="133"/>
      <c r="CI283" s="133"/>
      <c r="CJ283" s="133"/>
      <c r="CK283" s="133"/>
      <c r="CL283" s="133"/>
      <c r="CM283" s="133"/>
      <c r="CN283" s="133"/>
      <c r="CO283" s="133"/>
      <c r="CP283" s="133"/>
      <c r="CQ283" s="133"/>
      <c r="CR283" s="133"/>
      <c r="CS283" s="133"/>
      <c r="CT283" s="133"/>
      <c r="CU283" s="133"/>
      <c r="CV283" s="133"/>
      <c r="CW283" s="133"/>
      <c r="CX283" s="133"/>
      <c r="CY283" s="133"/>
      <c r="CZ283" s="133"/>
      <c r="DA283" s="133"/>
      <c r="DB283" s="133"/>
      <c r="DC283" s="133"/>
      <c r="DD283" s="133"/>
      <c r="DE283" s="133"/>
      <c r="DF283" s="133"/>
      <c r="DG283" s="133"/>
      <c r="DH283" s="133"/>
      <c r="DI283" s="133"/>
      <c r="DJ283" s="133"/>
      <c r="DK283" s="133"/>
      <c r="DL283" s="133"/>
      <c r="DM283" s="133"/>
      <c r="DN283" s="133"/>
      <c r="DO283" s="133"/>
      <c r="DP283" s="133"/>
      <c r="DQ283" s="133"/>
      <c r="DR283" s="133"/>
      <c r="DS283" s="133"/>
      <c r="DT283" s="133"/>
      <c r="DU283" s="133"/>
      <c r="DV283" s="133"/>
      <c r="DW283" s="133"/>
      <c r="DX283" s="133"/>
      <c r="DY283" s="133"/>
      <c r="DZ283" s="133"/>
      <c r="EA283" s="133"/>
      <c r="EB283" s="133"/>
      <c r="EC283" s="133"/>
      <c r="ED283" s="133"/>
      <c r="EE283" s="133"/>
      <c r="EF283" s="133"/>
      <c r="EG283" s="133"/>
      <c r="EH283" s="133"/>
      <c r="EI283" s="133"/>
      <c r="EJ283" s="133"/>
      <c r="EK283" s="133"/>
      <c r="EL283" s="133"/>
      <c r="EM283" s="133"/>
      <c r="EN283" s="133"/>
      <c r="EO283" s="133"/>
      <c r="EP283" s="133"/>
      <c r="EQ283" s="133"/>
      <c r="ER283" s="133"/>
      <c r="ES283" s="133"/>
      <c r="ET283" s="133"/>
      <c r="EU283" s="133"/>
      <c r="EV283" s="133"/>
      <c r="EW283" s="133"/>
      <c r="EX283" s="133"/>
      <c r="EY283" s="133"/>
      <c r="EZ283" s="133"/>
      <c r="FA283" s="133"/>
      <c r="FB283" s="133"/>
      <c r="FC283" s="133"/>
      <c r="FD283" s="133"/>
      <c r="FE283" s="133"/>
      <c r="FF283" s="133"/>
      <c r="FG283" s="133"/>
      <c r="FH283" s="133"/>
      <c r="FI283" s="133"/>
      <c r="FJ283" s="133"/>
      <c r="FK283" s="133"/>
      <c r="FL283" s="133"/>
      <c r="FM283" s="133"/>
      <c r="FN283" s="133"/>
      <c r="FO283" s="133"/>
      <c r="FP283" s="133"/>
      <c r="FQ283" s="133"/>
      <c r="FR283" s="133"/>
      <c r="FS283" s="133"/>
      <c r="FT283" s="133"/>
      <c r="FU283" s="133"/>
      <c r="FV283" s="133"/>
      <c r="FW283" s="133"/>
      <c r="FX283" s="133"/>
      <c r="FY283" s="133"/>
      <c r="FZ283" s="133"/>
      <c r="GA283" s="133"/>
      <c r="GB283" s="133"/>
      <c r="GC283" s="133"/>
      <c r="GD283" s="133"/>
      <c r="GE283" s="133"/>
      <c r="GF283" s="133"/>
      <c r="GG283" s="133"/>
      <c r="GH283" s="133"/>
      <c r="GI283" s="133"/>
      <c r="GJ283" s="133"/>
      <c r="GK283" s="133"/>
      <c r="GL283" s="133"/>
      <c r="GM283" s="133"/>
      <c r="GN283" s="133"/>
    </row>
    <row r="284" spans="1:196" s="32" customFormat="1" ht="45" x14ac:dyDescent="0.25">
      <c r="A284" s="126">
        <v>266</v>
      </c>
      <c r="B284" s="127" t="s">
        <v>1071</v>
      </c>
      <c r="C284" s="128">
        <v>80111701</v>
      </c>
      <c r="D284" s="129" t="s">
        <v>656</v>
      </c>
      <c r="E284" s="130">
        <v>1</v>
      </c>
      <c r="F284" s="130">
        <v>1</v>
      </c>
      <c r="G284" s="130">
        <v>7</v>
      </c>
      <c r="H284" s="130">
        <v>1</v>
      </c>
      <c r="I284" s="130" t="s">
        <v>47</v>
      </c>
      <c r="J284" s="130">
        <v>0</v>
      </c>
      <c r="K284" s="139">
        <v>107681000</v>
      </c>
      <c r="L284" s="139">
        <v>107681000</v>
      </c>
      <c r="M284" s="132">
        <v>0</v>
      </c>
      <c r="N284" s="132">
        <v>0</v>
      </c>
      <c r="O284" s="127" t="s">
        <v>48</v>
      </c>
      <c r="P284" s="127" t="s">
        <v>49</v>
      </c>
      <c r="Q284" s="127" t="s">
        <v>1534</v>
      </c>
      <c r="R284" s="130">
        <v>8209900</v>
      </c>
      <c r="S284" s="127" t="s">
        <v>298</v>
      </c>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c r="AO284" s="133"/>
      <c r="AP284" s="133"/>
      <c r="AQ284" s="133"/>
      <c r="AR284" s="133"/>
      <c r="AS284" s="133"/>
      <c r="AT284" s="133"/>
      <c r="AU284" s="133"/>
      <c r="AV284" s="133"/>
      <c r="AW284" s="133"/>
      <c r="AX284" s="133"/>
      <c r="AY284" s="133"/>
      <c r="AZ284" s="133"/>
      <c r="BA284" s="133"/>
      <c r="BB284" s="133"/>
      <c r="BC284" s="133"/>
      <c r="BD284" s="133"/>
      <c r="BE284" s="133"/>
      <c r="BF284" s="133"/>
      <c r="BG284" s="133"/>
      <c r="BH284" s="133"/>
      <c r="BI284" s="133"/>
      <c r="BJ284" s="133"/>
      <c r="BK284" s="133"/>
      <c r="BL284" s="133"/>
      <c r="BM284" s="133"/>
      <c r="BN284" s="133"/>
      <c r="BO284" s="133"/>
      <c r="BP284" s="133"/>
      <c r="BQ284" s="133"/>
      <c r="BR284" s="133"/>
      <c r="BS284" s="133"/>
      <c r="BT284" s="133"/>
      <c r="BU284" s="133"/>
      <c r="BV284" s="133"/>
      <c r="BW284" s="133"/>
      <c r="BX284" s="133"/>
      <c r="BY284" s="133"/>
      <c r="BZ284" s="133"/>
      <c r="CA284" s="133"/>
      <c r="CB284" s="133"/>
      <c r="CC284" s="133"/>
      <c r="CD284" s="133"/>
      <c r="CE284" s="133"/>
      <c r="CF284" s="133"/>
      <c r="CG284" s="133"/>
      <c r="CH284" s="133"/>
      <c r="CI284" s="133"/>
      <c r="CJ284" s="133"/>
      <c r="CK284" s="133"/>
      <c r="CL284" s="133"/>
      <c r="CM284" s="133"/>
      <c r="CN284" s="133"/>
      <c r="CO284" s="133"/>
      <c r="CP284" s="133"/>
      <c r="CQ284" s="133"/>
      <c r="CR284" s="133"/>
      <c r="CS284" s="133"/>
      <c r="CT284" s="133"/>
      <c r="CU284" s="133"/>
      <c r="CV284" s="133"/>
      <c r="CW284" s="133"/>
      <c r="CX284" s="133"/>
      <c r="CY284" s="133"/>
      <c r="CZ284" s="133"/>
      <c r="DA284" s="133"/>
      <c r="DB284" s="133"/>
      <c r="DC284" s="133"/>
      <c r="DD284" s="133"/>
      <c r="DE284" s="133"/>
      <c r="DF284" s="133"/>
      <c r="DG284" s="133"/>
      <c r="DH284" s="133"/>
      <c r="DI284" s="133"/>
      <c r="DJ284" s="133"/>
      <c r="DK284" s="133"/>
      <c r="DL284" s="133"/>
      <c r="DM284" s="133"/>
      <c r="DN284" s="133"/>
      <c r="DO284" s="133"/>
      <c r="DP284" s="133"/>
      <c r="DQ284" s="133"/>
      <c r="DR284" s="133"/>
      <c r="DS284" s="133"/>
      <c r="DT284" s="133"/>
      <c r="DU284" s="133"/>
      <c r="DV284" s="133"/>
      <c r="DW284" s="133"/>
      <c r="DX284" s="133"/>
      <c r="DY284" s="133"/>
      <c r="DZ284" s="133"/>
      <c r="EA284" s="133"/>
      <c r="EB284" s="133"/>
      <c r="EC284" s="133"/>
      <c r="ED284" s="133"/>
      <c r="EE284" s="133"/>
      <c r="EF284" s="133"/>
      <c r="EG284" s="133"/>
      <c r="EH284" s="133"/>
      <c r="EI284" s="133"/>
      <c r="EJ284" s="133"/>
      <c r="EK284" s="133"/>
      <c r="EL284" s="133"/>
      <c r="EM284" s="133"/>
      <c r="EN284" s="133"/>
      <c r="EO284" s="133"/>
      <c r="EP284" s="133"/>
      <c r="EQ284" s="133"/>
      <c r="ER284" s="133"/>
      <c r="ES284" s="133"/>
      <c r="ET284" s="133"/>
      <c r="EU284" s="133"/>
      <c r="EV284" s="133"/>
      <c r="EW284" s="133"/>
      <c r="EX284" s="133"/>
      <c r="EY284" s="133"/>
      <c r="EZ284" s="133"/>
      <c r="FA284" s="133"/>
      <c r="FB284" s="133"/>
      <c r="FC284" s="133"/>
      <c r="FD284" s="133"/>
      <c r="FE284" s="133"/>
      <c r="FF284" s="133"/>
      <c r="FG284" s="133"/>
      <c r="FH284" s="133"/>
      <c r="FI284" s="133"/>
      <c r="FJ284" s="133"/>
      <c r="FK284" s="133"/>
      <c r="FL284" s="133"/>
      <c r="FM284" s="133"/>
      <c r="FN284" s="133"/>
      <c r="FO284" s="133"/>
      <c r="FP284" s="133"/>
      <c r="FQ284" s="133"/>
      <c r="FR284" s="133"/>
      <c r="FS284" s="133"/>
      <c r="FT284" s="133"/>
      <c r="FU284" s="133"/>
      <c r="FV284" s="133"/>
      <c r="FW284" s="133"/>
      <c r="FX284" s="133"/>
      <c r="FY284" s="133"/>
      <c r="FZ284" s="133"/>
      <c r="GA284" s="133"/>
      <c r="GB284" s="133"/>
      <c r="GC284" s="133"/>
      <c r="GD284" s="133"/>
      <c r="GE284" s="133"/>
      <c r="GF284" s="133"/>
      <c r="GG284" s="133"/>
      <c r="GH284" s="133"/>
      <c r="GI284" s="133"/>
      <c r="GJ284" s="133"/>
      <c r="GK284" s="133"/>
      <c r="GL284" s="133"/>
      <c r="GM284" s="133"/>
      <c r="GN284" s="133"/>
    </row>
    <row r="285" spans="1:196" s="32" customFormat="1" ht="75" x14ac:dyDescent="0.25">
      <c r="A285" s="126">
        <v>267</v>
      </c>
      <c r="B285" s="127" t="s">
        <v>1071</v>
      </c>
      <c r="C285" s="128">
        <v>90101603</v>
      </c>
      <c r="D285" s="129" t="s">
        <v>657</v>
      </c>
      <c r="E285" s="130">
        <v>1</v>
      </c>
      <c r="F285" s="130">
        <v>1</v>
      </c>
      <c r="G285" s="130">
        <v>8</v>
      </c>
      <c r="H285" s="130">
        <v>1</v>
      </c>
      <c r="I285" s="130" t="s">
        <v>47</v>
      </c>
      <c r="J285" s="130">
        <v>0</v>
      </c>
      <c r="K285" s="131">
        <v>100000000</v>
      </c>
      <c r="L285" s="131">
        <v>100000000</v>
      </c>
      <c r="M285" s="132">
        <v>0</v>
      </c>
      <c r="N285" s="132">
        <v>0</v>
      </c>
      <c r="O285" s="127" t="s">
        <v>48</v>
      </c>
      <c r="P285" s="127" t="s">
        <v>49</v>
      </c>
      <c r="Q285" s="127" t="s">
        <v>1534</v>
      </c>
      <c r="R285" s="130">
        <v>8209900</v>
      </c>
      <c r="S285" s="127" t="s">
        <v>298</v>
      </c>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c r="AV285" s="133"/>
      <c r="AW285" s="133"/>
      <c r="AX285" s="133"/>
      <c r="AY285" s="133"/>
      <c r="AZ285" s="133"/>
      <c r="BA285" s="133"/>
      <c r="BB285" s="133"/>
      <c r="BC285" s="133"/>
      <c r="BD285" s="133"/>
      <c r="BE285" s="133"/>
      <c r="BF285" s="133"/>
      <c r="BG285" s="133"/>
      <c r="BH285" s="133"/>
      <c r="BI285" s="133"/>
      <c r="BJ285" s="133"/>
      <c r="BK285" s="133"/>
      <c r="BL285" s="133"/>
      <c r="BM285" s="133"/>
      <c r="BN285" s="133"/>
      <c r="BO285" s="133"/>
      <c r="BP285" s="133"/>
      <c r="BQ285" s="133"/>
      <c r="BR285" s="133"/>
      <c r="BS285" s="133"/>
      <c r="BT285" s="133"/>
      <c r="BU285" s="133"/>
      <c r="BV285" s="133"/>
      <c r="BW285" s="133"/>
      <c r="BX285" s="133"/>
      <c r="BY285" s="133"/>
      <c r="BZ285" s="133"/>
      <c r="CA285" s="133"/>
      <c r="CB285" s="133"/>
      <c r="CC285" s="133"/>
      <c r="CD285" s="133"/>
      <c r="CE285" s="133"/>
      <c r="CF285" s="133"/>
      <c r="CG285" s="133"/>
      <c r="CH285" s="133"/>
      <c r="CI285" s="133"/>
      <c r="CJ285" s="133"/>
      <c r="CK285" s="133"/>
      <c r="CL285" s="133"/>
      <c r="CM285" s="133"/>
      <c r="CN285" s="133"/>
      <c r="CO285" s="133"/>
      <c r="CP285" s="133"/>
      <c r="CQ285" s="133"/>
      <c r="CR285" s="133"/>
      <c r="CS285" s="133"/>
      <c r="CT285" s="133"/>
      <c r="CU285" s="133"/>
      <c r="CV285" s="133"/>
      <c r="CW285" s="133"/>
      <c r="CX285" s="133"/>
      <c r="CY285" s="133"/>
      <c r="CZ285" s="133"/>
      <c r="DA285" s="133"/>
      <c r="DB285" s="133"/>
      <c r="DC285" s="133"/>
      <c r="DD285" s="133"/>
      <c r="DE285" s="133"/>
      <c r="DF285" s="133"/>
      <c r="DG285" s="133"/>
      <c r="DH285" s="133"/>
      <c r="DI285" s="133"/>
      <c r="DJ285" s="133"/>
      <c r="DK285" s="133"/>
      <c r="DL285" s="133"/>
      <c r="DM285" s="133"/>
      <c r="DN285" s="133"/>
      <c r="DO285" s="133"/>
      <c r="DP285" s="133"/>
      <c r="DQ285" s="133"/>
      <c r="DR285" s="133"/>
      <c r="DS285" s="133"/>
      <c r="DT285" s="133"/>
      <c r="DU285" s="133"/>
      <c r="DV285" s="133"/>
      <c r="DW285" s="133"/>
      <c r="DX285" s="133"/>
      <c r="DY285" s="133"/>
      <c r="DZ285" s="133"/>
      <c r="EA285" s="133"/>
      <c r="EB285" s="133"/>
      <c r="EC285" s="133"/>
      <c r="ED285" s="133"/>
      <c r="EE285" s="133"/>
      <c r="EF285" s="133"/>
      <c r="EG285" s="133"/>
      <c r="EH285" s="133"/>
      <c r="EI285" s="133"/>
      <c r="EJ285" s="133"/>
      <c r="EK285" s="133"/>
      <c r="EL285" s="133"/>
      <c r="EM285" s="133"/>
      <c r="EN285" s="133"/>
      <c r="EO285" s="133"/>
      <c r="EP285" s="133"/>
      <c r="EQ285" s="133"/>
      <c r="ER285" s="133"/>
      <c r="ES285" s="133"/>
      <c r="ET285" s="133"/>
      <c r="EU285" s="133"/>
      <c r="EV285" s="133"/>
      <c r="EW285" s="133"/>
      <c r="EX285" s="133"/>
      <c r="EY285" s="133"/>
      <c r="EZ285" s="133"/>
      <c r="FA285" s="133"/>
      <c r="FB285" s="133"/>
      <c r="FC285" s="133"/>
      <c r="FD285" s="133"/>
      <c r="FE285" s="133"/>
      <c r="FF285" s="133"/>
      <c r="FG285" s="133"/>
      <c r="FH285" s="133"/>
      <c r="FI285" s="133"/>
      <c r="FJ285" s="133"/>
      <c r="FK285" s="133"/>
      <c r="FL285" s="133"/>
      <c r="FM285" s="133"/>
      <c r="FN285" s="133"/>
      <c r="FO285" s="133"/>
      <c r="FP285" s="133"/>
      <c r="FQ285" s="133"/>
      <c r="FR285" s="133"/>
      <c r="FS285" s="133"/>
      <c r="FT285" s="133"/>
      <c r="FU285" s="133"/>
      <c r="FV285" s="133"/>
      <c r="FW285" s="133"/>
      <c r="FX285" s="133"/>
      <c r="FY285" s="133"/>
      <c r="FZ285" s="133"/>
      <c r="GA285" s="133"/>
      <c r="GB285" s="133"/>
      <c r="GC285" s="133"/>
      <c r="GD285" s="133"/>
      <c r="GE285" s="133"/>
      <c r="GF285" s="133"/>
      <c r="GG285" s="133"/>
      <c r="GH285" s="133"/>
      <c r="GI285" s="133"/>
      <c r="GJ285" s="133"/>
      <c r="GK285" s="133"/>
      <c r="GL285" s="133"/>
      <c r="GM285" s="133"/>
      <c r="GN285" s="133"/>
    </row>
    <row r="286" spans="1:196" s="32" customFormat="1" ht="73.5" customHeight="1" x14ac:dyDescent="0.25">
      <c r="A286" s="126">
        <v>268</v>
      </c>
      <c r="B286" s="127" t="s">
        <v>1071</v>
      </c>
      <c r="C286" s="128">
        <v>81161800</v>
      </c>
      <c r="D286" s="129" t="s">
        <v>659</v>
      </c>
      <c r="E286" s="130">
        <v>1</v>
      </c>
      <c r="F286" s="130">
        <v>1</v>
      </c>
      <c r="G286" s="130">
        <v>8</v>
      </c>
      <c r="H286" s="130">
        <v>1</v>
      </c>
      <c r="I286" s="130" t="s">
        <v>47</v>
      </c>
      <c r="J286" s="130">
        <v>0</v>
      </c>
      <c r="K286" s="131">
        <v>120000000</v>
      </c>
      <c r="L286" s="131">
        <v>120000000</v>
      </c>
      <c r="M286" s="132">
        <v>0</v>
      </c>
      <c r="N286" s="132">
        <v>0</v>
      </c>
      <c r="O286" s="127" t="s">
        <v>48</v>
      </c>
      <c r="P286" s="127" t="s">
        <v>49</v>
      </c>
      <c r="Q286" s="127" t="s">
        <v>1534</v>
      </c>
      <c r="R286" s="130">
        <v>8209900</v>
      </c>
      <c r="S286" s="127" t="s">
        <v>298</v>
      </c>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c r="AO286" s="133"/>
      <c r="AP286" s="133"/>
      <c r="AQ286" s="133"/>
      <c r="AR286" s="133"/>
      <c r="AS286" s="133"/>
      <c r="AT286" s="133"/>
      <c r="AU286" s="133"/>
      <c r="AV286" s="133"/>
      <c r="AW286" s="133"/>
      <c r="AX286" s="133"/>
      <c r="AY286" s="133"/>
      <c r="AZ286" s="133"/>
      <c r="BA286" s="133"/>
      <c r="BB286" s="133"/>
      <c r="BC286" s="133"/>
      <c r="BD286" s="133"/>
      <c r="BE286" s="133"/>
      <c r="BF286" s="133"/>
      <c r="BG286" s="133"/>
      <c r="BH286" s="133"/>
      <c r="BI286" s="133"/>
      <c r="BJ286" s="133"/>
      <c r="BK286" s="133"/>
      <c r="BL286" s="133"/>
      <c r="BM286" s="133"/>
      <c r="BN286" s="133"/>
      <c r="BO286" s="133"/>
      <c r="BP286" s="133"/>
      <c r="BQ286" s="133"/>
      <c r="BR286" s="133"/>
      <c r="BS286" s="133"/>
      <c r="BT286" s="133"/>
      <c r="BU286" s="133"/>
      <c r="BV286" s="133"/>
      <c r="BW286" s="133"/>
      <c r="BX286" s="133"/>
      <c r="BY286" s="133"/>
      <c r="BZ286" s="133"/>
      <c r="CA286" s="133"/>
      <c r="CB286" s="133"/>
      <c r="CC286" s="133"/>
      <c r="CD286" s="133"/>
      <c r="CE286" s="133"/>
      <c r="CF286" s="133"/>
      <c r="CG286" s="133"/>
      <c r="CH286" s="133"/>
      <c r="CI286" s="133"/>
      <c r="CJ286" s="133"/>
      <c r="CK286" s="133"/>
      <c r="CL286" s="133"/>
      <c r="CM286" s="133"/>
      <c r="CN286" s="133"/>
      <c r="CO286" s="133"/>
      <c r="CP286" s="133"/>
      <c r="CQ286" s="133"/>
      <c r="CR286" s="133"/>
      <c r="CS286" s="133"/>
      <c r="CT286" s="133"/>
      <c r="CU286" s="133"/>
      <c r="CV286" s="133"/>
      <c r="CW286" s="133"/>
      <c r="CX286" s="133"/>
      <c r="CY286" s="133"/>
      <c r="CZ286" s="133"/>
      <c r="DA286" s="133"/>
      <c r="DB286" s="133"/>
      <c r="DC286" s="133"/>
      <c r="DD286" s="133"/>
      <c r="DE286" s="133"/>
      <c r="DF286" s="133"/>
      <c r="DG286" s="133"/>
      <c r="DH286" s="133"/>
      <c r="DI286" s="133"/>
      <c r="DJ286" s="133"/>
      <c r="DK286" s="133"/>
      <c r="DL286" s="133"/>
      <c r="DM286" s="133"/>
      <c r="DN286" s="133"/>
      <c r="DO286" s="133"/>
      <c r="DP286" s="133"/>
      <c r="DQ286" s="133"/>
      <c r="DR286" s="133"/>
      <c r="DS286" s="133"/>
      <c r="DT286" s="133"/>
      <c r="DU286" s="133"/>
      <c r="DV286" s="133"/>
      <c r="DW286" s="133"/>
      <c r="DX286" s="133"/>
      <c r="DY286" s="133"/>
      <c r="DZ286" s="133"/>
      <c r="EA286" s="133"/>
      <c r="EB286" s="133"/>
      <c r="EC286" s="133"/>
      <c r="ED286" s="133"/>
      <c r="EE286" s="133"/>
      <c r="EF286" s="133"/>
      <c r="EG286" s="133"/>
      <c r="EH286" s="133"/>
      <c r="EI286" s="133"/>
      <c r="EJ286" s="133"/>
      <c r="EK286" s="133"/>
      <c r="EL286" s="133"/>
      <c r="EM286" s="133"/>
      <c r="EN286" s="133"/>
      <c r="EO286" s="133"/>
      <c r="EP286" s="133"/>
      <c r="EQ286" s="133"/>
      <c r="ER286" s="133"/>
      <c r="ES286" s="133"/>
      <c r="ET286" s="133"/>
      <c r="EU286" s="133"/>
      <c r="EV286" s="133"/>
      <c r="EW286" s="133"/>
      <c r="EX286" s="133"/>
      <c r="EY286" s="133"/>
      <c r="EZ286" s="133"/>
      <c r="FA286" s="133"/>
      <c r="FB286" s="133"/>
      <c r="FC286" s="133"/>
      <c r="FD286" s="133"/>
      <c r="FE286" s="133"/>
      <c r="FF286" s="133"/>
      <c r="FG286" s="133"/>
      <c r="FH286" s="133"/>
      <c r="FI286" s="133"/>
      <c r="FJ286" s="133"/>
      <c r="FK286" s="133"/>
      <c r="FL286" s="133"/>
      <c r="FM286" s="133"/>
      <c r="FN286" s="133"/>
      <c r="FO286" s="133"/>
      <c r="FP286" s="133"/>
      <c r="FQ286" s="133"/>
      <c r="FR286" s="133"/>
      <c r="FS286" s="133"/>
      <c r="FT286" s="133"/>
      <c r="FU286" s="133"/>
      <c r="FV286" s="133"/>
      <c r="FW286" s="133"/>
      <c r="FX286" s="133"/>
      <c r="FY286" s="133"/>
      <c r="FZ286" s="133"/>
      <c r="GA286" s="133"/>
      <c r="GB286" s="133"/>
      <c r="GC286" s="133"/>
      <c r="GD286" s="133"/>
      <c r="GE286" s="133"/>
      <c r="GF286" s="133"/>
      <c r="GG286" s="133"/>
      <c r="GH286" s="133"/>
      <c r="GI286" s="133"/>
      <c r="GJ286" s="133"/>
      <c r="GK286" s="133"/>
      <c r="GL286" s="133"/>
      <c r="GM286" s="133"/>
      <c r="GN286" s="133"/>
    </row>
    <row r="287" spans="1:196" s="32" customFormat="1" ht="87" customHeight="1" x14ac:dyDescent="0.25">
      <c r="A287" s="126">
        <v>269</v>
      </c>
      <c r="B287" s="127" t="s">
        <v>1071</v>
      </c>
      <c r="C287" s="128" t="s">
        <v>433</v>
      </c>
      <c r="D287" s="129" t="s">
        <v>1224</v>
      </c>
      <c r="E287" s="130">
        <v>1</v>
      </c>
      <c r="F287" s="130">
        <v>1</v>
      </c>
      <c r="G287" s="130">
        <v>8</v>
      </c>
      <c r="H287" s="130">
        <v>1</v>
      </c>
      <c r="I287" s="130" t="s">
        <v>47</v>
      </c>
      <c r="J287" s="130">
        <v>0</v>
      </c>
      <c r="K287" s="131">
        <v>40000000</v>
      </c>
      <c r="L287" s="131">
        <v>40000000</v>
      </c>
      <c r="M287" s="132">
        <v>0</v>
      </c>
      <c r="N287" s="132">
        <v>0</v>
      </c>
      <c r="O287" s="127" t="s">
        <v>48</v>
      </c>
      <c r="P287" s="127" t="s">
        <v>49</v>
      </c>
      <c r="Q287" s="127" t="s">
        <v>1534</v>
      </c>
      <c r="R287" s="130">
        <v>8209900</v>
      </c>
      <c r="S287" s="127" t="s">
        <v>298</v>
      </c>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c r="AO287" s="133"/>
      <c r="AP287" s="133"/>
      <c r="AQ287" s="133"/>
      <c r="AR287" s="133"/>
      <c r="AS287" s="133"/>
      <c r="AT287" s="133"/>
      <c r="AU287" s="133"/>
      <c r="AV287" s="133"/>
      <c r="AW287" s="133"/>
      <c r="AX287" s="133"/>
      <c r="AY287" s="133"/>
      <c r="AZ287" s="133"/>
      <c r="BA287" s="133"/>
      <c r="BB287" s="133"/>
      <c r="BC287" s="133"/>
      <c r="BD287" s="133"/>
      <c r="BE287" s="133"/>
      <c r="BF287" s="133"/>
      <c r="BG287" s="133"/>
      <c r="BH287" s="133"/>
      <c r="BI287" s="133"/>
      <c r="BJ287" s="133"/>
      <c r="BK287" s="133"/>
      <c r="BL287" s="133"/>
      <c r="BM287" s="133"/>
      <c r="BN287" s="133"/>
      <c r="BO287" s="133"/>
      <c r="BP287" s="133"/>
      <c r="BQ287" s="133"/>
      <c r="BR287" s="133"/>
      <c r="BS287" s="133"/>
      <c r="BT287" s="133"/>
      <c r="BU287" s="133"/>
      <c r="BV287" s="133"/>
      <c r="BW287" s="133"/>
      <c r="BX287" s="133"/>
      <c r="BY287" s="133"/>
      <c r="BZ287" s="133"/>
      <c r="CA287" s="133"/>
      <c r="CB287" s="133"/>
      <c r="CC287" s="133"/>
      <c r="CD287" s="133"/>
      <c r="CE287" s="133"/>
      <c r="CF287" s="133"/>
      <c r="CG287" s="133"/>
      <c r="CH287" s="133"/>
      <c r="CI287" s="133"/>
      <c r="CJ287" s="133"/>
      <c r="CK287" s="133"/>
      <c r="CL287" s="133"/>
      <c r="CM287" s="133"/>
      <c r="CN287" s="133"/>
      <c r="CO287" s="133"/>
      <c r="CP287" s="133"/>
      <c r="CQ287" s="133"/>
      <c r="CR287" s="133"/>
      <c r="CS287" s="133"/>
      <c r="CT287" s="133"/>
      <c r="CU287" s="133"/>
      <c r="CV287" s="133"/>
      <c r="CW287" s="133"/>
      <c r="CX287" s="133"/>
      <c r="CY287" s="133"/>
      <c r="CZ287" s="133"/>
      <c r="DA287" s="133"/>
      <c r="DB287" s="133"/>
      <c r="DC287" s="133"/>
      <c r="DD287" s="133"/>
      <c r="DE287" s="133"/>
      <c r="DF287" s="133"/>
      <c r="DG287" s="133"/>
      <c r="DH287" s="133"/>
      <c r="DI287" s="133"/>
      <c r="DJ287" s="133"/>
      <c r="DK287" s="133"/>
      <c r="DL287" s="133"/>
      <c r="DM287" s="133"/>
      <c r="DN287" s="133"/>
      <c r="DO287" s="133"/>
      <c r="DP287" s="133"/>
      <c r="DQ287" s="133"/>
      <c r="DR287" s="133"/>
      <c r="DS287" s="133"/>
      <c r="DT287" s="133"/>
      <c r="DU287" s="133"/>
      <c r="DV287" s="133"/>
      <c r="DW287" s="133"/>
      <c r="DX287" s="133"/>
      <c r="DY287" s="133"/>
      <c r="DZ287" s="133"/>
      <c r="EA287" s="133"/>
      <c r="EB287" s="133"/>
      <c r="EC287" s="133"/>
      <c r="ED287" s="133"/>
      <c r="EE287" s="133"/>
      <c r="EF287" s="133"/>
      <c r="EG287" s="133"/>
      <c r="EH287" s="133"/>
      <c r="EI287" s="133"/>
      <c r="EJ287" s="133"/>
      <c r="EK287" s="133"/>
      <c r="EL287" s="133"/>
      <c r="EM287" s="133"/>
      <c r="EN287" s="133"/>
      <c r="EO287" s="133"/>
      <c r="EP287" s="133"/>
      <c r="EQ287" s="133"/>
      <c r="ER287" s="133"/>
      <c r="ES287" s="133"/>
      <c r="ET287" s="133"/>
      <c r="EU287" s="133"/>
      <c r="EV287" s="133"/>
      <c r="EW287" s="133"/>
      <c r="EX287" s="133"/>
      <c r="EY287" s="133"/>
      <c r="EZ287" s="133"/>
      <c r="FA287" s="133"/>
      <c r="FB287" s="133"/>
      <c r="FC287" s="133"/>
      <c r="FD287" s="133"/>
      <c r="FE287" s="133"/>
      <c r="FF287" s="133"/>
      <c r="FG287" s="133"/>
      <c r="FH287" s="133"/>
      <c r="FI287" s="133"/>
      <c r="FJ287" s="133"/>
      <c r="FK287" s="133"/>
      <c r="FL287" s="133"/>
      <c r="FM287" s="133"/>
      <c r="FN287" s="133"/>
      <c r="FO287" s="133"/>
      <c r="FP287" s="133"/>
      <c r="FQ287" s="133"/>
      <c r="FR287" s="133"/>
      <c r="FS287" s="133"/>
      <c r="FT287" s="133"/>
      <c r="FU287" s="133"/>
      <c r="FV287" s="133"/>
      <c r="FW287" s="133"/>
      <c r="FX287" s="133"/>
      <c r="FY287" s="133"/>
      <c r="FZ287" s="133"/>
      <c r="GA287" s="133"/>
      <c r="GB287" s="133"/>
      <c r="GC287" s="133"/>
      <c r="GD287" s="133"/>
      <c r="GE287" s="133"/>
      <c r="GF287" s="133"/>
      <c r="GG287" s="133"/>
      <c r="GH287" s="133"/>
      <c r="GI287" s="133"/>
      <c r="GJ287" s="133"/>
      <c r="GK287" s="133"/>
      <c r="GL287" s="133"/>
      <c r="GM287" s="133"/>
      <c r="GN287" s="133"/>
    </row>
    <row r="288" spans="1:196" s="32" customFormat="1" ht="70.5" customHeight="1" x14ac:dyDescent="0.25">
      <c r="A288" s="126">
        <v>270</v>
      </c>
      <c r="B288" s="127" t="s">
        <v>1071</v>
      </c>
      <c r="C288" s="128" t="s">
        <v>59</v>
      </c>
      <c r="D288" s="129" t="s">
        <v>301</v>
      </c>
      <c r="E288" s="130">
        <v>1</v>
      </c>
      <c r="F288" s="130">
        <v>1</v>
      </c>
      <c r="G288" s="130">
        <v>8</v>
      </c>
      <c r="H288" s="130">
        <v>1</v>
      </c>
      <c r="I288" s="130" t="s">
        <v>47</v>
      </c>
      <c r="J288" s="130">
        <v>0</v>
      </c>
      <c r="K288" s="131">
        <v>35000000</v>
      </c>
      <c r="L288" s="131">
        <v>35000000</v>
      </c>
      <c r="M288" s="132">
        <v>0</v>
      </c>
      <c r="N288" s="132">
        <v>0</v>
      </c>
      <c r="O288" s="127" t="s">
        <v>48</v>
      </c>
      <c r="P288" s="127" t="s">
        <v>49</v>
      </c>
      <c r="Q288" s="127" t="s">
        <v>1534</v>
      </c>
      <c r="R288" s="130">
        <v>8209900</v>
      </c>
      <c r="S288" s="127" t="s">
        <v>298</v>
      </c>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33"/>
      <c r="AP288" s="133"/>
      <c r="AQ288" s="133"/>
      <c r="AR288" s="133"/>
      <c r="AS288" s="133"/>
      <c r="AT288" s="133"/>
      <c r="AU288" s="133"/>
      <c r="AV288" s="133"/>
      <c r="AW288" s="133"/>
      <c r="AX288" s="133"/>
      <c r="AY288" s="133"/>
      <c r="AZ288" s="133"/>
      <c r="BA288" s="133"/>
      <c r="BB288" s="133"/>
      <c r="BC288" s="133"/>
      <c r="BD288" s="133"/>
      <c r="BE288" s="133"/>
      <c r="BF288" s="133"/>
      <c r="BG288" s="133"/>
      <c r="BH288" s="133"/>
      <c r="BI288" s="133"/>
      <c r="BJ288" s="133"/>
      <c r="BK288" s="133"/>
      <c r="BL288" s="133"/>
      <c r="BM288" s="133"/>
      <c r="BN288" s="133"/>
      <c r="BO288" s="133"/>
      <c r="BP288" s="133"/>
      <c r="BQ288" s="133"/>
      <c r="BR288" s="133"/>
      <c r="BS288" s="133"/>
      <c r="BT288" s="133"/>
      <c r="BU288" s="133"/>
      <c r="BV288" s="133"/>
      <c r="BW288" s="133"/>
      <c r="BX288" s="133"/>
      <c r="BY288" s="133"/>
      <c r="BZ288" s="133"/>
      <c r="CA288" s="133"/>
      <c r="CB288" s="133"/>
      <c r="CC288" s="133"/>
      <c r="CD288" s="133"/>
      <c r="CE288" s="133"/>
      <c r="CF288" s="133"/>
      <c r="CG288" s="133"/>
      <c r="CH288" s="133"/>
      <c r="CI288" s="133"/>
      <c r="CJ288" s="133"/>
      <c r="CK288" s="133"/>
      <c r="CL288" s="133"/>
      <c r="CM288" s="133"/>
      <c r="CN288" s="133"/>
      <c r="CO288" s="133"/>
      <c r="CP288" s="133"/>
      <c r="CQ288" s="133"/>
      <c r="CR288" s="133"/>
      <c r="CS288" s="133"/>
      <c r="CT288" s="133"/>
      <c r="CU288" s="133"/>
      <c r="CV288" s="133"/>
      <c r="CW288" s="133"/>
      <c r="CX288" s="133"/>
      <c r="CY288" s="133"/>
      <c r="CZ288" s="133"/>
      <c r="DA288" s="133"/>
      <c r="DB288" s="133"/>
      <c r="DC288" s="133"/>
      <c r="DD288" s="133"/>
      <c r="DE288" s="133"/>
      <c r="DF288" s="133"/>
      <c r="DG288" s="133"/>
      <c r="DH288" s="133"/>
      <c r="DI288" s="133"/>
      <c r="DJ288" s="133"/>
      <c r="DK288" s="133"/>
      <c r="DL288" s="133"/>
      <c r="DM288" s="133"/>
      <c r="DN288" s="133"/>
      <c r="DO288" s="133"/>
      <c r="DP288" s="133"/>
      <c r="DQ288" s="133"/>
      <c r="DR288" s="133"/>
      <c r="DS288" s="133"/>
      <c r="DT288" s="133"/>
      <c r="DU288" s="133"/>
      <c r="DV288" s="133"/>
      <c r="DW288" s="133"/>
      <c r="DX288" s="133"/>
      <c r="DY288" s="133"/>
      <c r="DZ288" s="133"/>
      <c r="EA288" s="133"/>
      <c r="EB288" s="133"/>
      <c r="EC288" s="133"/>
      <c r="ED288" s="133"/>
      <c r="EE288" s="133"/>
      <c r="EF288" s="133"/>
      <c r="EG288" s="133"/>
      <c r="EH288" s="133"/>
      <c r="EI288" s="133"/>
      <c r="EJ288" s="133"/>
      <c r="EK288" s="133"/>
      <c r="EL288" s="133"/>
      <c r="EM288" s="133"/>
      <c r="EN288" s="133"/>
      <c r="EO288" s="133"/>
      <c r="EP288" s="133"/>
      <c r="EQ288" s="133"/>
      <c r="ER288" s="133"/>
      <c r="ES288" s="133"/>
      <c r="ET288" s="133"/>
      <c r="EU288" s="133"/>
      <c r="EV288" s="133"/>
      <c r="EW288" s="133"/>
      <c r="EX288" s="133"/>
      <c r="EY288" s="133"/>
      <c r="EZ288" s="133"/>
      <c r="FA288" s="133"/>
      <c r="FB288" s="133"/>
      <c r="FC288" s="133"/>
      <c r="FD288" s="133"/>
      <c r="FE288" s="133"/>
      <c r="FF288" s="133"/>
      <c r="FG288" s="133"/>
      <c r="FH288" s="133"/>
      <c r="FI288" s="133"/>
      <c r="FJ288" s="133"/>
      <c r="FK288" s="133"/>
      <c r="FL288" s="133"/>
      <c r="FM288" s="133"/>
      <c r="FN288" s="133"/>
      <c r="FO288" s="133"/>
      <c r="FP288" s="133"/>
      <c r="FQ288" s="133"/>
      <c r="FR288" s="133"/>
      <c r="FS288" s="133"/>
      <c r="FT288" s="133"/>
      <c r="FU288" s="133"/>
      <c r="FV288" s="133"/>
      <c r="FW288" s="133"/>
      <c r="FX288" s="133"/>
      <c r="FY288" s="133"/>
      <c r="FZ288" s="133"/>
      <c r="GA288" s="133"/>
      <c r="GB288" s="133"/>
      <c r="GC288" s="133"/>
      <c r="GD288" s="133"/>
      <c r="GE288" s="133"/>
      <c r="GF288" s="133"/>
      <c r="GG288" s="133"/>
      <c r="GH288" s="133"/>
      <c r="GI288" s="133"/>
      <c r="GJ288" s="133"/>
      <c r="GK288" s="133"/>
      <c r="GL288" s="133"/>
      <c r="GM288" s="133"/>
      <c r="GN288" s="133"/>
    </row>
    <row r="289" spans="1:196" s="32" customFormat="1" ht="30" x14ac:dyDescent="0.25">
      <c r="A289" s="126">
        <v>271</v>
      </c>
      <c r="B289" s="127" t="s">
        <v>1071</v>
      </c>
      <c r="C289" s="128">
        <v>49101602</v>
      </c>
      <c r="D289" s="129" t="s">
        <v>302</v>
      </c>
      <c r="E289" s="130">
        <v>1</v>
      </c>
      <c r="F289" s="130">
        <v>1</v>
      </c>
      <c r="G289" s="130">
        <v>8</v>
      </c>
      <c r="H289" s="130">
        <v>1</v>
      </c>
      <c r="I289" s="130" t="s">
        <v>47</v>
      </c>
      <c r="J289" s="130">
        <v>0</v>
      </c>
      <c r="K289" s="131">
        <v>30000000</v>
      </c>
      <c r="L289" s="131">
        <v>30000000</v>
      </c>
      <c r="M289" s="132">
        <v>0</v>
      </c>
      <c r="N289" s="132">
        <v>0</v>
      </c>
      <c r="O289" s="127" t="s">
        <v>48</v>
      </c>
      <c r="P289" s="127" t="s">
        <v>49</v>
      </c>
      <c r="Q289" s="127" t="s">
        <v>1534</v>
      </c>
      <c r="R289" s="130">
        <v>8209900</v>
      </c>
      <c r="S289" s="127" t="s">
        <v>298</v>
      </c>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3"/>
      <c r="AY289" s="133"/>
      <c r="AZ289" s="133"/>
      <c r="BA289" s="133"/>
      <c r="BB289" s="133"/>
      <c r="BC289" s="133"/>
      <c r="BD289" s="133"/>
      <c r="BE289" s="133"/>
      <c r="BF289" s="133"/>
      <c r="BG289" s="133"/>
      <c r="BH289" s="133"/>
      <c r="BI289" s="133"/>
      <c r="BJ289" s="133"/>
      <c r="BK289" s="133"/>
      <c r="BL289" s="133"/>
      <c r="BM289" s="133"/>
      <c r="BN289" s="133"/>
      <c r="BO289" s="133"/>
      <c r="BP289" s="133"/>
      <c r="BQ289" s="133"/>
      <c r="BR289" s="133"/>
      <c r="BS289" s="133"/>
      <c r="BT289" s="133"/>
      <c r="BU289" s="133"/>
      <c r="BV289" s="133"/>
      <c r="BW289" s="133"/>
      <c r="BX289" s="133"/>
      <c r="BY289" s="133"/>
      <c r="BZ289" s="133"/>
      <c r="CA289" s="133"/>
      <c r="CB289" s="133"/>
      <c r="CC289" s="133"/>
      <c r="CD289" s="133"/>
      <c r="CE289" s="133"/>
      <c r="CF289" s="133"/>
      <c r="CG289" s="133"/>
      <c r="CH289" s="133"/>
      <c r="CI289" s="133"/>
      <c r="CJ289" s="133"/>
      <c r="CK289" s="133"/>
      <c r="CL289" s="133"/>
      <c r="CM289" s="133"/>
      <c r="CN289" s="133"/>
      <c r="CO289" s="133"/>
      <c r="CP289" s="133"/>
      <c r="CQ289" s="133"/>
      <c r="CR289" s="133"/>
      <c r="CS289" s="133"/>
      <c r="CT289" s="133"/>
      <c r="CU289" s="133"/>
      <c r="CV289" s="133"/>
      <c r="CW289" s="133"/>
      <c r="CX289" s="133"/>
      <c r="CY289" s="133"/>
      <c r="CZ289" s="133"/>
      <c r="DA289" s="133"/>
      <c r="DB289" s="133"/>
      <c r="DC289" s="133"/>
      <c r="DD289" s="133"/>
      <c r="DE289" s="133"/>
      <c r="DF289" s="133"/>
      <c r="DG289" s="133"/>
      <c r="DH289" s="133"/>
      <c r="DI289" s="133"/>
      <c r="DJ289" s="133"/>
      <c r="DK289" s="133"/>
      <c r="DL289" s="133"/>
      <c r="DM289" s="133"/>
      <c r="DN289" s="133"/>
      <c r="DO289" s="133"/>
      <c r="DP289" s="133"/>
      <c r="DQ289" s="133"/>
      <c r="DR289" s="133"/>
      <c r="DS289" s="133"/>
      <c r="DT289" s="133"/>
      <c r="DU289" s="133"/>
      <c r="DV289" s="133"/>
      <c r="DW289" s="133"/>
      <c r="DX289" s="133"/>
      <c r="DY289" s="133"/>
      <c r="DZ289" s="133"/>
      <c r="EA289" s="133"/>
      <c r="EB289" s="133"/>
      <c r="EC289" s="133"/>
      <c r="ED289" s="133"/>
      <c r="EE289" s="133"/>
      <c r="EF289" s="133"/>
      <c r="EG289" s="133"/>
      <c r="EH289" s="133"/>
      <c r="EI289" s="133"/>
      <c r="EJ289" s="133"/>
      <c r="EK289" s="133"/>
      <c r="EL289" s="133"/>
      <c r="EM289" s="133"/>
      <c r="EN289" s="133"/>
      <c r="EO289" s="133"/>
      <c r="EP289" s="133"/>
      <c r="EQ289" s="133"/>
      <c r="ER289" s="133"/>
      <c r="ES289" s="133"/>
      <c r="ET289" s="133"/>
      <c r="EU289" s="133"/>
      <c r="EV289" s="133"/>
      <c r="EW289" s="133"/>
      <c r="EX289" s="133"/>
      <c r="EY289" s="133"/>
      <c r="EZ289" s="133"/>
      <c r="FA289" s="133"/>
      <c r="FB289" s="133"/>
      <c r="FC289" s="133"/>
      <c r="FD289" s="133"/>
      <c r="FE289" s="133"/>
      <c r="FF289" s="133"/>
      <c r="FG289" s="133"/>
      <c r="FH289" s="133"/>
      <c r="FI289" s="133"/>
      <c r="FJ289" s="133"/>
      <c r="FK289" s="133"/>
      <c r="FL289" s="133"/>
      <c r="FM289" s="133"/>
      <c r="FN289" s="133"/>
      <c r="FO289" s="133"/>
      <c r="FP289" s="133"/>
      <c r="FQ289" s="133"/>
      <c r="FR289" s="133"/>
      <c r="FS289" s="133"/>
      <c r="FT289" s="133"/>
      <c r="FU289" s="133"/>
      <c r="FV289" s="133"/>
      <c r="FW289" s="133"/>
      <c r="FX289" s="133"/>
      <c r="FY289" s="133"/>
      <c r="FZ289" s="133"/>
      <c r="GA289" s="133"/>
      <c r="GB289" s="133"/>
      <c r="GC289" s="133"/>
      <c r="GD289" s="133"/>
      <c r="GE289" s="133"/>
      <c r="GF289" s="133"/>
      <c r="GG289" s="133"/>
      <c r="GH289" s="133"/>
      <c r="GI289" s="133"/>
      <c r="GJ289" s="133"/>
      <c r="GK289" s="133"/>
      <c r="GL289" s="133"/>
      <c r="GM289" s="133"/>
      <c r="GN289" s="133"/>
    </row>
    <row r="290" spans="1:196" s="32" customFormat="1" ht="121.5" customHeight="1" x14ac:dyDescent="0.25">
      <c r="A290" s="126">
        <v>272</v>
      </c>
      <c r="B290" s="127" t="s">
        <v>1072</v>
      </c>
      <c r="C290" s="128">
        <v>80111701</v>
      </c>
      <c r="D290" s="129" t="s">
        <v>660</v>
      </c>
      <c r="E290" s="130">
        <v>1</v>
      </c>
      <c r="F290" s="130">
        <v>1</v>
      </c>
      <c r="G290" s="130">
        <v>7</v>
      </c>
      <c r="H290" s="130">
        <v>1</v>
      </c>
      <c r="I290" s="130" t="s">
        <v>47</v>
      </c>
      <c r="J290" s="130">
        <v>0</v>
      </c>
      <c r="K290" s="131">
        <v>139930000</v>
      </c>
      <c r="L290" s="131">
        <v>139930000</v>
      </c>
      <c r="M290" s="132">
        <v>0</v>
      </c>
      <c r="N290" s="132">
        <v>0</v>
      </c>
      <c r="O290" s="127" t="s">
        <v>48</v>
      </c>
      <c r="P290" s="127" t="s">
        <v>49</v>
      </c>
      <c r="Q290" s="127" t="s">
        <v>307</v>
      </c>
      <c r="R290" s="130">
        <v>8209900</v>
      </c>
      <c r="S290" s="127" t="s">
        <v>308</v>
      </c>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c r="AV290" s="133"/>
      <c r="AW290" s="133"/>
      <c r="AX290" s="133"/>
      <c r="AY290" s="133"/>
      <c r="AZ290" s="133"/>
      <c r="BA290" s="133"/>
      <c r="BB290" s="133"/>
      <c r="BC290" s="133"/>
      <c r="BD290" s="133"/>
      <c r="BE290" s="133"/>
      <c r="BF290" s="133"/>
      <c r="BG290" s="133"/>
      <c r="BH290" s="133"/>
      <c r="BI290" s="133"/>
      <c r="BJ290" s="133"/>
      <c r="BK290" s="133"/>
      <c r="BL290" s="133"/>
      <c r="BM290" s="133"/>
      <c r="BN290" s="133"/>
      <c r="BO290" s="133"/>
      <c r="BP290" s="133"/>
      <c r="BQ290" s="133"/>
      <c r="BR290" s="133"/>
      <c r="BS290" s="133"/>
      <c r="BT290" s="133"/>
      <c r="BU290" s="133"/>
      <c r="BV290" s="133"/>
      <c r="BW290" s="133"/>
      <c r="BX290" s="133"/>
      <c r="BY290" s="133"/>
      <c r="BZ290" s="133"/>
      <c r="CA290" s="133"/>
      <c r="CB290" s="133"/>
      <c r="CC290" s="133"/>
      <c r="CD290" s="133"/>
      <c r="CE290" s="133"/>
      <c r="CF290" s="133"/>
      <c r="CG290" s="133"/>
      <c r="CH290" s="133"/>
      <c r="CI290" s="133"/>
      <c r="CJ290" s="133"/>
      <c r="CK290" s="133"/>
      <c r="CL290" s="133"/>
      <c r="CM290" s="133"/>
      <c r="CN290" s="133"/>
      <c r="CO290" s="133"/>
      <c r="CP290" s="133"/>
      <c r="CQ290" s="133"/>
      <c r="CR290" s="133"/>
      <c r="CS290" s="133"/>
      <c r="CT290" s="133"/>
      <c r="CU290" s="133"/>
      <c r="CV290" s="133"/>
      <c r="CW290" s="133"/>
      <c r="CX290" s="133"/>
      <c r="CY290" s="133"/>
      <c r="CZ290" s="133"/>
      <c r="DA290" s="133"/>
      <c r="DB290" s="133"/>
      <c r="DC290" s="133"/>
      <c r="DD290" s="133"/>
      <c r="DE290" s="133"/>
      <c r="DF290" s="133"/>
      <c r="DG290" s="133"/>
      <c r="DH290" s="133"/>
      <c r="DI290" s="133"/>
      <c r="DJ290" s="133"/>
      <c r="DK290" s="133"/>
      <c r="DL290" s="133"/>
      <c r="DM290" s="133"/>
      <c r="DN290" s="133"/>
      <c r="DO290" s="133"/>
      <c r="DP290" s="133"/>
      <c r="DQ290" s="133"/>
      <c r="DR290" s="133"/>
      <c r="DS290" s="133"/>
      <c r="DT290" s="133"/>
      <c r="DU290" s="133"/>
      <c r="DV290" s="133"/>
      <c r="DW290" s="133"/>
      <c r="DX290" s="133"/>
      <c r="DY290" s="133"/>
      <c r="DZ290" s="133"/>
      <c r="EA290" s="133"/>
      <c r="EB290" s="133"/>
      <c r="EC290" s="133"/>
      <c r="ED290" s="133"/>
      <c r="EE290" s="133"/>
      <c r="EF290" s="133"/>
      <c r="EG290" s="133"/>
      <c r="EH290" s="133"/>
      <c r="EI290" s="133"/>
      <c r="EJ290" s="133"/>
      <c r="EK290" s="133"/>
      <c r="EL290" s="133"/>
      <c r="EM290" s="133"/>
      <c r="EN290" s="133"/>
      <c r="EO290" s="133"/>
      <c r="EP290" s="133"/>
      <c r="EQ290" s="133"/>
      <c r="ER290" s="133"/>
      <c r="ES290" s="133"/>
      <c r="ET290" s="133"/>
      <c r="EU290" s="133"/>
      <c r="EV290" s="133"/>
      <c r="EW290" s="133"/>
      <c r="EX290" s="133"/>
      <c r="EY290" s="133"/>
      <c r="EZ290" s="133"/>
      <c r="FA290" s="133"/>
      <c r="FB290" s="133"/>
      <c r="FC290" s="133"/>
      <c r="FD290" s="133"/>
      <c r="FE290" s="133"/>
      <c r="FF290" s="133"/>
      <c r="FG290" s="133"/>
      <c r="FH290" s="133"/>
      <c r="FI290" s="133"/>
      <c r="FJ290" s="133"/>
      <c r="FK290" s="133"/>
      <c r="FL290" s="133"/>
      <c r="FM290" s="133"/>
      <c r="FN290" s="133"/>
      <c r="FO290" s="133"/>
      <c r="FP290" s="133"/>
      <c r="FQ290" s="133"/>
      <c r="FR290" s="133"/>
      <c r="FS290" s="133"/>
      <c r="FT290" s="133"/>
      <c r="FU290" s="133"/>
      <c r="FV290" s="133"/>
      <c r="FW290" s="133"/>
      <c r="FX290" s="133"/>
      <c r="FY290" s="133"/>
      <c r="FZ290" s="133"/>
      <c r="GA290" s="133"/>
      <c r="GB290" s="133"/>
      <c r="GC290" s="133"/>
      <c r="GD290" s="133"/>
      <c r="GE290" s="133"/>
      <c r="GF290" s="133"/>
      <c r="GG290" s="133"/>
      <c r="GH290" s="133"/>
      <c r="GI290" s="133"/>
      <c r="GJ290" s="133"/>
      <c r="GK290" s="133"/>
      <c r="GL290" s="133"/>
      <c r="GM290" s="133"/>
      <c r="GN290" s="133"/>
    </row>
    <row r="291" spans="1:196" s="32" customFormat="1" ht="87" customHeight="1" x14ac:dyDescent="0.25">
      <c r="A291" s="126">
        <v>273</v>
      </c>
      <c r="B291" s="166" t="s">
        <v>1073</v>
      </c>
      <c r="C291" s="154">
        <v>80111701</v>
      </c>
      <c r="D291" s="129" t="s">
        <v>661</v>
      </c>
      <c r="E291" s="130">
        <v>1</v>
      </c>
      <c r="F291" s="130">
        <v>1</v>
      </c>
      <c r="G291" s="130">
        <v>7</v>
      </c>
      <c r="H291" s="130">
        <v>1</v>
      </c>
      <c r="I291" s="146" t="s">
        <v>47</v>
      </c>
      <c r="J291" s="146">
        <v>0</v>
      </c>
      <c r="K291" s="131">
        <v>93884000</v>
      </c>
      <c r="L291" s="131">
        <v>93884000</v>
      </c>
      <c r="M291" s="135">
        <v>0</v>
      </c>
      <c r="N291" s="135">
        <v>0</v>
      </c>
      <c r="O291" s="127" t="s">
        <v>48</v>
      </c>
      <c r="P291" s="166" t="s">
        <v>49</v>
      </c>
      <c r="Q291" s="166" t="s">
        <v>305</v>
      </c>
      <c r="R291" s="130">
        <v>8209900</v>
      </c>
      <c r="S291" s="127" t="s">
        <v>306</v>
      </c>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c r="AO291" s="133"/>
      <c r="AP291" s="133"/>
      <c r="AQ291" s="133"/>
      <c r="AR291" s="133"/>
      <c r="AS291" s="133"/>
      <c r="AT291" s="133"/>
      <c r="AU291" s="133"/>
      <c r="AV291" s="133"/>
      <c r="AW291" s="133"/>
      <c r="AX291" s="133"/>
      <c r="AY291" s="133"/>
      <c r="AZ291" s="133"/>
      <c r="BA291" s="133"/>
      <c r="BB291" s="133"/>
      <c r="BC291" s="133"/>
      <c r="BD291" s="133"/>
      <c r="BE291" s="133"/>
      <c r="BF291" s="133"/>
      <c r="BG291" s="133"/>
      <c r="BH291" s="133"/>
      <c r="BI291" s="133"/>
      <c r="BJ291" s="133"/>
      <c r="BK291" s="133"/>
      <c r="BL291" s="133"/>
      <c r="BM291" s="133"/>
      <c r="BN291" s="133"/>
      <c r="BO291" s="133"/>
      <c r="BP291" s="133"/>
      <c r="BQ291" s="133"/>
      <c r="BR291" s="133"/>
      <c r="BS291" s="133"/>
      <c r="BT291" s="133"/>
      <c r="BU291" s="133"/>
      <c r="BV291" s="133"/>
      <c r="BW291" s="133"/>
      <c r="BX291" s="133"/>
      <c r="BY291" s="133"/>
      <c r="BZ291" s="133"/>
      <c r="CA291" s="133"/>
      <c r="CB291" s="133"/>
      <c r="CC291" s="133"/>
      <c r="CD291" s="133"/>
      <c r="CE291" s="133"/>
      <c r="CF291" s="133"/>
      <c r="CG291" s="133"/>
      <c r="CH291" s="133"/>
      <c r="CI291" s="133"/>
      <c r="CJ291" s="133"/>
      <c r="CK291" s="133"/>
      <c r="CL291" s="133"/>
      <c r="CM291" s="133"/>
      <c r="CN291" s="133"/>
      <c r="CO291" s="133"/>
      <c r="CP291" s="133"/>
      <c r="CQ291" s="133"/>
      <c r="CR291" s="133"/>
      <c r="CS291" s="133"/>
      <c r="CT291" s="133"/>
      <c r="CU291" s="133"/>
      <c r="CV291" s="133"/>
      <c r="CW291" s="133"/>
      <c r="CX291" s="133"/>
      <c r="CY291" s="133"/>
      <c r="CZ291" s="133"/>
      <c r="DA291" s="133"/>
      <c r="DB291" s="133"/>
      <c r="DC291" s="133"/>
      <c r="DD291" s="133"/>
      <c r="DE291" s="133"/>
      <c r="DF291" s="133"/>
      <c r="DG291" s="133"/>
      <c r="DH291" s="133"/>
      <c r="DI291" s="133"/>
      <c r="DJ291" s="133"/>
      <c r="DK291" s="133"/>
      <c r="DL291" s="133"/>
      <c r="DM291" s="133"/>
      <c r="DN291" s="133"/>
      <c r="DO291" s="133"/>
      <c r="DP291" s="133"/>
      <c r="DQ291" s="133"/>
      <c r="DR291" s="133"/>
      <c r="DS291" s="133"/>
      <c r="DT291" s="133"/>
      <c r="DU291" s="133"/>
      <c r="DV291" s="133"/>
      <c r="DW291" s="133"/>
      <c r="DX291" s="133"/>
      <c r="DY291" s="133"/>
      <c r="DZ291" s="133"/>
      <c r="EA291" s="133"/>
      <c r="EB291" s="133"/>
      <c r="EC291" s="133"/>
      <c r="ED291" s="133"/>
      <c r="EE291" s="133"/>
      <c r="EF291" s="133"/>
      <c r="EG291" s="133"/>
      <c r="EH291" s="133"/>
      <c r="EI291" s="133"/>
      <c r="EJ291" s="133"/>
      <c r="EK291" s="133"/>
      <c r="EL291" s="133"/>
      <c r="EM291" s="133"/>
      <c r="EN291" s="133"/>
      <c r="EO291" s="133"/>
      <c r="EP291" s="133"/>
      <c r="EQ291" s="133"/>
      <c r="ER291" s="133"/>
      <c r="ES291" s="133"/>
      <c r="ET291" s="133"/>
      <c r="EU291" s="133"/>
      <c r="EV291" s="133"/>
      <c r="EW291" s="133"/>
      <c r="EX291" s="133"/>
      <c r="EY291" s="133"/>
      <c r="EZ291" s="133"/>
      <c r="FA291" s="133"/>
      <c r="FB291" s="133"/>
      <c r="FC291" s="133"/>
      <c r="FD291" s="133"/>
      <c r="FE291" s="133"/>
      <c r="FF291" s="133"/>
      <c r="FG291" s="133"/>
      <c r="FH291" s="133"/>
      <c r="FI291" s="133"/>
      <c r="FJ291" s="133"/>
      <c r="FK291" s="133"/>
      <c r="FL291" s="133"/>
      <c r="FM291" s="133"/>
      <c r="FN291" s="133"/>
      <c r="FO291" s="133"/>
      <c r="FP291" s="133"/>
      <c r="FQ291" s="133"/>
      <c r="FR291" s="133"/>
      <c r="FS291" s="133"/>
      <c r="FT291" s="133"/>
      <c r="FU291" s="133"/>
      <c r="FV291" s="133"/>
      <c r="FW291" s="133"/>
      <c r="FX291" s="133"/>
      <c r="FY291" s="133"/>
      <c r="FZ291" s="133"/>
      <c r="GA291" s="133"/>
      <c r="GB291" s="133"/>
      <c r="GC291" s="133"/>
      <c r="GD291" s="133"/>
      <c r="GE291" s="133"/>
      <c r="GF291" s="133"/>
      <c r="GG291" s="133"/>
      <c r="GH291" s="133"/>
      <c r="GI291" s="133"/>
      <c r="GJ291" s="133"/>
      <c r="GK291" s="133"/>
      <c r="GL291" s="133"/>
      <c r="GM291" s="133"/>
      <c r="GN291" s="133"/>
    </row>
    <row r="292" spans="1:196" s="32" customFormat="1" ht="99" customHeight="1" x14ac:dyDescent="0.25">
      <c r="A292" s="126">
        <v>274</v>
      </c>
      <c r="B292" s="127" t="s">
        <v>1074</v>
      </c>
      <c r="C292" s="128">
        <v>80111701</v>
      </c>
      <c r="D292" s="129" t="s">
        <v>662</v>
      </c>
      <c r="E292" s="130">
        <v>1</v>
      </c>
      <c r="F292" s="130">
        <v>1</v>
      </c>
      <c r="G292" s="130">
        <v>7</v>
      </c>
      <c r="H292" s="130">
        <v>1</v>
      </c>
      <c r="I292" s="130" t="s">
        <v>47</v>
      </c>
      <c r="J292" s="130">
        <v>0</v>
      </c>
      <c r="K292" s="134">
        <v>178066000</v>
      </c>
      <c r="L292" s="134">
        <v>178066000</v>
      </c>
      <c r="M292" s="132">
        <v>0</v>
      </c>
      <c r="N292" s="132">
        <v>0</v>
      </c>
      <c r="O292" s="127" t="s">
        <v>48</v>
      </c>
      <c r="P292" s="127" t="s">
        <v>49</v>
      </c>
      <c r="Q292" s="127" t="s">
        <v>303</v>
      </c>
      <c r="R292" s="130">
        <v>8209982</v>
      </c>
      <c r="S292" s="127" t="s">
        <v>304</v>
      </c>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c r="AO292" s="133"/>
      <c r="AP292" s="133"/>
      <c r="AQ292" s="133"/>
      <c r="AR292" s="133"/>
      <c r="AS292" s="133"/>
      <c r="AT292" s="133"/>
      <c r="AU292" s="133"/>
      <c r="AV292" s="133"/>
      <c r="AW292" s="133"/>
      <c r="AX292" s="133"/>
      <c r="AY292" s="133"/>
      <c r="AZ292" s="133"/>
      <c r="BA292" s="133"/>
      <c r="BB292" s="133"/>
      <c r="BC292" s="133"/>
      <c r="BD292" s="133"/>
      <c r="BE292" s="133"/>
      <c r="BF292" s="133"/>
      <c r="BG292" s="133"/>
      <c r="BH292" s="133"/>
      <c r="BI292" s="133"/>
      <c r="BJ292" s="133"/>
      <c r="BK292" s="133"/>
      <c r="BL292" s="133"/>
      <c r="BM292" s="133"/>
      <c r="BN292" s="133"/>
      <c r="BO292" s="133"/>
      <c r="BP292" s="133"/>
      <c r="BQ292" s="133"/>
      <c r="BR292" s="133"/>
      <c r="BS292" s="133"/>
      <c r="BT292" s="133"/>
      <c r="BU292" s="133"/>
      <c r="BV292" s="133"/>
      <c r="BW292" s="133"/>
      <c r="BX292" s="133"/>
      <c r="BY292" s="133"/>
      <c r="BZ292" s="133"/>
      <c r="CA292" s="133"/>
      <c r="CB292" s="133"/>
      <c r="CC292" s="133"/>
      <c r="CD292" s="133"/>
      <c r="CE292" s="133"/>
      <c r="CF292" s="133"/>
      <c r="CG292" s="133"/>
      <c r="CH292" s="133"/>
      <c r="CI292" s="133"/>
      <c r="CJ292" s="133"/>
      <c r="CK292" s="133"/>
      <c r="CL292" s="133"/>
      <c r="CM292" s="133"/>
      <c r="CN292" s="133"/>
      <c r="CO292" s="133"/>
      <c r="CP292" s="133"/>
      <c r="CQ292" s="133"/>
      <c r="CR292" s="133"/>
      <c r="CS292" s="133"/>
      <c r="CT292" s="133"/>
      <c r="CU292" s="133"/>
      <c r="CV292" s="133"/>
      <c r="CW292" s="133"/>
      <c r="CX292" s="133"/>
      <c r="CY292" s="133"/>
      <c r="CZ292" s="133"/>
      <c r="DA292" s="133"/>
      <c r="DB292" s="133"/>
      <c r="DC292" s="133"/>
      <c r="DD292" s="133"/>
      <c r="DE292" s="133"/>
      <c r="DF292" s="133"/>
      <c r="DG292" s="133"/>
      <c r="DH292" s="133"/>
      <c r="DI292" s="133"/>
      <c r="DJ292" s="133"/>
      <c r="DK292" s="133"/>
      <c r="DL292" s="133"/>
      <c r="DM292" s="133"/>
      <c r="DN292" s="133"/>
      <c r="DO292" s="133"/>
      <c r="DP292" s="133"/>
      <c r="DQ292" s="133"/>
      <c r="DR292" s="133"/>
      <c r="DS292" s="133"/>
      <c r="DT292" s="133"/>
      <c r="DU292" s="133"/>
      <c r="DV292" s="133"/>
      <c r="DW292" s="133"/>
      <c r="DX292" s="133"/>
      <c r="DY292" s="133"/>
      <c r="DZ292" s="133"/>
      <c r="EA292" s="133"/>
      <c r="EB292" s="133"/>
      <c r="EC292" s="133"/>
      <c r="ED292" s="133"/>
      <c r="EE292" s="133"/>
      <c r="EF292" s="133"/>
      <c r="EG292" s="133"/>
      <c r="EH292" s="133"/>
      <c r="EI292" s="133"/>
      <c r="EJ292" s="133"/>
      <c r="EK292" s="133"/>
      <c r="EL292" s="133"/>
      <c r="EM292" s="133"/>
      <c r="EN292" s="133"/>
      <c r="EO292" s="133"/>
      <c r="EP292" s="133"/>
      <c r="EQ292" s="133"/>
      <c r="ER292" s="133"/>
      <c r="ES292" s="133"/>
      <c r="ET292" s="133"/>
      <c r="EU292" s="133"/>
      <c r="EV292" s="133"/>
      <c r="EW292" s="133"/>
      <c r="EX292" s="133"/>
      <c r="EY292" s="133"/>
      <c r="EZ292" s="133"/>
      <c r="FA292" s="133"/>
      <c r="FB292" s="133"/>
      <c r="FC292" s="133"/>
      <c r="FD292" s="133"/>
      <c r="FE292" s="133"/>
      <c r="FF292" s="133"/>
      <c r="FG292" s="133"/>
      <c r="FH292" s="133"/>
      <c r="FI292" s="133"/>
      <c r="FJ292" s="133"/>
      <c r="FK292" s="133"/>
      <c r="FL292" s="133"/>
      <c r="FM292" s="133"/>
      <c r="FN292" s="133"/>
      <c r="FO292" s="133"/>
      <c r="FP292" s="133"/>
      <c r="FQ292" s="133"/>
      <c r="FR292" s="133"/>
      <c r="FS292" s="133"/>
      <c r="FT292" s="133"/>
      <c r="FU292" s="133"/>
      <c r="FV292" s="133"/>
      <c r="FW292" s="133"/>
      <c r="FX292" s="133"/>
      <c r="FY292" s="133"/>
      <c r="FZ292" s="133"/>
      <c r="GA292" s="133"/>
      <c r="GB292" s="133"/>
      <c r="GC292" s="133"/>
      <c r="GD292" s="133"/>
      <c r="GE292" s="133"/>
      <c r="GF292" s="133"/>
      <c r="GG292" s="133"/>
      <c r="GH292" s="133"/>
      <c r="GI292" s="133"/>
      <c r="GJ292" s="133"/>
      <c r="GK292" s="133"/>
      <c r="GL292" s="133"/>
      <c r="GM292" s="133"/>
      <c r="GN292" s="133"/>
    </row>
    <row r="293" spans="1:196" s="32" customFormat="1" ht="96" customHeight="1" x14ac:dyDescent="0.25">
      <c r="A293" s="126">
        <v>275</v>
      </c>
      <c r="B293" s="127" t="s">
        <v>261</v>
      </c>
      <c r="C293" s="128">
        <v>80111701</v>
      </c>
      <c r="D293" s="129" t="s">
        <v>663</v>
      </c>
      <c r="E293" s="130">
        <v>1</v>
      </c>
      <c r="F293" s="130">
        <v>1</v>
      </c>
      <c r="G293" s="130">
        <v>7</v>
      </c>
      <c r="H293" s="130">
        <v>1</v>
      </c>
      <c r="I293" s="130" t="s">
        <v>47</v>
      </c>
      <c r="J293" s="136">
        <v>0</v>
      </c>
      <c r="K293" s="143">
        <v>141000000</v>
      </c>
      <c r="L293" s="143">
        <v>141000000</v>
      </c>
      <c r="M293" s="142">
        <v>0</v>
      </c>
      <c r="N293" s="132">
        <v>0</v>
      </c>
      <c r="O293" s="127" t="s">
        <v>48</v>
      </c>
      <c r="P293" s="127" t="s">
        <v>49</v>
      </c>
      <c r="Q293" s="127" t="s">
        <v>67</v>
      </c>
      <c r="R293" s="130">
        <v>8209900</v>
      </c>
      <c r="S293" s="127" t="s">
        <v>68</v>
      </c>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c r="AO293" s="133"/>
      <c r="AP293" s="133"/>
      <c r="AQ293" s="133"/>
      <c r="AR293" s="133"/>
      <c r="AS293" s="133"/>
      <c r="AT293" s="133"/>
      <c r="AU293" s="133"/>
      <c r="AV293" s="133"/>
      <c r="AW293" s="133"/>
      <c r="AX293" s="133"/>
      <c r="AY293" s="133"/>
      <c r="AZ293" s="133"/>
      <c r="BA293" s="133"/>
      <c r="BB293" s="133"/>
      <c r="BC293" s="133"/>
      <c r="BD293" s="133"/>
      <c r="BE293" s="133"/>
      <c r="BF293" s="133"/>
      <c r="BG293" s="133"/>
      <c r="BH293" s="133"/>
      <c r="BI293" s="133"/>
      <c r="BJ293" s="133"/>
      <c r="BK293" s="133"/>
      <c r="BL293" s="133"/>
      <c r="BM293" s="133"/>
      <c r="BN293" s="133"/>
      <c r="BO293" s="133"/>
      <c r="BP293" s="133"/>
      <c r="BQ293" s="133"/>
      <c r="BR293" s="133"/>
      <c r="BS293" s="133"/>
      <c r="BT293" s="133"/>
      <c r="BU293" s="133"/>
      <c r="BV293" s="133"/>
      <c r="BW293" s="133"/>
      <c r="BX293" s="133"/>
      <c r="BY293" s="133"/>
      <c r="BZ293" s="133"/>
      <c r="CA293" s="133"/>
      <c r="CB293" s="133"/>
      <c r="CC293" s="133"/>
      <c r="CD293" s="133"/>
      <c r="CE293" s="133"/>
      <c r="CF293" s="133"/>
      <c r="CG293" s="133"/>
      <c r="CH293" s="133"/>
      <c r="CI293" s="133"/>
      <c r="CJ293" s="133"/>
      <c r="CK293" s="133"/>
      <c r="CL293" s="133"/>
      <c r="CM293" s="133"/>
      <c r="CN293" s="133"/>
      <c r="CO293" s="133"/>
      <c r="CP293" s="133"/>
      <c r="CQ293" s="133"/>
      <c r="CR293" s="133"/>
      <c r="CS293" s="133"/>
      <c r="CT293" s="133"/>
      <c r="CU293" s="133"/>
      <c r="CV293" s="133"/>
      <c r="CW293" s="133"/>
      <c r="CX293" s="133"/>
      <c r="CY293" s="133"/>
      <c r="CZ293" s="133"/>
      <c r="DA293" s="133"/>
      <c r="DB293" s="133"/>
      <c r="DC293" s="133"/>
      <c r="DD293" s="133"/>
      <c r="DE293" s="133"/>
      <c r="DF293" s="133"/>
      <c r="DG293" s="133"/>
      <c r="DH293" s="133"/>
      <c r="DI293" s="133"/>
      <c r="DJ293" s="133"/>
      <c r="DK293" s="133"/>
      <c r="DL293" s="133"/>
      <c r="DM293" s="133"/>
      <c r="DN293" s="133"/>
      <c r="DO293" s="133"/>
      <c r="DP293" s="133"/>
      <c r="DQ293" s="133"/>
      <c r="DR293" s="133"/>
      <c r="DS293" s="133"/>
      <c r="DT293" s="133"/>
      <c r="DU293" s="133"/>
      <c r="DV293" s="133"/>
      <c r="DW293" s="133"/>
      <c r="DX293" s="133"/>
      <c r="DY293" s="133"/>
      <c r="DZ293" s="133"/>
      <c r="EA293" s="133"/>
      <c r="EB293" s="133"/>
      <c r="EC293" s="133"/>
      <c r="ED293" s="133"/>
      <c r="EE293" s="133"/>
      <c r="EF293" s="133"/>
      <c r="EG293" s="133"/>
      <c r="EH293" s="133"/>
      <c r="EI293" s="133"/>
      <c r="EJ293" s="133"/>
      <c r="EK293" s="133"/>
      <c r="EL293" s="133"/>
      <c r="EM293" s="133"/>
      <c r="EN293" s="133"/>
      <c r="EO293" s="133"/>
      <c r="EP293" s="133"/>
      <c r="EQ293" s="133"/>
      <c r="ER293" s="133"/>
      <c r="ES293" s="133"/>
      <c r="ET293" s="133"/>
      <c r="EU293" s="133"/>
      <c r="EV293" s="133"/>
      <c r="EW293" s="133"/>
      <c r="EX293" s="133"/>
      <c r="EY293" s="133"/>
      <c r="EZ293" s="133"/>
      <c r="FA293" s="133"/>
      <c r="FB293" s="133"/>
      <c r="FC293" s="133"/>
      <c r="FD293" s="133"/>
      <c r="FE293" s="133"/>
      <c r="FF293" s="133"/>
      <c r="FG293" s="133"/>
      <c r="FH293" s="133"/>
      <c r="FI293" s="133"/>
      <c r="FJ293" s="133"/>
      <c r="FK293" s="133"/>
      <c r="FL293" s="133"/>
      <c r="FM293" s="133"/>
      <c r="FN293" s="133"/>
      <c r="FO293" s="133"/>
      <c r="FP293" s="133"/>
      <c r="FQ293" s="133"/>
      <c r="FR293" s="133"/>
      <c r="FS293" s="133"/>
      <c r="FT293" s="133"/>
      <c r="FU293" s="133"/>
      <c r="FV293" s="133"/>
      <c r="FW293" s="133"/>
      <c r="FX293" s="133"/>
      <c r="FY293" s="133"/>
      <c r="FZ293" s="133"/>
      <c r="GA293" s="133"/>
      <c r="GB293" s="133"/>
      <c r="GC293" s="133"/>
      <c r="GD293" s="133"/>
      <c r="GE293" s="133"/>
      <c r="GF293" s="133"/>
      <c r="GG293" s="133"/>
      <c r="GH293" s="133"/>
      <c r="GI293" s="133"/>
      <c r="GJ293" s="133"/>
      <c r="GK293" s="133"/>
      <c r="GL293" s="133"/>
      <c r="GM293" s="133"/>
      <c r="GN293" s="133"/>
    </row>
    <row r="294" spans="1:196" s="32" customFormat="1" ht="79.5" customHeight="1" x14ac:dyDescent="0.25">
      <c r="A294" s="126">
        <v>276</v>
      </c>
      <c r="B294" s="127" t="s">
        <v>1075</v>
      </c>
      <c r="C294" s="128">
        <v>80111701</v>
      </c>
      <c r="D294" s="129" t="s">
        <v>664</v>
      </c>
      <c r="E294" s="130">
        <v>4</v>
      </c>
      <c r="F294" s="130">
        <v>4</v>
      </c>
      <c r="G294" s="130">
        <v>2</v>
      </c>
      <c r="H294" s="130">
        <v>1</v>
      </c>
      <c r="I294" s="130" t="s">
        <v>47</v>
      </c>
      <c r="J294" s="130">
        <v>1</v>
      </c>
      <c r="K294" s="139">
        <v>34510000</v>
      </c>
      <c r="L294" s="139">
        <v>34510000</v>
      </c>
      <c r="M294" s="132">
        <v>0</v>
      </c>
      <c r="N294" s="132">
        <v>0</v>
      </c>
      <c r="O294" s="127" t="s">
        <v>48</v>
      </c>
      <c r="P294" s="127" t="s">
        <v>49</v>
      </c>
      <c r="Q294" s="127" t="s">
        <v>75</v>
      </c>
      <c r="R294" s="130">
        <v>8209900</v>
      </c>
      <c r="S294" s="127" t="s">
        <v>68</v>
      </c>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c r="AO294" s="133"/>
      <c r="AP294" s="133"/>
      <c r="AQ294" s="133"/>
      <c r="AR294" s="133"/>
      <c r="AS294" s="133"/>
      <c r="AT294" s="133"/>
      <c r="AU294" s="133"/>
      <c r="AV294" s="133"/>
      <c r="AW294" s="133"/>
      <c r="AX294" s="133"/>
      <c r="AY294" s="133"/>
      <c r="AZ294" s="133"/>
      <c r="BA294" s="133"/>
      <c r="BB294" s="133"/>
      <c r="BC294" s="133"/>
      <c r="BD294" s="133"/>
      <c r="BE294" s="133"/>
      <c r="BF294" s="133"/>
      <c r="BG294" s="133"/>
      <c r="BH294" s="133"/>
      <c r="BI294" s="133"/>
      <c r="BJ294" s="133"/>
      <c r="BK294" s="133"/>
      <c r="BL294" s="133"/>
      <c r="BM294" s="133"/>
      <c r="BN294" s="133"/>
      <c r="BO294" s="133"/>
      <c r="BP294" s="133"/>
      <c r="BQ294" s="133"/>
      <c r="BR294" s="133"/>
      <c r="BS294" s="133"/>
      <c r="BT294" s="133"/>
      <c r="BU294" s="133"/>
      <c r="BV294" s="133"/>
      <c r="BW294" s="133"/>
      <c r="BX294" s="133"/>
      <c r="BY294" s="133"/>
      <c r="BZ294" s="133"/>
      <c r="CA294" s="133"/>
      <c r="CB294" s="133"/>
      <c r="CC294" s="133"/>
      <c r="CD294" s="133"/>
      <c r="CE294" s="133"/>
      <c r="CF294" s="133"/>
      <c r="CG294" s="133"/>
      <c r="CH294" s="133"/>
      <c r="CI294" s="133"/>
      <c r="CJ294" s="133"/>
      <c r="CK294" s="133"/>
      <c r="CL294" s="133"/>
      <c r="CM294" s="133"/>
      <c r="CN294" s="133"/>
      <c r="CO294" s="133"/>
      <c r="CP294" s="133"/>
      <c r="CQ294" s="133"/>
      <c r="CR294" s="133"/>
      <c r="CS294" s="133"/>
      <c r="CT294" s="133"/>
      <c r="CU294" s="133"/>
      <c r="CV294" s="133"/>
      <c r="CW294" s="133"/>
      <c r="CX294" s="133"/>
      <c r="CY294" s="133"/>
      <c r="CZ294" s="133"/>
      <c r="DA294" s="133"/>
      <c r="DB294" s="133"/>
      <c r="DC294" s="133"/>
      <c r="DD294" s="133"/>
      <c r="DE294" s="133"/>
      <c r="DF294" s="133"/>
      <c r="DG294" s="133"/>
      <c r="DH294" s="133"/>
      <c r="DI294" s="133"/>
      <c r="DJ294" s="133"/>
      <c r="DK294" s="133"/>
      <c r="DL294" s="133"/>
      <c r="DM294" s="133"/>
      <c r="DN294" s="133"/>
      <c r="DO294" s="133"/>
      <c r="DP294" s="133"/>
      <c r="DQ294" s="133"/>
      <c r="DR294" s="133"/>
      <c r="DS294" s="133"/>
      <c r="DT294" s="133"/>
      <c r="DU294" s="133"/>
      <c r="DV294" s="133"/>
      <c r="DW294" s="133"/>
      <c r="DX294" s="133"/>
      <c r="DY294" s="133"/>
      <c r="DZ294" s="133"/>
      <c r="EA294" s="133"/>
      <c r="EB294" s="133"/>
      <c r="EC294" s="133"/>
      <c r="ED294" s="133"/>
      <c r="EE294" s="133"/>
      <c r="EF294" s="133"/>
      <c r="EG294" s="133"/>
      <c r="EH294" s="133"/>
      <c r="EI294" s="133"/>
      <c r="EJ294" s="133"/>
      <c r="EK294" s="133"/>
      <c r="EL294" s="133"/>
      <c r="EM294" s="133"/>
      <c r="EN294" s="133"/>
      <c r="EO294" s="133"/>
      <c r="EP294" s="133"/>
      <c r="EQ294" s="133"/>
      <c r="ER294" s="133"/>
      <c r="ES294" s="133"/>
      <c r="ET294" s="133"/>
      <c r="EU294" s="133"/>
      <c r="EV294" s="133"/>
      <c r="EW294" s="133"/>
      <c r="EX294" s="133"/>
      <c r="EY294" s="133"/>
      <c r="EZ294" s="133"/>
      <c r="FA294" s="133"/>
      <c r="FB294" s="133"/>
      <c r="FC294" s="133"/>
      <c r="FD294" s="133"/>
      <c r="FE294" s="133"/>
      <c r="FF294" s="133"/>
      <c r="FG294" s="133"/>
      <c r="FH294" s="133"/>
      <c r="FI294" s="133"/>
      <c r="FJ294" s="133"/>
      <c r="FK294" s="133"/>
      <c r="FL294" s="133"/>
      <c r="FM294" s="133"/>
      <c r="FN294" s="133"/>
      <c r="FO294" s="133"/>
      <c r="FP294" s="133"/>
      <c r="FQ294" s="133"/>
      <c r="FR294" s="133"/>
      <c r="FS294" s="133"/>
      <c r="FT294" s="133"/>
      <c r="FU294" s="133"/>
      <c r="FV294" s="133"/>
      <c r="FW294" s="133"/>
      <c r="FX294" s="133"/>
      <c r="FY294" s="133"/>
      <c r="FZ294" s="133"/>
      <c r="GA294" s="133"/>
      <c r="GB294" s="133"/>
      <c r="GC294" s="133"/>
      <c r="GD294" s="133"/>
      <c r="GE294" s="133"/>
      <c r="GF294" s="133"/>
      <c r="GG294" s="133"/>
      <c r="GH294" s="133"/>
      <c r="GI294" s="133"/>
      <c r="GJ294" s="133"/>
      <c r="GK294" s="133"/>
      <c r="GL294" s="133"/>
      <c r="GM294" s="133"/>
      <c r="GN294" s="133"/>
    </row>
    <row r="295" spans="1:196" s="32" customFormat="1" ht="99" customHeight="1" x14ac:dyDescent="0.25">
      <c r="A295" s="126">
        <v>277</v>
      </c>
      <c r="B295" s="127" t="s">
        <v>1075</v>
      </c>
      <c r="C295" s="128">
        <v>80111701</v>
      </c>
      <c r="D295" s="129" t="s">
        <v>665</v>
      </c>
      <c r="E295" s="130">
        <v>4</v>
      </c>
      <c r="F295" s="130">
        <v>5</v>
      </c>
      <c r="G295" s="130">
        <v>2</v>
      </c>
      <c r="H295" s="130">
        <v>1</v>
      </c>
      <c r="I295" s="130" t="s">
        <v>47</v>
      </c>
      <c r="J295" s="130">
        <v>1</v>
      </c>
      <c r="K295" s="131">
        <v>64755000</v>
      </c>
      <c r="L295" s="131">
        <v>64755000</v>
      </c>
      <c r="M295" s="132">
        <v>0</v>
      </c>
      <c r="N295" s="132">
        <v>0</v>
      </c>
      <c r="O295" s="127" t="s">
        <v>48</v>
      </c>
      <c r="P295" s="127" t="s">
        <v>49</v>
      </c>
      <c r="Q295" s="127" t="s">
        <v>75</v>
      </c>
      <c r="R295" s="130">
        <v>8209900</v>
      </c>
      <c r="S295" s="127" t="s">
        <v>68</v>
      </c>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c r="AV295" s="133"/>
      <c r="AW295" s="133"/>
      <c r="AX295" s="133"/>
      <c r="AY295" s="133"/>
      <c r="AZ295" s="133"/>
      <c r="BA295" s="133"/>
      <c r="BB295" s="133"/>
      <c r="BC295" s="133"/>
      <c r="BD295" s="133"/>
      <c r="BE295" s="133"/>
      <c r="BF295" s="133"/>
      <c r="BG295" s="133"/>
      <c r="BH295" s="133"/>
      <c r="BI295" s="133"/>
      <c r="BJ295" s="133"/>
      <c r="BK295" s="133"/>
      <c r="BL295" s="133"/>
      <c r="BM295" s="133"/>
      <c r="BN295" s="133"/>
      <c r="BO295" s="133"/>
      <c r="BP295" s="133"/>
      <c r="BQ295" s="133"/>
      <c r="BR295" s="133"/>
      <c r="BS295" s="133"/>
      <c r="BT295" s="133"/>
      <c r="BU295" s="133"/>
      <c r="BV295" s="133"/>
      <c r="BW295" s="133"/>
      <c r="BX295" s="133"/>
      <c r="BY295" s="133"/>
      <c r="BZ295" s="133"/>
      <c r="CA295" s="133"/>
      <c r="CB295" s="133"/>
      <c r="CC295" s="133"/>
      <c r="CD295" s="133"/>
      <c r="CE295" s="133"/>
      <c r="CF295" s="133"/>
      <c r="CG295" s="133"/>
      <c r="CH295" s="133"/>
      <c r="CI295" s="133"/>
      <c r="CJ295" s="133"/>
      <c r="CK295" s="133"/>
      <c r="CL295" s="133"/>
      <c r="CM295" s="133"/>
      <c r="CN295" s="133"/>
      <c r="CO295" s="133"/>
      <c r="CP295" s="133"/>
      <c r="CQ295" s="133"/>
      <c r="CR295" s="133"/>
      <c r="CS295" s="133"/>
      <c r="CT295" s="133"/>
      <c r="CU295" s="133"/>
      <c r="CV295" s="133"/>
      <c r="CW295" s="133"/>
      <c r="CX295" s="133"/>
      <c r="CY295" s="133"/>
      <c r="CZ295" s="133"/>
      <c r="DA295" s="133"/>
      <c r="DB295" s="133"/>
      <c r="DC295" s="133"/>
      <c r="DD295" s="133"/>
      <c r="DE295" s="133"/>
      <c r="DF295" s="133"/>
      <c r="DG295" s="133"/>
      <c r="DH295" s="133"/>
      <c r="DI295" s="133"/>
      <c r="DJ295" s="133"/>
      <c r="DK295" s="133"/>
      <c r="DL295" s="133"/>
      <c r="DM295" s="133"/>
      <c r="DN295" s="133"/>
      <c r="DO295" s="133"/>
      <c r="DP295" s="133"/>
      <c r="DQ295" s="133"/>
      <c r="DR295" s="133"/>
      <c r="DS295" s="133"/>
      <c r="DT295" s="133"/>
      <c r="DU295" s="133"/>
      <c r="DV295" s="133"/>
      <c r="DW295" s="133"/>
      <c r="DX295" s="133"/>
      <c r="DY295" s="133"/>
      <c r="DZ295" s="133"/>
      <c r="EA295" s="133"/>
      <c r="EB295" s="133"/>
      <c r="EC295" s="133"/>
      <c r="ED295" s="133"/>
      <c r="EE295" s="133"/>
      <c r="EF295" s="133"/>
      <c r="EG295" s="133"/>
      <c r="EH295" s="133"/>
      <c r="EI295" s="133"/>
      <c r="EJ295" s="133"/>
      <c r="EK295" s="133"/>
      <c r="EL295" s="133"/>
      <c r="EM295" s="133"/>
      <c r="EN295" s="133"/>
      <c r="EO295" s="133"/>
      <c r="EP295" s="133"/>
      <c r="EQ295" s="133"/>
      <c r="ER295" s="133"/>
      <c r="ES295" s="133"/>
      <c r="ET295" s="133"/>
      <c r="EU295" s="133"/>
      <c r="EV295" s="133"/>
      <c r="EW295" s="133"/>
      <c r="EX295" s="133"/>
      <c r="EY295" s="133"/>
      <c r="EZ295" s="133"/>
      <c r="FA295" s="133"/>
      <c r="FB295" s="133"/>
      <c r="FC295" s="133"/>
      <c r="FD295" s="133"/>
      <c r="FE295" s="133"/>
      <c r="FF295" s="133"/>
      <c r="FG295" s="133"/>
      <c r="FH295" s="133"/>
      <c r="FI295" s="133"/>
      <c r="FJ295" s="133"/>
      <c r="FK295" s="133"/>
      <c r="FL295" s="133"/>
      <c r="FM295" s="133"/>
      <c r="FN295" s="133"/>
      <c r="FO295" s="133"/>
      <c r="FP295" s="133"/>
      <c r="FQ295" s="133"/>
      <c r="FR295" s="133"/>
      <c r="FS295" s="133"/>
      <c r="FT295" s="133"/>
      <c r="FU295" s="133"/>
      <c r="FV295" s="133"/>
      <c r="FW295" s="133"/>
      <c r="FX295" s="133"/>
      <c r="FY295" s="133"/>
      <c r="FZ295" s="133"/>
      <c r="GA295" s="133"/>
      <c r="GB295" s="133"/>
      <c r="GC295" s="133"/>
      <c r="GD295" s="133"/>
      <c r="GE295" s="133"/>
      <c r="GF295" s="133"/>
      <c r="GG295" s="133"/>
      <c r="GH295" s="133"/>
      <c r="GI295" s="133"/>
      <c r="GJ295" s="133"/>
      <c r="GK295" s="133"/>
      <c r="GL295" s="133"/>
      <c r="GM295" s="133"/>
      <c r="GN295" s="133"/>
    </row>
    <row r="296" spans="1:196" s="32" customFormat="1" ht="45" x14ac:dyDescent="0.25">
      <c r="A296" s="126">
        <v>278</v>
      </c>
      <c r="B296" s="127" t="s">
        <v>1076</v>
      </c>
      <c r="C296" s="128">
        <v>80111701</v>
      </c>
      <c r="D296" s="129" t="s">
        <v>666</v>
      </c>
      <c r="E296" s="130">
        <v>1</v>
      </c>
      <c r="F296" s="130">
        <v>1</v>
      </c>
      <c r="G296" s="130">
        <v>7</v>
      </c>
      <c r="H296" s="130">
        <v>1</v>
      </c>
      <c r="I296" s="130" t="s">
        <v>47</v>
      </c>
      <c r="J296" s="130">
        <v>0</v>
      </c>
      <c r="K296" s="131">
        <v>123143000</v>
      </c>
      <c r="L296" s="131">
        <v>123143000</v>
      </c>
      <c r="M296" s="132">
        <v>0</v>
      </c>
      <c r="N296" s="132">
        <v>0</v>
      </c>
      <c r="O296" s="127" t="s">
        <v>48</v>
      </c>
      <c r="P296" s="127" t="s">
        <v>49</v>
      </c>
      <c r="Q296" s="127" t="s">
        <v>265</v>
      </c>
      <c r="R296" s="130">
        <v>3024738470</v>
      </c>
      <c r="S296" s="127" t="s">
        <v>266</v>
      </c>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c r="AO296" s="133"/>
      <c r="AP296" s="133"/>
      <c r="AQ296" s="133"/>
      <c r="AR296" s="133"/>
      <c r="AS296" s="133"/>
      <c r="AT296" s="133"/>
      <c r="AU296" s="133"/>
      <c r="AV296" s="133"/>
      <c r="AW296" s="133"/>
      <c r="AX296" s="133"/>
      <c r="AY296" s="133"/>
      <c r="AZ296" s="133"/>
      <c r="BA296" s="133"/>
      <c r="BB296" s="133"/>
      <c r="BC296" s="133"/>
      <c r="BD296" s="133"/>
      <c r="BE296" s="133"/>
      <c r="BF296" s="133"/>
      <c r="BG296" s="133"/>
      <c r="BH296" s="133"/>
      <c r="BI296" s="133"/>
      <c r="BJ296" s="133"/>
      <c r="BK296" s="133"/>
      <c r="BL296" s="133"/>
      <c r="BM296" s="133"/>
      <c r="BN296" s="133"/>
      <c r="BO296" s="133"/>
      <c r="BP296" s="133"/>
      <c r="BQ296" s="133"/>
      <c r="BR296" s="133"/>
      <c r="BS296" s="133"/>
      <c r="BT296" s="133"/>
      <c r="BU296" s="133"/>
      <c r="BV296" s="133"/>
      <c r="BW296" s="133"/>
      <c r="BX296" s="133"/>
      <c r="BY296" s="133"/>
      <c r="BZ296" s="133"/>
      <c r="CA296" s="133"/>
      <c r="CB296" s="133"/>
      <c r="CC296" s="133"/>
      <c r="CD296" s="133"/>
      <c r="CE296" s="133"/>
      <c r="CF296" s="133"/>
      <c r="CG296" s="133"/>
      <c r="CH296" s="133"/>
      <c r="CI296" s="133"/>
      <c r="CJ296" s="133"/>
      <c r="CK296" s="133"/>
      <c r="CL296" s="133"/>
      <c r="CM296" s="133"/>
      <c r="CN296" s="133"/>
      <c r="CO296" s="133"/>
      <c r="CP296" s="133"/>
      <c r="CQ296" s="133"/>
      <c r="CR296" s="133"/>
      <c r="CS296" s="133"/>
      <c r="CT296" s="133"/>
      <c r="CU296" s="133"/>
      <c r="CV296" s="133"/>
      <c r="CW296" s="133"/>
      <c r="CX296" s="133"/>
      <c r="CY296" s="133"/>
      <c r="CZ296" s="133"/>
      <c r="DA296" s="133"/>
      <c r="DB296" s="133"/>
      <c r="DC296" s="133"/>
      <c r="DD296" s="133"/>
      <c r="DE296" s="133"/>
      <c r="DF296" s="133"/>
      <c r="DG296" s="133"/>
      <c r="DH296" s="133"/>
      <c r="DI296" s="133"/>
      <c r="DJ296" s="133"/>
      <c r="DK296" s="133"/>
      <c r="DL296" s="133"/>
      <c r="DM296" s="133"/>
      <c r="DN296" s="133"/>
      <c r="DO296" s="133"/>
      <c r="DP296" s="133"/>
      <c r="DQ296" s="133"/>
      <c r="DR296" s="133"/>
      <c r="DS296" s="133"/>
      <c r="DT296" s="133"/>
      <c r="DU296" s="133"/>
      <c r="DV296" s="133"/>
      <c r="DW296" s="133"/>
      <c r="DX296" s="133"/>
      <c r="DY296" s="133"/>
      <c r="DZ296" s="133"/>
      <c r="EA296" s="133"/>
      <c r="EB296" s="133"/>
      <c r="EC296" s="133"/>
      <c r="ED296" s="133"/>
      <c r="EE296" s="133"/>
      <c r="EF296" s="133"/>
      <c r="EG296" s="133"/>
      <c r="EH296" s="133"/>
      <c r="EI296" s="133"/>
      <c r="EJ296" s="133"/>
      <c r="EK296" s="133"/>
      <c r="EL296" s="133"/>
      <c r="EM296" s="133"/>
      <c r="EN296" s="133"/>
      <c r="EO296" s="133"/>
      <c r="EP296" s="133"/>
      <c r="EQ296" s="133"/>
      <c r="ER296" s="133"/>
      <c r="ES296" s="133"/>
      <c r="ET296" s="133"/>
      <c r="EU296" s="133"/>
      <c r="EV296" s="133"/>
      <c r="EW296" s="133"/>
      <c r="EX296" s="133"/>
      <c r="EY296" s="133"/>
      <c r="EZ296" s="133"/>
      <c r="FA296" s="133"/>
      <c r="FB296" s="133"/>
      <c r="FC296" s="133"/>
      <c r="FD296" s="133"/>
      <c r="FE296" s="133"/>
      <c r="FF296" s="133"/>
      <c r="FG296" s="133"/>
      <c r="FH296" s="133"/>
      <c r="FI296" s="133"/>
      <c r="FJ296" s="133"/>
      <c r="FK296" s="133"/>
      <c r="FL296" s="133"/>
      <c r="FM296" s="133"/>
      <c r="FN296" s="133"/>
      <c r="FO296" s="133"/>
      <c r="FP296" s="133"/>
      <c r="FQ296" s="133"/>
      <c r="FR296" s="133"/>
      <c r="FS296" s="133"/>
      <c r="FT296" s="133"/>
      <c r="FU296" s="133"/>
      <c r="FV296" s="133"/>
      <c r="FW296" s="133"/>
      <c r="FX296" s="133"/>
      <c r="FY296" s="133"/>
      <c r="FZ296" s="133"/>
      <c r="GA296" s="133"/>
      <c r="GB296" s="133"/>
      <c r="GC296" s="133"/>
      <c r="GD296" s="133"/>
      <c r="GE296" s="133"/>
      <c r="GF296" s="133"/>
      <c r="GG296" s="133"/>
      <c r="GH296" s="133"/>
      <c r="GI296" s="133"/>
      <c r="GJ296" s="133"/>
      <c r="GK296" s="133"/>
      <c r="GL296" s="133"/>
      <c r="GM296" s="133"/>
      <c r="GN296" s="133"/>
    </row>
    <row r="297" spans="1:196" s="32" customFormat="1" ht="75" x14ac:dyDescent="0.25">
      <c r="A297" s="126">
        <v>279</v>
      </c>
      <c r="B297" s="127" t="s">
        <v>1076</v>
      </c>
      <c r="C297" s="128" t="s">
        <v>59</v>
      </c>
      <c r="D297" s="129" t="s">
        <v>667</v>
      </c>
      <c r="E297" s="130">
        <v>2</v>
      </c>
      <c r="F297" s="130">
        <v>3</v>
      </c>
      <c r="G297" s="130">
        <v>1</v>
      </c>
      <c r="H297" s="130">
        <v>1</v>
      </c>
      <c r="I297" s="130" t="s">
        <v>47</v>
      </c>
      <c r="J297" s="130">
        <v>0</v>
      </c>
      <c r="K297" s="131">
        <v>15000000</v>
      </c>
      <c r="L297" s="131">
        <v>15000000</v>
      </c>
      <c r="M297" s="132">
        <v>0</v>
      </c>
      <c r="N297" s="132">
        <v>0</v>
      </c>
      <c r="O297" s="127" t="s">
        <v>48</v>
      </c>
      <c r="P297" s="127" t="s">
        <v>49</v>
      </c>
      <c r="Q297" s="127" t="s">
        <v>265</v>
      </c>
      <c r="R297" s="130">
        <v>3024738470</v>
      </c>
      <c r="S297" s="127" t="s">
        <v>266</v>
      </c>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33"/>
      <c r="AP297" s="133"/>
      <c r="AQ297" s="133"/>
      <c r="AR297" s="133"/>
      <c r="AS297" s="133"/>
      <c r="AT297" s="133"/>
      <c r="AU297" s="133"/>
      <c r="AV297" s="133"/>
      <c r="AW297" s="133"/>
      <c r="AX297" s="133"/>
      <c r="AY297" s="133"/>
      <c r="AZ297" s="133"/>
      <c r="BA297" s="133"/>
      <c r="BB297" s="133"/>
      <c r="BC297" s="133"/>
      <c r="BD297" s="133"/>
      <c r="BE297" s="133"/>
      <c r="BF297" s="133"/>
      <c r="BG297" s="133"/>
      <c r="BH297" s="133"/>
      <c r="BI297" s="133"/>
      <c r="BJ297" s="133"/>
      <c r="BK297" s="133"/>
      <c r="BL297" s="133"/>
      <c r="BM297" s="133"/>
      <c r="BN297" s="133"/>
      <c r="BO297" s="133"/>
      <c r="BP297" s="133"/>
      <c r="BQ297" s="133"/>
      <c r="BR297" s="133"/>
      <c r="BS297" s="133"/>
      <c r="BT297" s="133"/>
      <c r="BU297" s="133"/>
      <c r="BV297" s="133"/>
      <c r="BW297" s="133"/>
      <c r="BX297" s="133"/>
      <c r="BY297" s="133"/>
      <c r="BZ297" s="133"/>
      <c r="CA297" s="133"/>
      <c r="CB297" s="133"/>
      <c r="CC297" s="133"/>
      <c r="CD297" s="133"/>
      <c r="CE297" s="133"/>
      <c r="CF297" s="133"/>
      <c r="CG297" s="133"/>
      <c r="CH297" s="133"/>
      <c r="CI297" s="133"/>
      <c r="CJ297" s="133"/>
      <c r="CK297" s="133"/>
      <c r="CL297" s="133"/>
      <c r="CM297" s="133"/>
      <c r="CN297" s="133"/>
      <c r="CO297" s="133"/>
      <c r="CP297" s="133"/>
      <c r="CQ297" s="133"/>
      <c r="CR297" s="133"/>
      <c r="CS297" s="133"/>
      <c r="CT297" s="133"/>
      <c r="CU297" s="133"/>
      <c r="CV297" s="133"/>
      <c r="CW297" s="133"/>
      <c r="CX297" s="133"/>
      <c r="CY297" s="133"/>
      <c r="CZ297" s="133"/>
      <c r="DA297" s="133"/>
      <c r="DB297" s="133"/>
      <c r="DC297" s="133"/>
      <c r="DD297" s="133"/>
      <c r="DE297" s="133"/>
      <c r="DF297" s="133"/>
      <c r="DG297" s="133"/>
      <c r="DH297" s="133"/>
      <c r="DI297" s="133"/>
      <c r="DJ297" s="133"/>
      <c r="DK297" s="133"/>
      <c r="DL297" s="133"/>
      <c r="DM297" s="133"/>
      <c r="DN297" s="133"/>
      <c r="DO297" s="133"/>
      <c r="DP297" s="133"/>
      <c r="DQ297" s="133"/>
      <c r="DR297" s="133"/>
      <c r="DS297" s="133"/>
      <c r="DT297" s="133"/>
      <c r="DU297" s="133"/>
      <c r="DV297" s="133"/>
      <c r="DW297" s="133"/>
      <c r="DX297" s="133"/>
      <c r="DY297" s="133"/>
      <c r="DZ297" s="133"/>
      <c r="EA297" s="133"/>
      <c r="EB297" s="133"/>
      <c r="EC297" s="133"/>
      <c r="ED297" s="133"/>
      <c r="EE297" s="133"/>
      <c r="EF297" s="133"/>
      <c r="EG297" s="133"/>
      <c r="EH297" s="133"/>
      <c r="EI297" s="133"/>
      <c r="EJ297" s="133"/>
      <c r="EK297" s="133"/>
      <c r="EL297" s="133"/>
      <c r="EM297" s="133"/>
      <c r="EN297" s="133"/>
      <c r="EO297" s="133"/>
      <c r="EP297" s="133"/>
      <c r="EQ297" s="133"/>
      <c r="ER297" s="133"/>
      <c r="ES297" s="133"/>
      <c r="ET297" s="133"/>
      <c r="EU297" s="133"/>
      <c r="EV297" s="133"/>
      <c r="EW297" s="133"/>
      <c r="EX297" s="133"/>
      <c r="EY297" s="133"/>
      <c r="EZ297" s="133"/>
      <c r="FA297" s="133"/>
      <c r="FB297" s="133"/>
      <c r="FC297" s="133"/>
      <c r="FD297" s="133"/>
      <c r="FE297" s="133"/>
      <c r="FF297" s="133"/>
      <c r="FG297" s="133"/>
      <c r="FH297" s="133"/>
      <c r="FI297" s="133"/>
      <c r="FJ297" s="133"/>
      <c r="FK297" s="133"/>
      <c r="FL297" s="133"/>
      <c r="FM297" s="133"/>
      <c r="FN297" s="133"/>
      <c r="FO297" s="133"/>
      <c r="FP297" s="133"/>
      <c r="FQ297" s="133"/>
      <c r="FR297" s="133"/>
      <c r="FS297" s="133"/>
      <c r="FT297" s="133"/>
      <c r="FU297" s="133"/>
      <c r="FV297" s="133"/>
      <c r="FW297" s="133"/>
      <c r="FX297" s="133"/>
      <c r="FY297" s="133"/>
      <c r="FZ297" s="133"/>
      <c r="GA297" s="133"/>
      <c r="GB297" s="133"/>
      <c r="GC297" s="133"/>
      <c r="GD297" s="133"/>
      <c r="GE297" s="133"/>
      <c r="GF297" s="133"/>
      <c r="GG297" s="133"/>
      <c r="GH297" s="133"/>
      <c r="GI297" s="133"/>
      <c r="GJ297" s="133"/>
      <c r="GK297" s="133"/>
      <c r="GL297" s="133"/>
      <c r="GM297" s="133"/>
      <c r="GN297" s="133"/>
    </row>
    <row r="298" spans="1:196" s="32" customFormat="1" ht="49.5" customHeight="1" x14ac:dyDescent="0.25">
      <c r="A298" s="126">
        <v>280</v>
      </c>
      <c r="B298" s="127" t="s">
        <v>1077</v>
      </c>
      <c r="C298" s="128">
        <v>80111701</v>
      </c>
      <c r="D298" s="129" t="s">
        <v>668</v>
      </c>
      <c r="E298" s="130">
        <v>1</v>
      </c>
      <c r="F298" s="130">
        <v>1</v>
      </c>
      <c r="G298" s="130">
        <v>7</v>
      </c>
      <c r="H298" s="130">
        <v>1</v>
      </c>
      <c r="I298" s="130" t="s">
        <v>47</v>
      </c>
      <c r="J298" s="130">
        <v>0</v>
      </c>
      <c r="K298" s="131">
        <v>52000000</v>
      </c>
      <c r="L298" s="131">
        <v>52000000</v>
      </c>
      <c r="M298" s="132">
        <v>0</v>
      </c>
      <c r="N298" s="132">
        <v>0</v>
      </c>
      <c r="O298" s="127" t="s">
        <v>48</v>
      </c>
      <c r="P298" s="127" t="s">
        <v>49</v>
      </c>
      <c r="Q298" s="127" t="s">
        <v>69</v>
      </c>
      <c r="R298" s="130">
        <v>8209800</v>
      </c>
      <c r="S298" s="127" t="s">
        <v>70</v>
      </c>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c r="AO298" s="133"/>
      <c r="AP298" s="133"/>
      <c r="AQ298" s="133"/>
      <c r="AR298" s="133"/>
      <c r="AS298" s="133"/>
      <c r="AT298" s="133"/>
      <c r="AU298" s="133"/>
      <c r="AV298" s="133"/>
      <c r="AW298" s="133"/>
      <c r="AX298" s="133"/>
      <c r="AY298" s="133"/>
      <c r="AZ298" s="133"/>
      <c r="BA298" s="133"/>
      <c r="BB298" s="133"/>
      <c r="BC298" s="133"/>
      <c r="BD298" s="133"/>
      <c r="BE298" s="133"/>
      <c r="BF298" s="133"/>
      <c r="BG298" s="133"/>
      <c r="BH298" s="133"/>
      <c r="BI298" s="133"/>
      <c r="BJ298" s="133"/>
      <c r="BK298" s="133"/>
      <c r="BL298" s="133"/>
      <c r="BM298" s="133"/>
      <c r="BN298" s="133"/>
      <c r="BO298" s="133"/>
      <c r="BP298" s="133"/>
      <c r="BQ298" s="133"/>
      <c r="BR298" s="133"/>
      <c r="BS298" s="133"/>
      <c r="BT298" s="133"/>
      <c r="BU298" s="133"/>
      <c r="BV298" s="133"/>
      <c r="BW298" s="133"/>
      <c r="BX298" s="133"/>
      <c r="BY298" s="133"/>
      <c r="BZ298" s="133"/>
      <c r="CA298" s="133"/>
      <c r="CB298" s="133"/>
      <c r="CC298" s="133"/>
      <c r="CD298" s="133"/>
      <c r="CE298" s="133"/>
      <c r="CF298" s="133"/>
      <c r="CG298" s="133"/>
      <c r="CH298" s="133"/>
      <c r="CI298" s="133"/>
      <c r="CJ298" s="133"/>
      <c r="CK298" s="133"/>
      <c r="CL298" s="133"/>
      <c r="CM298" s="133"/>
      <c r="CN298" s="133"/>
      <c r="CO298" s="133"/>
      <c r="CP298" s="133"/>
      <c r="CQ298" s="133"/>
      <c r="CR298" s="133"/>
      <c r="CS298" s="133"/>
      <c r="CT298" s="133"/>
      <c r="CU298" s="133"/>
      <c r="CV298" s="133"/>
      <c r="CW298" s="133"/>
      <c r="CX298" s="133"/>
      <c r="CY298" s="133"/>
      <c r="CZ298" s="133"/>
      <c r="DA298" s="133"/>
      <c r="DB298" s="133"/>
      <c r="DC298" s="133"/>
      <c r="DD298" s="133"/>
      <c r="DE298" s="133"/>
      <c r="DF298" s="133"/>
      <c r="DG298" s="133"/>
      <c r="DH298" s="133"/>
      <c r="DI298" s="133"/>
      <c r="DJ298" s="133"/>
      <c r="DK298" s="133"/>
      <c r="DL298" s="133"/>
      <c r="DM298" s="133"/>
      <c r="DN298" s="133"/>
      <c r="DO298" s="133"/>
      <c r="DP298" s="133"/>
      <c r="DQ298" s="133"/>
      <c r="DR298" s="133"/>
      <c r="DS298" s="133"/>
      <c r="DT298" s="133"/>
      <c r="DU298" s="133"/>
      <c r="DV298" s="133"/>
      <c r="DW298" s="133"/>
      <c r="DX298" s="133"/>
      <c r="DY298" s="133"/>
      <c r="DZ298" s="133"/>
      <c r="EA298" s="133"/>
      <c r="EB298" s="133"/>
      <c r="EC298" s="133"/>
      <c r="ED298" s="133"/>
      <c r="EE298" s="133"/>
      <c r="EF298" s="133"/>
      <c r="EG298" s="133"/>
      <c r="EH298" s="133"/>
      <c r="EI298" s="133"/>
      <c r="EJ298" s="133"/>
      <c r="EK298" s="133"/>
      <c r="EL298" s="133"/>
      <c r="EM298" s="133"/>
      <c r="EN298" s="133"/>
      <c r="EO298" s="133"/>
      <c r="EP298" s="133"/>
      <c r="EQ298" s="133"/>
      <c r="ER298" s="133"/>
      <c r="ES298" s="133"/>
      <c r="ET298" s="133"/>
      <c r="EU298" s="133"/>
      <c r="EV298" s="133"/>
      <c r="EW298" s="133"/>
      <c r="EX298" s="133"/>
      <c r="EY298" s="133"/>
      <c r="EZ298" s="133"/>
      <c r="FA298" s="133"/>
      <c r="FB298" s="133"/>
      <c r="FC298" s="133"/>
      <c r="FD298" s="133"/>
      <c r="FE298" s="133"/>
      <c r="FF298" s="133"/>
      <c r="FG298" s="133"/>
      <c r="FH298" s="133"/>
      <c r="FI298" s="133"/>
      <c r="FJ298" s="133"/>
      <c r="FK298" s="133"/>
      <c r="FL298" s="133"/>
      <c r="FM298" s="133"/>
      <c r="FN298" s="133"/>
      <c r="FO298" s="133"/>
      <c r="FP298" s="133"/>
      <c r="FQ298" s="133"/>
      <c r="FR298" s="133"/>
      <c r="FS298" s="133"/>
      <c r="FT298" s="133"/>
      <c r="FU298" s="133"/>
      <c r="FV298" s="133"/>
      <c r="FW298" s="133"/>
      <c r="FX298" s="133"/>
      <c r="FY298" s="133"/>
      <c r="FZ298" s="133"/>
      <c r="GA298" s="133"/>
      <c r="GB298" s="133"/>
      <c r="GC298" s="133"/>
      <c r="GD298" s="133"/>
      <c r="GE298" s="133"/>
      <c r="GF298" s="133"/>
      <c r="GG298" s="133"/>
      <c r="GH298" s="133"/>
      <c r="GI298" s="133"/>
      <c r="GJ298" s="133"/>
      <c r="GK298" s="133"/>
      <c r="GL298" s="133"/>
      <c r="GM298" s="133"/>
      <c r="GN298" s="133"/>
    </row>
    <row r="299" spans="1:196" s="32" customFormat="1" ht="58.5" customHeight="1" x14ac:dyDescent="0.25">
      <c r="A299" s="126">
        <v>281</v>
      </c>
      <c r="B299" s="127" t="s">
        <v>1077</v>
      </c>
      <c r="C299" s="128" t="s">
        <v>349</v>
      </c>
      <c r="D299" s="129" t="s">
        <v>669</v>
      </c>
      <c r="E299" s="130">
        <v>2</v>
      </c>
      <c r="F299" s="130">
        <v>3</v>
      </c>
      <c r="G299" s="130">
        <v>1</v>
      </c>
      <c r="H299" s="130">
        <v>1</v>
      </c>
      <c r="I299" s="130" t="s">
        <v>47</v>
      </c>
      <c r="J299" s="130">
        <v>0</v>
      </c>
      <c r="K299" s="131">
        <v>15000000</v>
      </c>
      <c r="L299" s="131">
        <v>15000000</v>
      </c>
      <c r="M299" s="132">
        <v>0</v>
      </c>
      <c r="N299" s="132">
        <v>0</v>
      </c>
      <c r="O299" s="127" t="s">
        <v>48</v>
      </c>
      <c r="P299" s="127" t="s">
        <v>49</v>
      </c>
      <c r="Q299" s="127" t="s">
        <v>263</v>
      </c>
      <c r="R299" s="130">
        <v>3154988857</v>
      </c>
      <c r="S299" s="127" t="s">
        <v>264</v>
      </c>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c r="AV299" s="133"/>
      <c r="AW299" s="133"/>
      <c r="AX299" s="133"/>
      <c r="AY299" s="133"/>
      <c r="AZ299" s="133"/>
      <c r="BA299" s="133"/>
      <c r="BB299" s="133"/>
      <c r="BC299" s="133"/>
      <c r="BD299" s="133"/>
      <c r="BE299" s="133"/>
      <c r="BF299" s="133"/>
      <c r="BG299" s="133"/>
      <c r="BH299" s="133"/>
      <c r="BI299" s="133"/>
      <c r="BJ299" s="133"/>
      <c r="BK299" s="133"/>
      <c r="BL299" s="133"/>
      <c r="BM299" s="133"/>
      <c r="BN299" s="133"/>
      <c r="BO299" s="133"/>
      <c r="BP299" s="133"/>
      <c r="BQ299" s="133"/>
      <c r="BR299" s="133"/>
      <c r="BS299" s="133"/>
      <c r="BT299" s="133"/>
      <c r="BU299" s="133"/>
      <c r="BV299" s="133"/>
      <c r="BW299" s="133"/>
      <c r="BX299" s="133"/>
      <c r="BY299" s="133"/>
      <c r="BZ299" s="133"/>
      <c r="CA299" s="133"/>
      <c r="CB299" s="133"/>
      <c r="CC299" s="133"/>
      <c r="CD299" s="133"/>
      <c r="CE299" s="133"/>
      <c r="CF299" s="133"/>
      <c r="CG299" s="133"/>
      <c r="CH299" s="133"/>
      <c r="CI299" s="133"/>
      <c r="CJ299" s="133"/>
      <c r="CK299" s="133"/>
      <c r="CL299" s="133"/>
      <c r="CM299" s="133"/>
      <c r="CN299" s="133"/>
      <c r="CO299" s="133"/>
      <c r="CP299" s="133"/>
      <c r="CQ299" s="133"/>
      <c r="CR299" s="133"/>
      <c r="CS299" s="133"/>
      <c r="CT299" s="133"/>
      <c r="CU299" s="133"/>
      <c r="CV299" s="133"/>
      <c r="CW299" s="133"/>
      <c r="CX299" s="133"/>
      <c r="CY299" s="133"/>
      <c r="CZ299" s="133"/>
      <c r="DA299" s="133"/>
      <c r="DB299" s="133"/>
      <c r="DC299" s="133"/>
      <c r="DD299" s="133"/>
      <c r="DE299" s="133"/>
      <c r="DF299" s="133"/>
      <c r="DG299" s="133"/>
      <c r="DH299" s="133"/>
      <c r="DI299" s="133"/>
      <c r="DJ299" s="133"/>
      <c r="DK299" s="133"/>
      <c r="DL299" s="133"/>
      <c r="DM299" s="133"/>
      <c r="DN299" s="133"/>
      <c r="DO299" s="133"/>
      <c r="DP299" s="133"/>
      <c r="DQ299" s="133"/>
      <c r="DR299" s="133"/>
      <c r="DS299" s="133"/>
      <c r="DT299" s="133"/>
      <c r="DU299" s="133"/>
      <c r="DV299" s="133"/>
      <c r="DW299" s="133"/>
      <c r="DX299" s="133"/>
      <c r="DY299" s="133"/>
      <c r="DZ299" s="133"/>
      <c r="EA299" s="133"/>
      <c r="EB299" s="133"/>
      <c r="EC299" s="133"/>
      <c r="ED299" s="133"/>
      <c r="EE299" s="133"/>
      <c r="EF299" s="133"/>
      <c r="EG299" s="133"/>
      <c r="EH299" s="133"/>
      <c r="EI299" s="133"/>
      <c r="EJ299" s="133"/>
      <c r="EK299" s="133"/>
      <c r="EL299" s="133"/>
      <c r="EM299" s="133"/>
      <c r="EN299" s="133"/>
      <c r="EO299" s="133"/>
      <c r="EP299" s="133"/>
      <c r="EQ299" s="133"/>
      <c r="ER299" s="133"/>
      <c r="ES299" s="133"/>
      <c r="ET299" s="133"/>
      <c r="EU299" s="133"/>
      <c r="EV299" s="133"/>
      <c r="EW299" s="133"/>
      <c r="EX299" s="133"/>
      <c r="EY299" s="133"/>
      <c r="EZ299" s="133"/>
      <c r="FA299" s="133"/>
      <c r="FB299" s="133"/>
      <c r="FC299" s="133"/>
      <c r="FD299" s="133"/>
      <c r="FE299" s="133"/>
      <c r="FF299" s="133"/>
      <c r="FG299" s="133"/>
      <c r="FH299" s="133"/>
      <c r="FI299" s="133"/>
      <c r="FJ299" s="133"/>
      <c r="FK299" s="133"/>
      <c r="FL299" s="133"/>
      <c r="FM299" s="133"/>
      <c r="FN299" s="133"/>
      <c r="FO299" s="133"/>
      <c r="FP299" s="133"/>
      <c r="FQ299" s="133"/>
      <c r="FR299" s="133"/>
      <c r="FS299" s="133"/>
      <c r="FT299" s="133"/>
      <c r="FU299" s="133"/>
      <c r="FV299" s="133"/>
      <c r="FW299" s="133"/>
      <c r="FX299" s="133"/>
      <c r="FY299" s="133"/>
      <c r="FZ299" s="133"/>
      <c r="GA299" s="133"/>
      <c r="GB299" s="133"/>
      <c r="GC299" s="133"/>
      <c r="GD299" s="133"/>
      <c r="GE299" s="133"/>
      <c r="GF299" s="133"/>
      <c r="GG299" s="133"/>
      <c r="GH299" s="133"/>
      <c r="GI299" s="133"/>
      <c r="GJ299" s="133"/>
      <c r="GK299" s="133"/>
      <c r="GL299" s="133"/>
      <c r="GM299" s="133"/>
      <c r="GN299" s="133"/>
    </row>
    <row r="300" spans="1:196" s="32" customFormat="1" ht="133.5" customHeight="1" x14ac:dyDescent="0.25">
      <c r="A300" s="126">
        <v>282</v>
      </c>
      <c r="B300" s="127" t="s">
        <v>1077</v>
      </c>
      <c r="C300" s="128" t="s">
        <v>670</v>
      </c>
      <c r="D300" s="129" t="s">
        <v>1214</v>
      </c>
      <c r="E300" s="130">
        <v>2</v>
      </c>
      <c r="F300" s="130">
        <v>3</v>
      </c>
      <c r="G300" s="130">
        <v>1</v>
      </c>
      <c r="H300" s="130">
        <v>1</v>
      </c>
      <c r="I300" s="130" t="s">
        <v>47</v>
      </c>
      <c r="J300" s="130">
        <v>0</v>
      </c>
      <c r="K300" s="131">
        <v>60633344</v>
      </c>
      <c r="L300" s="131">
        <v>60633344</v>
      </c>
      <c r="M300" s="132">
        <v>0</v>
      </c>
      <c r="N300" s="132">
        <v>0</v>
      </c>
      <c r="O300" s="127" t="s">
        <v>48</v>
      </c>
      <c r="P300" s="127" t="s">
        <v>49</v>
      </c>
      <c r="Q300" s="127" t="s">
        <v>263</v>
      </c>
      <c r="R300" s="130">
        <v>3154988857</v>
      </c>
      <c r="S300" s="127" t="s">
        <v>264</v>
      </c>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c r="AV300" s="133"/>
      <c r="AW300" s="133"/>
      <c r="AX300" s="133"/>
      <c r="AY300" s="133"/>
      <c r="AZ300" s="133"/>
      <c r="BA300" s="133"/>
      <c r="BB300" s="133"/>
      <c r="BC300" s="133"/>
      <c r="BD300" s="133"/>
      <c r="BE300" s="133"/>
      <c r="BF300" s="133"/>
      <c r="BG300" s="133"/>
      <c r="BH300" s="133"/>
      <c r="BI300" s="133"/>
      <c r="BJ300" s="133"/>
      <c r="BK300" s="133"/>
      <c r="BL300" s="133"/>
      <c r="BM300" s="133"/>
      <c r="BN300" s="133"/>
      <c r="BO300" s="133"/>
      <c r="BP300" s="133"/>
      <c r="BQ300" s="133"/>
      <c r="BR300" s="133"/>
      <c r="BS300" s="133"/>
      <c r="BT300" s="133"/>
      <c r="BU300" s="133"/>
      <c r="BV300" s="133"/>
      <c r="BW300" s="133"/>
      <c r="BX300" s="133"/>
      <c r="BY300" s="133"/>
      <c r="BZ300" s="133"/>
      <c r="CA300" s="133"/>
      <c r="CB300" s="133"/>
      <c r="CC300" s="133"/>
      <c r="CD300" s="133"/>
      <c r="CE300" s="133"/>
      <c r="CF300" s="133"/>
      <c r="CG300" s="133"/>
      <c r="CH300" s="133"/>
      <c r="CI300" s="133"/>
      <c r="CJ300" s="133"/>
      <c r="CK300" s="133"/>
      <c r="CL300" s="133"/>
      <c r="CM300" s="133"/>
      <c r="CN300" s="133"/>
      <c r="CO300" s="133"/>
      <c r="CP300" s="133"/>
      <c r="CQ300" s="133"/>
      <c r="CR300" s="133"/>
      <c r="CS300" s="133"/>
      <c r="CT300" s="133"/>
      <c r="CU300" s="133"/>
      <c r="CV300" s="133"/>
      <c r="CW300" s="133"/>
      <c r="CX300" s="133"/>
      <c r="CY300" s="133"/>
      <c r="CZ300" s="133"/>
      <c r="DA300" s="133"/>
      <c r="DB300" s="133"/>
      <c r="DC300" s="133"/>
      <c r="DD300" s="133"/>
      <c r="DE300" s="133"/>
      <c r="DF300" s="133"/>
      <c r="DG300" s="133"/>
      <c r="DH300" s="133"/>
      <c r="DI300" s="133"/>
      <c r="DJ300" s="133"/>
      <c r="DK300" s="133"/>
      <c r="DL300" s="133"/>
      <c r="DM300" s="133"/>
      <c r="DN300" s="133"/>
      <c r="DO300" s="133"/>
      <c r="DP300" s="133"/>
      <c r="DQ300" s="133"/>
      <c r="DR300" s="133"/>
      <c r="DS300" s="133"/>
      <c r="DT300" s="133"/>
      <c r="DU300" s="133"/>
      <c r="DV300" s="133"/>
      <c r="DW300" s="133"/>
      <c r="DX300" s="133"/>
      <c r="DY300" s="133"/>
      <c r="DZ300" s="133"/>
      <c r="EA300" s="133"/>
      <c r="EB300" s="133"/>
      <c r="EC300" s="133"/>
      <c r="ED300" s="133"/>
      <c r="EE300" s="133"/>
      <c r="EF300" s="133"/>
      <c r="EG300" s="133"/>
      <c r="EH300" s="133"/>
      <c r="EI300" s="133"/>
      <c r="EJ300" s="133"/>
      <c r="EK300" s="133"/>
      <c r="EL300" s="133"/>
      <c r="EM300" s="133"/>
      <c r="EN300" s="133"/>
      <c r="EO300" s="133"/>
      <c r="EP300" s="133"/>
      <c r="EQ300" s="133"/>
      <c r="ER300" s="133"/>
      <c r="ES300" s="133"/>
      <c r="ET300" s="133"/>
      <c r="EU300" s="133"/>
      <c r="EV300" s="133"/>
      <c r="EW300" s="133"/>
      <c r="EX300" s="133"/>
      <c r="EY300" s="133"/>
      <c r="EZ300" s="133"/>
      <c r="FA300" s="133"/>
      <c r="FB300" s="133"/>
      <c r="FC300" s="133"/>
      <c r="FD300" s="133"/>
      <c r="FE300" s="133"/>
      <c r="FF300" s="133"/>
      <c r="FG300" s="133"/>
      <c r="FH300" s="133"/>
      <c r="FI300" s="133"/>
      <c r="FJ300" s="133"/>
      <c r="FK300" s="133"/>
      <c r="FL300" s="133"/>
      <c r="FM300" s="133"/>
      <c r="FN300" s="133"/>
      <c r="FO300" s="133"/>
      <c r="FP300" s="133"/>
      <c r="FQ300" s="133"/>
      <c r="FR300" s="133"/>
      <c r="FS300" s="133"/>
      <c r="FT300" s="133"/>
      <c r="FU300" s="133"/>
      <c r="FV300" s="133"/>
      <c r="FW300" s="133"/>
      <c r="FX300" s="133"/>
      <c r="FY300" s="133"/>
      <c r="FZ300" s="133"/>
      <c r="GA300" s="133"/>
      <c r="GB300" s="133"/>
      <c r="GC300" s="133"/>
      <c r="GD300" s="133"/>
      <c r="GE300" s="133"/>
      <c r="GF300" s="133"/>
      <c r="GG300" s="133"/>
      <c r="GH300" s="133"/>
      <c r="GI300" s="133"/>
      <c r="GJ300" s="133"/>
      <c r="GK300" s="133"/>
      <c r="GL300" s="133"/>
      <c r="GM300" s="133"/>
      <c r="GN300" s="133"/>
    </row>
    <row r="301" spans="1:196" s="32" customFormat="1" ht="55.5" customHeight="1" x14ac:dyDescent="0.25">
      <c r="A301" s="126">
        <v>283</v>
      </c>
      <c r="B301" s="127" t="s">
        <v>1077</v>
      </c>
      <c r="C301" s="128" t="s">
        <v>1834</v>
      </c>
      <c r="D301" s="163" t="s">
        <v>1835</v>
      </c>
      <c r="E301" s="130">
        <v>4</v>
      </c>
      <c r="F301" s="130">
        <v>4</v>
      </c>
      <c r="G301" s="130">
        <v>1</v>
      </c>
      <c r="H301" s="130">
        <v>1</v>
      </c>
      <c r="I301" s="130" t="s">
        <v>47</v>
      </c>
      <c r="J301" s="130">
        <v>0</v>
      </c>
      <c r="K301" s="131">
        <v>10000000</v>
      </c>
      <c r="L301" s="131">
        <v>10000000</v>
      </c>
      <c r="M301" s="132">
        <v>0</v>
      </c>
      <c r="N301" s="132">
        <v>0</v>
      </c>
      <c r="O301" s="127" t="s">
        <v>48</v>
      </c>
      <c r="P301" s="127" t="s">
        <v>49</v>
      </c>
      <c r="Q301" s="127" t="s">
        <v>263</v>
      </c>
      <c r="R301" s="130">
        <v>3154988857</v>
      </c>
      <c r="S301" s="127" t="s">
        <v>264</v>
      </c>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c r="AV301" s="133"/>
      <c r="AW301" s="133"/>
      <c r="AX301" s="133"/>
      <c r="AY301" s="133"/>
      <c r="AZ301" s="133"/>
      <c r="BA301" s="133"/>
      <c r="BB301" s="133"/>
      <c r="BC301" s="133"/>
      <c r="BD301" s="133"/>
      <c r="BE301" s="133"/>
      <c r="BF301" s="133"/>
      <c r="BG301" s="133"/>
      <c r="BH301" s="133"/>
      <c r="BI301" s="133"/>
      <c r="BJ301" s="133"/>
      <c r="BK301" s="133"/>
      <c r="BL301" s="133"/>
      <c r="BM301" s="133"/>
      <c r="BN301" s="133"/>
      <c r="BO301" s="133"/>
      <c r="BP301" s="133"/>
      <c r="BQ301" s="133"/>
      <c r="BR301" s="133"/>
      <c r="BS301" s="133"/>
      <c r="BT301" s="133"/>
      <c r="BU301" s="133"/>
      <c r="BV301" s="133"/>
      <c r="BW301" s="133"/>
      <c r="BX301" s="133"/>
      <c r="BY301" s="133"/>
      <c r="BZ301" s="133"/>
      <c r="CA301" s="133"/>
      <c r="CB301" s="133"/>
      <c r="CC301" s="133"/>
      <c r="CD301" s="133"/>
      <c r="CE301" s="133"/>
      <c r="CF301" s="133"/>
      <c r="CG301" s="133"/>
      <c r="CH301" s="133"/>
      <c r="CI301" s="133"/>
      <c r="CJ301" s="133"/>
      <c r="CK301" s="133"/>
      <c r="CL301" s="133"/>
      <c r="CM301" s="133"/>
      <c r="CN301" s="133"/>
      <c r="CO301" s="133"/>
      <c r="CP301" s="133"/>
      <c r="CQ301" s="133"/>
      <c r="CR301" s="133"/>
      <c r="CS301" s="133"/>
      <c r="CT301" s="133"/>
      <c r="CU301" s="133"/>
      <c r="CV301" s="133"/>
      <c r="CW301" s="133"/>
      <c r="CX301" s="133"/>
      <c r="CY301" s="133"/>
      <c r="CZ301" s="133"/>
      <c r="DA301" s="133"/>
      <c r="DB301" s="133"/>
      <c r="DC301" s="133"/>
      <c r="DD301" s="133"/>
      <c r="DE301" s="133"/>
      <c r="DF301" s="133"/>
      <c r="DG301" s="133"/>
      <c r="DH301" s="133"/>
      <c r="DI301" s="133"/>
      <c r="DJ301" s="133"/>
      <c r="DK301" s="133"/>
      <c r="DL301" s="133"/>
      <c r="DM301" s="133"/>
      <c r="DN301" s="133"/>
      <c r="DO301" s="133"/>
      <c r="DP301" s="133"/>
      <c r="DQ301" s="133"/>
      <c r="DR301" s="133"/>
      <c r="DS301" s="133"/>
      <c r="DT301" s="133"/>
      <c r="DU301" s="133"/>
      <c r="DV301" s="133"/>
      <c r="DW301" s="133"/>
      <c r="DX301" s="133"/>
      <c r="DY301" s="133"/>
      <c r="DZ301" s="133"/>
      <c r="EA301" s="133"/>
      <c r="EB301" s="133"/>
      <c r="EC301" s="133"/>
      <c r="ED301" s="133"/>
      <c r="EE301" s="133"/>
      <c r="EF301" s="133"/>
      <c r="EG301" s="133"/>
      <c r="EH301" s="133"/>
      <c r="EI301" s="133"/>
      <c r="EJ301" s="133"/>
      <c r="EK301" s="133"/>
      <c r="EL301" s="133"/>
      <c r="EM301" s="133"/>
      <c r="EN301" s="133"/>
      <c r="EO301" s="133"/>
      <c r="EP301" s="133"/>
      <c r="EQ301" s="133"/>
      <c r="ER301" s="133"/>
      <c r="ES301" s="133"/>
      <c r="ET301" s="133"/>
      <c r="EU301" s="133"/>
      <c r="EV301" s="133"/>
      <c r="EW301" s="133"/>
      <c r="EX301" s="133"/>
      <c r="EY301" s="133"/>
      <c r="EZ301" s="133"/>
      <c r="FA301" s="133"/>
      <c r="FB301" s="133"/>
      <c r="FC301" s="133"/>
      <c r="FD301" s="133"/>
      <c r="FE301" s="133"/>
      <c r="FF301" s="133"/>
      <c r="FG301" s="133"/>
      <c r="FH301" s="133"/>
      <c r="FI301" s="133"/>
      <c r="FJ301" s="133"/>
      <c r="FK301" s="133"/>
      <c r="FL301" s="133"/>
      <c r="FM301" s="133"/>
      <c r="FN301" s="133"/>
      <c r="FO301" s="133"/>
      <c r="FP301" s="133"/>
      <c r="FQ301" s="133"/>
      <c r="FR301" s="133"/>
      <c r="FS301" s="133"/>
      <c r="FT301" s="133"/>
      <c r="FU301" s="133"/>
      <c r="FV301" s="133"/>
      <c r="FW301" s="133"/>
      <c r="FX301" s="133"/>
      <c r="FY301" s="133"/>
      <c r="FZ301" s="133"/>
      <c r="GA301" s="133"/>
      <c r="GB301" s="133"/>
      <c r="GC301" s="133"/>
      <c r="GD301" s="133"/>
      <c r="GE301" s="133"/>
      <c r="GF301" s="133"/>
      <c r="GG301" s="133"/>
      <c r="GH301" s="133"/>
      <c r="GI301" s="133"/>
      <c r="GJ301" s="133"/>
      <c r="GK301" s="133"/>
      <c r="GL301" s="133"/>
      <c r="GM301" s="133"/>
      <c r="GN301" s="133"/>
    </row>
    <row r="302" spans="1:196" s="32" customFormat="1" ht="30" x14ac:dyDescent="0.25">
      <c r="A302" s="126">
        <v>285</v>
      </c>
      <c r="B302" s="127" t="s">
        <v>1077</v>
      </c>
      <c r="C302" s="128" t="s">
        <v>1834</v>
      </c>
      <c r="D302" s="163" t="s">
        <v>1836</v>
      </c>
      <c r="E302" s="130">
        <v>4</v>
      </c>
      <c r="F302" s="130">
        <v>4</v>
      </c>
      <c r="G302" s="130">
        <v>1</v>
      </c>
      <c r="H302" s="130">
        <v>1</v>
      </c>
      <c r="I302" s="130" t="s">
        <v>47</v>
      </c>
      <c r="J302" s="130">
        <v>0</v>
      </c>
      <c r="K302" s="131">
        <v>52000000</v>
      </c>
      <c r="L302" s="131">
        <v>52000000</v>
      </c>
      <c r="M302" s="132">
        <v>0</v>
      </c>
      <c r="N302" s="132">
        <v>0</v>
      </c>
      <c r="O302" s="127" t="s">
        <v>48</v>
      </c>
      <c r="P302" s="127" t="s">
        <v>49</v>
      </c>
      <c r="Q302" s="127" t="s">
        <v>263</v>
      </c>
      <c r="R302" s="130">
        <v>3154988857</v>
      </c>
      <c r="S302" s="127" t="s">
        <v>264</v>
      </c>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c r="AV302" s="133"/>
      <c r="AW302" s="133"/>
      <c r="AX302" s="133"/>
      <c r="AY302" s="133"/>
      <c r="AZ302" s="133"/>
      <c r="BA302" s="133"/>
      <c r="BB302" s="133"/>
      <c r="BC302" s="133"/>
      <c r="BD302" s="133"/>
      <c r="BE302" s="133"/>
      <c r="BF302" s="133"/>
      <c r="BG302" s="133"/>
      <c r="BH302" s="133"/>
      <c r="BI302" s="133"/>
      <c r="BJ302" s="133"/>
      <c r="BK302" s="133"/>
      <c r="BL302" s="133"/>
      <c r="BM302" s="133"/>
      <c r="BN302" s="133"/>
      <c r="BO302" s="133"/>
      <c r="BP302" s="133"/>
      <c r="BQ302" s="133"/>
      <c r="BR302" s="133"/>
      <c r="BS302" s="133"/>
      <c r="BT302" s="133"/>
      <c r="BU302" s="133"/>
      <c r="BV302" s="133"/>
      <c r="BW302" s="133"/>
      <c r="BX302" s="133"/>
      <c r="BY302" s="133"/>
      <c r="BZ302" s="133"/>
      <c r="CA302" s="133"/>
      <c r="CB302" s="133"/>
      <c r="CC302" s="133"/>
      <c r="CD302" s="133"/>
      <c r="CE302" s="133"/>
      <c r="CF302" s="133"/>
      <c r="CG302" s="133"/>
      <c r="CH302" s="133"/>
      <c r="CI302" s="133"/>
      <c r="CJ302" s="133"/>
      <c r="CK302" s="133"/>
      <c r="CL302" s="133"/>
      <c r="CM302" s="133"/>
      <c r="CN302" s="133"/>
      <c r="CO302" s="133"/>
      <c r="CP302" s="133"/>
      <c r="CQ302" s="133"/>
      <c r="CR302" s="133"/>
      <c r="CS302" s="133"/>
      <c r="CT302" s="133"/>
      <c r="CU302" s="133"/>
      <c r="CV302" s="133"/>
      <c r="CW302" s="133"/>
      <c r="CX302" s="133"/>
      <c r="CY302" s="133"/>
      <c r="CZ302" s="133"/>
      <c r="DA302" s="133"/>
      <c r="DB302" s="133"/>
      <c r="DC302" s="133"/>
      <c r="DD302" s="133"/>
      <c r="DE302" s="133"/>
      <c r="DF302" s="133"/>
      <c r="DG302" s="133"/>
      <c r="DH302" s="133"/>
      <c r="DI302" s="133"/>
      <c r="DJ302" s="133"/>
      <c r="DK302" s="133"/>
      <c r="DL302" s="133"/>
      <c r="DM302" s="133"/>
      <c r="DN302" s="133"/>
      <c r="DO302" s="133"/>
      <c r="DP302" s="133"/>
      <c r="DQ302" s="133"/>
      <c r="DR302" s="133"/>
      <c r="DS302" s="133"/>
      <c r="DT302" s="133"/>
      <c r="DU302" s="133"/>
      <c r="DV302" s="133"/>
      <c r="DW302" s="133"/>
      <c r="DX302" s="133"/>
      <c r="DY302" s="133"/>
      <c r="DZ302" s="133"/>
      <c r="EA302" s="133"/>
      <c r="EB302" s="133"/>
      <c r="EC302" s="133"/>
      <c r="ED302" s="133"/>
      <c r="EE302" s="133"/>
      <c r="EF302" s="133"/>
      <c r="EG302" s="133"/>
      <c r="EH302" s="133"/>
      <c r="EI302" s="133"/>
      <c r="EJ302" s="133"/>
      <c r="EK302" s="133"/>
      <c r="EL302" s="133"/>
      <c r="EM302" s="133"/>
      <c r="EN302" s="133"/>
      <c r="EO302" s="133"/>
      <c r="EP302" s="133"/>
      <c r="EQ302" s="133"/>
      <c r="ER302" s="133"/>
      <c r="ES302" s="133"/>
      <c r="ET302" s="133"/>
      <c r="EU302" s="133"/>
      <c r="EV302" s="133"/>
      <c r="EW302" s="133"/>
      <c r="EX302" s="133"/>
      <c r="EY302" s="133"/>
      <c r="EZ302" s="133"/>
      <c r="FA302" s="133"/>
      <c r="FB302" s="133"/>
      <c r="FC302" s="133"/>
      <c r="FD302" s="133"/>
      <c r="FE302" s="133"/>
      <c r="FF302" s="133"/>
      <c r="FG302" s="133"/>
      <c r="FH302" s="133"/>
      <c r="FI302" s="133"/>
      <c r="FJ302" s="133"/>
      <c r="FK302" s="133"/>
      <c r="FL302" s="133"/>
      <c r="FM302" s="133"/>
      <c r="FN302" s="133"/>
      <c r="FO302" s="133"/>
      <c r="FP302" s="133"/>
      <c r="FQ302" s="133"/>
      <c r="FR302" s="133"/>
      <c r="FS302" s="133"/>
      <c r="FT302" s="133"/>
      <c r="FU302" s="133"/>
      <c r="FV302" s="133"/>
      <c r="FW302" s="133"/>
      <c r="FX302" s="133"/>
      <c r="FY302" s="133"/>
      <c r="FZ302" s="133"/>
      <c r="GA302" s="133"/>
      <c r="GB302" s="133"/>
      <c r="GC302" s="133"/>
      <c r="GD302" s="133"/>
      <c r="GE302" s="133"/>
      <c r="GF302" s="133"/>
      <c r="GG302" s="133"/>
      <c r="GH302" s="133"/>
      <c r="GI302" s="133"/>
      <c r="GJ302" s="133"/>
      <c r="GK302" s="133"/>
      <c r="GL302" s="133"/>
      <c r="GM302" s="133"/>
      <c r="GN302" s="133"/>
    </row>
    <row r="303" spans="1:196" s="32" customFormat="1" ht="30" x14ac:dyDescent="0.25">
      <c r="A303" s="126">
        <v>286</v>
      </c>
      <c r="B303" s="127" t="s">
        <v>1077</v>
      </c>
      <c r="C303" s="128" t="s">
        <v>1834</v>
      </c>
      <c r="D303" s="163" t="s">
        <v>1837</v>
      </c>
      <c r="E303" s="130">
        <v>4</v>
      </c>
      <c r="F303" s="130">
        <v>4</v>
      </c>
      <c r="G303" s="130">
        <v>1</v>
      </c>
      <c r="H303" s="130">
        <v>1</v>
      </c>
      <c r="I303" s="130" t="s">
        <v>47</v>
      </c>
      <c r="J303" s="130">
        <v>0</v>
      </c>
      <c r="K303" s="131">
        <v>35000000</v>
      </c>
      <c r="L303" s="131">
        <v>35000000</v>
      </c>
      <c r="M303" s="132">
        <v>0</v>
      </c>
      <c r="N303" s="132">
        <v>0</v>
      </c>
      <c r="O303" s="127" t="s">
        <v>48</v>
      </c>
      <c r="P303" s="127" t="s">
        <v>49</v>
      </c>
      <c r="Q303" s="127" t="s">
        <v>263</v>
      </c>
      <c r="R303" s="130">
        <v>3154988857</v>
      </c>
      <c r="S303" s="127" t="s">
        <v>264</v>
      </c>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33"/>
      <c r="AP303" s="133"/>
      <c r="AQ303" s="133"/>
      <c r="AR303" s="133"/>
      <c r="AS303" s="133"/>
      <c r="AT303" s="133"/>
      <c r="AU303" s="133"/>
      <c r="AV303" s="133"/>
      <c r="AW303" s="133"/>
      <c r="AX303" s="133"/>
      <c r="AY303" s="133"/>
      <c r="AZ303" s="133"/>
      <c r="BA303" s="133"/>
      <c r="BB303" s="133"/>
      <c r="BC303" s="133"/>
      <c r="BD303" s="133"/>
      <c r="BE303" s="133"/>
      <c r="BF303" s="133"/>
      <c r="BG303" s="133"/>
      <c r="BH303" s="133"/>
      <c r="BI303" s="133"/>
      <c r="BJ303" s="133"/>
      <c r="BK303" s="133"/>
      <c r="BL303" s="133"/>
      <c r="BM303" s="133"/>
      <c r="BN303" s="133"/>
      <c r="BO303" s="133"/>
      <c r="BP303" s="133"/>
      <c r="BQ303" s="133"/>
      <c r="BR303" s="133"/>
      <c r="BS303" s="133"/>
      <c r="BT303" s="133"/>
      <c r="BU303" s="133"/>
      <c r="BV303" s="133"/>
      <c r="BW303" s="133"/>
      <c r="BX303" s="133"/>
      <c r="BY303" s="133"/>
      <c r="BZ303" s="133"/>
      <c r="CA303" s="133"/>
      <c r="CB303" s="133"/>
      <c r="CC303" s="133"/>
      <c r="CD303" s="133"/>
      <c r="CE303" s="133"/>
      <c r="CF303" s="133"/>
      <c r="CG303" s="133"/>
      <c r="CH303" s="133"/>
      <c r="CI303" s="133"/>
      <c r="CJ303" s="133"/>
      <c r="CK303" s="133"/>
      <c r="CL303" s="133"/>
      <c r="CM303" s="133"/>
      <c r="CN303" s="133"/>
      <c r="CO303" s="133"/>
      <c r="CP303" s="133"/>
      <c r="CQ303" s="133"/>
      <c r="CR303" s="133"/>
      <c r="CS303" s="133"/>
      <c r="CT303" s="133"/>
      <c r="CU303" s="133"/>
      <c r="CV303" s="133"/>
      <c r="CW303" s="133"/>
      <c r="CX303" s="133"/>
      <c r="CY303" s="133"/>
      <c r="CZ303" s="133"/>
      <c r="DA303" s="133"/>
      <c r="DB303" s="133"/>
      <c r="DC303" s="133"/>
      <c r="DD303" s="133"/>
      <c r="DE303" s="133"/>
      <c r="DF303" s="133"/>
      <c r="DG303" s="133"/>
      <c r="DH303" s="133"/>
      <c r="DI303" s="133"/>
      <c r="DJ303" s="133"/>
      <c r="DK303" s="133"/>
      <c r="DL303" s="133"/>
      <c r="DM303" s="133"/>
      <c r="DN303" s="133"/>
      <c r="DO303" s="133"/>
      <c r="DP303" s="133"/>
      <c r="DQ303" s="133"/>
      <c r="DR303" s="133"/>
      <c r="DS303" s="133"/>
      <c r="DT303" s="133"/>
      <c r="DU303" s="133"/>
      <c r="DV303" s="133"/>
      <c r="DW303" s="133"/>
      <c r="DX303" s="133"/>
      <c r="DY303" s="133"/>
      <c r="DZ303" s="133"/>
      <c r="EA303" s="133"/>
      <c r="EB303" s="133"/>
      <c r="EC303" s="133"/>
      <c r="ED303" s="133"/>
      <c r="EE303" s="133"/>
      <c r="EF303" s="133"/>
      <c r="EG303" s="133"/>
      <c r="EH303" s="133"/>
      <c r="EI303" s="133"/>
      <c r="EJ303" s="133"/>
      <c r="EK303" s="133"/>
      <c r="EL303" s="133"/>
      <c r="EM303" s="133"/>
      <c r="EN303" s="133"/>
      <c r="EO303" s="133"/>
      <c r="EP303" s="133"/>
      <c r="EQ303" s="133"/>
      <c r="ER303" s="133"/>
      <c r="ES303" s="133"/>
      <c r="ET303" s="133"/>
      <c r="EU303" s="133"/>
      <c r="EV303" s="133"/>
      <c r="EW303" s="133"/>
      <c r="EX303" s="133"/>
      <c r="EY303" s="133"/>
      <c r="EZ303" s="133"/>
      <c r="FA303" s="133"/>
      <c r="FB303" s="133"/>
      <c r="FC303" s="133"/>
      <c r="FD303" s="133"/>
      <c r="FE303" s="133"/>
      <c r="FF303" s="133"/>
      <c r="FG303" s="133"/>
      <c r="FH303" s="133"/>
      <c r="FI303" s="133"/>
      <c r="FJ303" s="133"/>
      <c r="FK303" s="133"/>
      <c r="FL303" s="133"/>
      <c r="FM303" s="133"/>
      <c r="FN303" s="133"/>
      <c r="FO303" s="133"/>
      <c r="FP303" s="133"/>
      <c r="FQ303" s="133"/>
      <c r="FR303" s="133"/>
      <c r="FS303" s="133"/>
      <c r="FT303" s="133"/>
      <c r="FU303" s="133"/>
      <c r="FV303" s="133"/>
      <c r="FW303" s="133"/>
      <c r="FX303" s="133"/>
      <c r="FY303" s="133"/>
      <c r="FZ303" s="133"/>
      <c r="GA303" s="133"/>
      <c r="GB303" s="133"/>
      <c r="GC303" s="133"/>
      <c r="GD303" s="133"/>
      <c r="GE303" s="133"/>
      <c r="GF303" s="133"/>
      <c r="GG303" s="133"/>
      <c r="GH303" s="133"/>
      <c r="GI303" s="133"/>
      <c r="GJ303" s="133"/>
      <c r="GK303" s="133"/>
      <c r="GL303" s="133"/>
      <c r="GM303" s="133"/>
      <c r="GN303" s="133"/>
    </row>
    <row r="304" spans="1:196" s="32" customFormat="1" ht="30" x14ac:dyDescent="0.25">
      <c r="A304" s="126">
        <v>287</v>
      </c>
      <c r="B304" s="127" t="s">
        <v>1077</v>
      </c>
      <c r="C304" s="128" t="s">
        <v>670</v>
      </c>
      <c r="D304" s="129" t="s">
        <v>671</v>
      </c>
      <c r="E304" s="130">
        <v>2</v>
      </c>
      <c r="F304" s="130">
        <v>3</v>
      </c>
      <c r="G304" s="130">
        <v>1</v>
      </c>
      <c r="H304" s="130">
        <v>1</v>
      </c>
      <c r="I304" s="130" t="s">
        <v>47</v>
      </c>
      <c r="J304" s="130">
        <v>0</v>
      </c>
      <c r="K304" s="131">
        <v>55000000</v>
      </c>
      <c r="L304" s="131">
        <v>55000000</v>
      </c>
      <c r="M304" s="132">
        <v>0</v>
      </c>
      <c r="N304" s="132">
        <v>0</v>
      </c>
      <c r="O304" s="127" t="s">
        <v>48</v>
      </c>
      <c r="P304" s="127" t="s">
        <v>49</v>
      </c>
      <c r="Q304" s="127" t="s">
        <v>263</v>
      </c>
      <c r="R304" s="130">
        <v>3154988857</v>
      </c>
      <c r="S304" s="127" t="s">
        <v>264</v>
      </c>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c r="AO304" s="133"/>
      <c r="AP304" s="133"/>
      <c r="AQ304" s="133"/>
      <c r="AR304" s="133"/>
      <c r="AS304" s="133"/>
      <c r="AT304" s="133"/>
      <c r="AU304" s="133"/>
      <c r="AV304" s="133"/>
      <c r="AW304" s="133"/>
      <c r="AX304" s="133"/>
      <c r="AY304" s="133"/>
      <c r="AZ304" s="133"/>
      <c r="BA304" s="133"/>
      <c r="BB304" s="133"/>
      <c r="BC304" s="133"/>
      <c r="BD304" s="133"/>
      <c r="BE304" s="133"/>
      <c r="BF304" s="133"/>
      <c r="BG304" s="133"/>
      <c r="BH304" s="133"/>
      <c r="BI304" s="133"/>
      <c r="BJ304" s="133"/>
      <c r="BK304" s="133"/>
      <c r="BL304" s="133"/>
      <c r="BM304" s="133"/>
      <c r="BN304" s="133"/>
      <c r="BO304" s="133"/>
      <c r="BP304" s="133"/>
      <c r="BQ304" s="133"/>
      <c r="BR304" s="133"/>
      <c r="BS304" s="133"/>
      <c r="BT304" s="133"/>
      <c r="BU304" s="133"/>
      <c r="BV304" s="133"/>
      <c r="BW304" s="133"/>
      <c r="BX304" s="133"/>
      <c r="BY304" s="133"/>
      <c r="BZ304" s="133"/>
      <c r="CA304" s="133"/>
      <c r="CB304" s="133"/>
      <c r="CC304" s="133"/>
      <c r="CD304" s="133"/>
      <c r="CE304" s="133"/>
      <c r="CF304" s="133"/>
      <c r="CG304" s="133"/>
      <c r="CH304" s="133"/>
      <c r="CI304" s="133"/>
      <c r="CJ304" s="133"/>
      <c r="CK304" s="133"/>
      <c r="CL304" s="133"/>
      <c r="CM304" s="133"/>
      <c r="CN304" s="133"/>
      <c r="CO304" s="133"/>
      <c r="CP304" s="133"/>
      <c r="CQ304" s="133"/>
      <c r="CR304" s="133"/>
      <c r="CS304" s="133"/>
      <c r="CT304" s="133"/>
      <c r="CU304" s="133"/>
      <c r="CV304" s="133"/>
      <c r="CW304" s="133"/>
      <c r="CX304" s="133"/>
      <c r="CY304" s="133"/>
      <c r="CZ304" s="133"/>
      <c r="DA304" s="133"/>
      <c r="DB304" s="133"/>
      <c r="DC304" s="133"/>
      <c r="DD304" s="133"/>
      <c r="DE304" s="133"/>
      <c r="DF304" s="133"/>
      <c r="DG304" s="133"/>
      <c r="DH304" s="133"/>
      <c r="DI304" s="133"/>
      <c r="DJ304" s="133"/>
      <c r="DK304" s="133"/>
      <c r="DL304" s="133"/>
      <c r="DM304" s="133"/>
      <c r="DN304" s="133"/>
      <c r="DO304" s="133"/>
      <c r="DP304" s="133"/>
      <c r="DQ304" s="133"/>
      <c r="DR304" s="133"/>
      <c r="DS304" s="133"/>
      <c r="DT304" s="133"/>
      <c r="DU304" s="133"/>
      <c r="DV304" s="133"/>
      <c r="DW304" s="133"/>
      <c r="DX304" s="133"/>
      <c r="DY304" s="133"/>
      <c r="DZ304" s="133"/>
      <c r="EA304" s="133"/>
      <c r="EB304" s="133"/>
      <c r="EC304" s="133"/>
      <c r="ED304" s="133"/>
      <c r="EE304" s="133"/>
      <c r="EF304" s="133"/>
      <c r="EG304" s="133"/>
      <c r="EH304" s="133"/>
      <c r="EI304" s="133"/>
      <c r="EJ304" s="133"/>
      <c r="EK304" s="133"/>
      <c r="EL304" s="133"/>
      <c r="EM304" s="133"/>
      <c r="EN304" s="133"/>
      <c r="EO304" s="133"/>
      <c r="EP304" s="133"/>
      <c r="EQ304" s="133"/>
      <c r="ER304" s="133"/>
      <c r="ES304" s="133"/>
      <c r="ET304" s="133"/>
      <c r="EU304" s="133"/>
      <c r="EV304" s="133"/>
      <c r="EW304" s="133"/>
      <c r="EX304" s="133"/>
      <c r="EY304" s="133"/>
      <c r="EZ304" s="133"/>
      <c r="FA304" s="133"/>
      <c r="FB304" s="133"/>
      <c r="FC304" s="133"/>
      <c r="FD304" s="133"/>
      <c r="FE304" s="133"/>
      <c r="FF304" s="133"/>
      <c r="FG304" s="133"/>
      <c r="FH304" s="133"/>
      <c r="FI304" s="133"/>
      <c r="FJ304" s="133"/>
      <c r="FK304" s="133"/>
      <c r="FL304" s="133"/>
      <c r="FM304" s="133"/>
      <c r="FN304" s="133"/>
      <c r="FO304" s="133"/>
      <c r="FP304" s="133"/>
      <c r="FQ304" s="133"/>
      <c r="FR304" s="133"/>
      <c r="FS304" s="133"/>
      <c r="FT304" s="133"/>
      <c r="FU304" s="133"/>
      <c r="FV304" s="133"/>
      <c r="FW304" s="133"/>
      <c r="FX304" s="133"/>
      <c r="FY304" s="133"/>
      <c r="FZ304" s="133"/>
      <c r="GA304" s="133"/>
      <c r="GB304" s="133"/>
      <c r="GC304" s="133"/>
      <c r="GD304" s="133"/>
      <c r="GE304" s="133"/>
      <c r="GF304" s="133"/>
      <c r="GG304" s="133"/>
      <c r="GH304" s="133"/>
      <c r="GI304" s="133"/>
      <c r="GJ304" s="133"/>
      <c r="GK304" s="133"/>
      <c r="GL304" s="133"/>
      <c r="GM304" s="133"/>
      <c r="GN304" s="133"/>
    </row>
    <row r="305" spans="1:196" s="32" customFormat="1" ht="75" x14ac:dyDescent="0.25">
      <c r="A305" s="126">
        <v>288</v>
      </c>
      <c r="B305" s="127" t="s">
        <v>1078</v>
      </c>
      <c r="C305" s="128" t="s">
        <v>1834</v>
      </c>
      <c r="D305" s="163" t="s">
        <v>1838</v>
      </c>
      <c r="E305" s="130">
        <v>4</v>
      </c>
      <c r="F305" s="130">
        <v>4</v>
      </c>
      <c r="G305" s="130">
        <v>1</v>
      </c>
      <c r="H305" s="130">
        <v>1</v>
      </c>
      <c r="I305" s="130" t="s">
        <v>47</v>
      </c>
      <c r="J305" s="130">
        <v>0</v>
      </c>
      <c r="K305" s="131">
        <v>25000000</v>
      </c>
      <c r="L305" s="131">
        <v>25000000</v>
      </c>
      <c r="M305" s="132">
        <v>0</v>
      </c>
      <c r="N305" s="132">
        <v>0</v>
      </c>
      <c r="O305" s="127" t="s">
        <v>48</v>
      </c>
      <c r="P305" s="127" t="s">
        <v>49</v>
      </c>
      <c r="Q305" s="127" t="s">
        <v>263</v>
      </c>
      <c r="R305" s="130">
        <v>3154988857</v>
      </c>
      <c r="S305" s="127" t="s">
        <v>264</v>
      </c>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33"/>
      <c r="AP305" s="133"/>
      <c r="AQ305" s="133"/>
      <c r="AR305" s="133"/>
      <c r="AS305" s="133"/>
      <c r="AT305" s="133"/>
      <c r="AU305" s="133"/>
      <c r="AV305" s="133"/>
      <c r="AW305" s="133"/>
      <c r="AX305" s="133"/>
      <c r="AY305" s="133"/>
      <c r="AZ305" s="133"/>
      <c r="BA305" s="133"/>
      <c r="BB305" s="133"/>
      <c r="BC305" s="133"/>
      <c r="BD305" s="133"/>
      <c r="BE305" s="133"/>
      <c r="BF305" s="133"/>
      <c r="BG305" s="133"/>
      <c r="BH305" s="133"/>
      <c r="BI305" s="133"/>
      <c r="BJ305" s="133"/>
      <c r="BK305" s="133"/>
      <c r="BL305" s="133"/>
      <c r="BM305" s="133"/>
      <c r="BN305" s="133"/>
      <c r="BO305" s="133"/>
      <c r="BP305" s="133"/>
      <c r="BQ305" s="133"/>
      <c r="BR305" s="133"/>
      <c r="BS305" s="133"/>
      <c r="BT305" s="133"/>
      <c r="BU305" s="133"/>
      <c r="BV305" s="133"/>
      <c r="BW305" s="133"/>
      <c r="BX305" s="133"/>
      <c r="BY305" s="133"/>
      <c r="BZ305" s="133"/>
      <c r="CA305" s="133"/>
      <c r="CB305" s="133"/>
      <c r="CC305" s="133"/>
      <c r="CD305" s="133"/>
      <c r="CE305" s="133"/>
      <c r="CF305" s="133"/>
      <c r="CG305" s="133"/>
      <c r="CH305" s="133"/>
      <c r="CI305" s="133"/>
      <c r="CJ305" s="133"/>
      <c r="CK305" s="133"/>
      <c r="CL305" s="133"/>
      <c r="CM305" s="133"/>
      <c r="CN305" s="133"/>
      <c r="CO305" s="133"/>
      <c r="CP305" s="133"/>
      <c r="CQ305" s="133"/>
      <c r="CR305" s="133"/>
      <c r="CS305" s="133"/>
      <c r="CT305" s="133"/>
      <c r="CU305" s="133"/>
      <c r="CV305" s="133"/>
      <c r="CW305" s="133"/>
      <c r="CX305" s="133"/>
      <c r="CY305" s="133"/>
      <c r="CZ305" s="133"/>
      <c r="DA305" s="133"/>
      <c r="DB305" s="133"/>
      <c r="DC305" s="133"/>
      <c r="DD305" s="133"/>
      <c r="DE305" s="133"/>
      <c r="DF305" s="133"/>
      <c r="DG305" s="133"/>
      <c r="DH305" s="133"/>
      <c r="DI305" s="133"/>
      <c r="DJ305" s="133"/>
      <c r="DK305" s="133"/>
      <c r="DL305" s="133"/>
      <c r="DM305" s="133"/>
      <c r="DN305" s="133"/>
      <c r="DO305" s="133"/>
      <c r="DP305" s="133"/>
      <c r="DQ305" s="133"/>
      <c r="DR305" s="133"/>
      <c r="DS305" s="133"/>
      <c r="DT305" s="133"/>
      <c r="DU305" s="133"/>
      <c r="DV305" s="133"/>
      <c r="DW305" s="133"/>
      <c r="DX305" s="133"/>
      <c r="DY305" s="133"/>
      <c r="DZ305" s="133"/>
      <c r="EA305" s="133"/>
      <c r="EB305" s="133"/>
      <c r="EC305" s="133"/>
      <c r="ED305" s="133"/>
      <c r="EE305" s="133"/>
      <c r="EF305" s="133"/>
      <c r="EG305" s="133"/>
      <c r="EH305" s="133"/>
      <c r="EI305" s="133"/>
      <c r="EJ305" s="133"/>
      <c r="EK305" s="133"/>
      <c r="EL305" s="133"/>
      <c r="EM305" s="133"/>
      <c r="EN305" s="133"/>
      <c r="EO305" s="133"/>
      <c r="EP305" s="133"/>
      <c r="EQ305" s="133"/>
      <c r="ER305" s="133"/>
      <c r="ES305" s="133"/>
      <c r="ET305" s="133"/>
      <c r="EU305" s="133"/>
      <c r="EV305" s="133"/>
      <c r="EW305" s="133"/>
      <c r="EX305" s="133"/>
      <c r="EY305" s="133"/>
      <c r="EZ305" s="133"/>
      <c r="FA305" s="133"/>
      <c r="FB305" s="133"/>
      <c r="FC305" s="133"/>
      <c r="FD305" s="133"/>
      <c r="FE305" s="133"/>
      <c r="FF305" s="133"/>
      <c r="FG305" s="133"/>
      <c r="FH305" s="133"/>
      <c r="FI305" s="133"/>
      <c r="FJ305" s="133"/>
      <c r="FK305" s="133"/>
      <c r="FL305" s="133"/>
      <c r="FM305" s="133"/>
      <c r="FN305" s="133"/>
      <c r="FO305" s="133"/>
      <c r="FP305" s="133"/>
      <c r="FQ305" s="133"/>
      <c r="FR305" s="133"/>
      <c r="FS305" s="133"/>
      <c r="FT305" s="133"/>
      <c r="FU305" s="133"/>
      <c r="FV305" s="133"/>
      <c r="FW305" s="133"/>
      <c r="FX305" s="133"/>
      <c r="FY305" s="133"/>
      <c r="FZ305" s="133"/>
      <c r="GA305" s="133"/>
      <c r="GB305" s="133"/>
      <c r="GC305" s="133"/>
      <c r="GD305" s="133"/>
      <c r="GE305" s="133"/>
      <c r="GF305" s="133"/>
      <c r="GG305" s="133"/>
      <c r="GH305" s="133"/>
      <c r="GI305" s="133"/>
      <c r="GJ305" s="133"/>
      <c r="GK305" s="133"/>
      <c r="GL305" s="133"/>
      <c r="GM305" s="133"/>
      <c r="GN305" s="133"/>
    </row>
    <row r="306" spans="1:196" s="32" customFormat="1" ht="105" x14ac:dyDescent="0.25">
      <c r="A306" s="126">
        <v>289</v>
      </c>
      <c r="B306" s="127" t="s">
        <v>1077</v>
      </c>
      <c r="C306" s="128" t="s">
        <v>1834</v>
      </c>
      <c r="D306" s="163" t="s">
        <v>1839</v>
      </c>
      <c r="E306" s="130">
        <v>4</v>
      </c>
      <c r="F306" s="130">
        <v>4</v>
      </c>
      <c r="G306" s="130">
        <v>1</v>
      </c>
      <c r="H306" s="130">
        <v>1</v>
      </c>
      <c r="I306" s="130" t="s">
        <v>47</v>
      </c>
      <c r="J306" s="130">
        <v>0</v>
      </c>
      <c r="K306" s="131">
        <v>24000000</v>
      </c>
      <c r="L306" s="131">
        <v>24000000</v>
      </c>
      <c r="M306" s="132">
        <v>0</v>
      </c>
      <c r="N306" s="132">
        <v>0</v>
      </c>
      <c r="O306" s="127" t="s">
        <v>48</v>
      </c>
      <c r="P306" s="127" t="s">
        <v>49</v>
      </c>
      <c r="Q306" s="127" t="s">
        <v>263</v>
      </c>
      <c r="R306" s="130">
        <v>3154988857</v>
      </c>
      <c r="S306" s="127" t="s">
        <v>264</v>
      </c>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33"/>
      <c r="AV306" s="133"/>
      <c r="AW306" s="133"/>
      <c r="AX306" s="133"/>
      <c r="AY306" s="133"/>
      <c r="AZ306" s="133"/>
      <c r="BA306" s="133"/>
      <c r="BB306" s="133"/>
      <c r="BC306" s="133"/>
      <c r="BD306" s="133"/>
      <c r="BE306" s="133"/>
      <c r="BF306" s="133"/>
      <c r="BG306" s="133"/>
      <c r="BH306" s="133"/>
      <c r="BI306" s="133"/>
      <c r="BJ306" s="133"/>
      <c r="BK306" s="133"/>
      <c r="BL306" s="133"/>
      <c r="BM306" s="133"/>
      <c r="BN306" s="133"/>
      <c r="BO306" s="133"/>
      <c r="BP306" s="133"/>
      <c r="BQ306" s="133"/>
      <c r="BR306" s="133"/>
      <c r="BS306" s="133"/>
      <c r="BT306" s="133"/>
      <c r="BU306" s="133"/>
      <c r="BV306" s="133"/>
      <c r="BW306" s="133"/>
      <c r="BX306" s="133"/>
      <c r="BY306" s="133"/>
      <c r="BZ306" s="133"/>
      <c r="CA306" s="133"/>
      <c r="CB306" s="133"/>
      <c r="CC306" s="133"/>
      <c r="CD306" s="133"/>
      <c r="CE306" s="133"/>
      <c r="CF306" s="133"/>
      <c r="CG306" s="133"/>
      <c r="CH306" s="133"/>
      <c r="CI306" s="133"/>
      <c r="CJ306" s="133"/>
      <c r="CK306" s="133"/>
      <c r="CL306" s="133"/>
      <c r="CM306" s="133"/>
      <c r="CN306" s="133"/>
      <c r="CO306" s="133"/>
      <c r="CP306" s="133"/>
      <c r="CQ306" s="133"/>
      <c r="CR306" s="133"/>
      <c r="CS306" s="133"/>
      <c r="CT306" s="133"/>
      <c r="CU306" s="133"/>
      <c r="CV306" s="133"/>
      <c r="CW306" s="133"/>
      <c r="CX306" s="133"/>
      <c r="CY306" s="133"/>
      <c r="CZ306" s="133"/>
      <c r="DA306" s="133"/>
      <c r="DB306" s="133"/>
      <c r="DC306" s="133"/>
      <c r="DD306" s="133"/>
      <c r="DE306" s="133"/>
      <c r="DF306" s="133"/>
      <c r="DG306" s="133"/>
      <c r="DH306" s="133"/>
      <c r="DI306" s="133"/>
      <c r="DJ306" s="133"/>
      <c r="DK306" s="133"/>
      <c r="DL306" s="133"/>
      <c r="DM306" s="133"/>
      <c r="DN306" s="133"/>
      <c r="DO306" s="133"/>
      <c r="DP306" s="133"/>
      <c r="DQ306" s="133"/>
      <c r="DR306" s="133"/>
      <c r="DS306" s="133"/>
      <c r="DT306" s="133"/>
      <c r="DU306" s="133"/>
      <c r="DV306" s="133"/>
      <c r="DW306" s="133"/>
      <c r="DX306" s="133"/>
      <c r="DY306" s="133"/>
      <c r="DZ306" s="133"/>
      <c r="EA306" s="133"/>
      <c r="EB306" s="133"/>
      <c r="EC306" s="133"/>
      <c r="ED306" s="133"/>
      <c r="EE306" s="133"/>
      <c r="EF306" s="133"/>
      <c r="EG306" s="133"/>
      <c r="EH306" s="133"/>
      <c r="EI306" s="133"/>
      <c r="EJ306" s="133"/>
      <c r="EK306" s="133"/>
      <c r="EL306" s="133"/>
      <c r="EM306" s="133"/>
      <c r="EN306" s="133"/>
      <c r="EO306" s="133"/>
      <c r="EP306" s="133"/>
      <c r="EQ306" s="133"/>
      <c r="ER306" s="133"/>
      <c r="ES306" s="133"/>
      <c r="ET306" s="133"/>
      <c r="EU306" s="133"/>
      <c r="EV306" s="133"/>
      <c r="EW306" s="133"/>
      <c r="EX306" s="133"/>
      <c r="EY306" s="133"/>
      <c r="EZ306" s="133"/>
      <c r="FA306" s="133"/>
      <c r="FB306" s="133"/>
      <c r="FC306" s="133"/>
      <c r="FD306" s="133"/>
      <c r="FE306" s="133"/>
      <c r="FF306" s="133"/>
      <c r="FG306" s="133"/>
      <c r="FH306" s="133"/>
      <c r="FI306" s="133"/>
      <c r="FJ306" s="133"/>
      <c r="FK306" s="133"/>
      <c r="FL306" s="133"/>
      <c r="FM306" s="133"/>
      <c r="FN306" s="133"/>
      <c r="FO306" s="133"/>
      <c r="FP306" s="133"/>
      <c r="FQ306" s="133"/>
      <c r="FR306" s="133"/>
      <c r="FS306" s="133"/>
      <c r="FT306" s="133"/>
      <c r="FU306" s="133"/>
      <c r="FV306" s="133"/>
      <c r="FW306" s="133"/>
      <c r="FX306" s="133"/>
      <c r="FY306" s="133"/>
      <c r="FZ306" s="133"/>
      <c r="GA306" s="133"/>
      <c r="GB306" s="133"/>
      <c r="GC306" s="133"/>
      <c r="GD306" s="133"/>
      <c r="GE306" s="133"/>
      <c r="GF306" s="133"/>
      <c r="GG306" s="133"/>
      <c r="GH306" s="133"/>
      <c r="GI306" s="133"/>
      <c r="GJ306" s="133"/>
      <c r="GK306" s="133"/>
      <c r="GL306" s="133"/>
      <c r="GM306" s="133"/>
      <c r="GN306" s="133"/>
    </row>
    <row r="307" spans="1:196" s="32" customFormat="1" ht="75" x14ac:dyDescent="0.25">
      <c r="A307" s="126">
        <v>290</v>
      </c>
      <c r="B307" s="127" t="s">
        <v>1078</v>
      </c>
      <c r="C307" s="128" t="s">
        <v>1834</v>
      </c>
      <c r="D307" s="163" t="s">
        <v>1840</v>
      </c>
      <c r="E307" s="130">
        <v>4</v>
      </c>
      <c r="F307" s="130">
        <v>4</v>
      </c>
      <c r="G307" s="130">
        <v>1</v>
      </c>
      <c r="H307" s="130">
        <v>1</v>
      </c>
      <c r="I307" s="130" t="s">
        <v>47</v>
      </c>
      <c r="J307" s="130">
        <v>0</v>
      </c>
      <c r="K307" s="131">
        <v>15000000</v>
      </c>
      <c r="L307" s="131">
        <v>15000000</v>
      </c>
      <c r="M307" s="132">
        <v>0</v>
      </c>
      <c r="N307" s="132">
        <v>0</v>
      </c>
      <c r="O307" s="127" t="s">
        <v>48</v>
      </c>
      <c r="P307" s="127" t="s">
        <v>49</v>
      </c>
      <c r="Q307" s="127" t="s">
        <v>263</v>
      </c>
      <c r="R307" s="130">
        <v>3154988857</v>
      </c>
      <c r="S307" s="127" t="s">
        <v>264</v>
      </c>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3"/>
      <c r="AY307" s="133"/>
      <c r="AZ307" s="133"/>
      <c r="BA307" s="133"/>
      <c r="BB307" s="133"/>
      <c r="BC307" s="133"/>
      <c r="BD307" s="133"/>
      <c r="BE307" s="133"/>
      <c r="BF307" s="133"/>
      <c r="BG307" s="133"/>
      <c r="BH307" s="133"/>
      <c r="BI307" s="133"/>
      <c r="BJ307" s="133"/>
      <c r="BK307" s="133"/>
      <c r="BL307" s="133"/>
      <c r="BM307" s="133"/>
      <c r="BN307" s="133"/>
      <c r="BO307" s="133"/>
      <c r="BP307" s="133"/>
      <c r="BQ307" s="133"/>
      <c r="BR307" s="133"/>
      <c r="BS307" s="133"/>
      <c r="BT307" s="133"/>
      <c r="BU307" s="133"/>
      <c r="BV307" s="133"/>
      <c r="BW307" s="133"/>
      <c r="BX307" s="133"/>
      <c r="BY307" s="133"/>
      <c r="BZ307" s="133"/>
      <c r="CA307" s="133"/>
      <c r="CB307" s="133"/>
      <c r="CC307" s="133"/>
      <c r="CD307" s="133"/>
      <c r="CE307" s="133"/>
      <c r="CF307" s="133"/>
      <c r="CG307" s="133"/>
      <c r="CH307" s="133"/>
      <c r="CI307" s="133"/>
      <c r="CJ307" s="133"/>
      <c r="CK307" s="133"/>
      <c r="CL307" s="133"/>
      <c r="CM307" s="133"/>
      <c r="CN307" s="133"/>
      <c r="CO307" s="133"/>
      <c r="CP307" s="133"/>
      <c r="CQ307" s="133"/>
      <c r="CR307" s="133"/>
      <c r="CS307" s="133"/>
      <c r="CT307" s="133"/>
      <c r="CU307" s="133"/>
      <c r="CV307" s="133"/>
      <c r="CW307" s="133"/>
      <c r="CX307" s="133"/>
      <c r="CY307" s="133"/>
      <c r="CZ307" s="133"/>
      <c r="DA307" s="133"/>
      <c r="DB307" s="133"/>
      <c r="DC307" s="133"/>
      <c r="DD307" s="133"/>
      <c r="DE307" s="133"/>
      <c r="DF307" s="133"/>
      <c r="DG307" s="133"/>
      <c r="DH307" s="133"/>
      <c r="DI307" s="133"/>
      <c r="DJ307" s="133"/>
      <c r="DK307" s="133"/>
      <c r="DL307" s="133"/>
      <c r="DM307" s="133"/>
      <c r="DN307" s="133"/>
      <c r="DO307" s="133"/>
      <c r="DP307" s="133"/>
      <c r="DQ307" s="133"/>
      <c r="DR307" s="133"/>
      <c r="DS307" s="133"/>
      <c r="DT307" s="133"/>
      <c r="DU307" s="133"/>
      <c r="DV307" s="133"/>
      <c r="DW307" s="133"/>
      <c r="DX307" s="133"/>
      <c r="DY307" s="133"/>
      <c r="DZ307" s="133"/>
      <c r="EA307" s="133"/>
      <c r="EB307" s="133"/>
      <c r="EC307" s="133"/>
      <c r="ED307" s="133"/>
      <c r="EE307" s="133"/>
      <c r="EF307" s="133"/>
      <c r="EG307" s="133"/>
      <c r="EH307" s="133"/>
      <c r="EI307" s="133"/>
      <c r="EJ307" s="133"/>
      <c r="EK307" s="133"/>
      <c r="EL307" s="133"/>
      <c r="EM307" s="133"/>
      <c r="EN307" s="133"/>
      <c r="EO307" s="133"/>
      <c r="EP307" s="133"/>
      <c r="EQ307" s="133"/>
      <c r="ER307" s="133"/>
      <c r="ES307" s="133"/>
      <c r="ET307" s="133"/>
      <c r="EU307" s="133"/>
      <c r="EV307" s="133"/>
      <c r="EW307" s="133"/>
      <c r="EX307" s="133"/>
      <c r="EY307" s="133"/>
      <c r="EZ307" s="133"/>
      <c r="FA307" s="133"/>
      <c r="FB307" s="133"/>
      <c r="FC307" s="133"/>
      <c r="FD307" s="133"/>
      <c r="FE307" s="133"/>
      <c r="FF307" s="133"/>
      <c r="FG307" s="133"/>
      <c r="FH307" s="133"/>
      <c r="FI307" s="133"/>
      <c r="FJ307" s="133"/>
      <c r="FK307" s="133"/>
      <c r="FL307" s="133"/>
      <c r="FM307" s="133"/>
      <c r="FN307" s="133"/>
      <c r="FO307" s="133"/>
      <c r="FP307" s="133"/>
      <c r="FQ307" s="133"/>
      <c r="FR307" s="133"/>
      <c r="FS307" s="133"/>
      <c r="FT307" s="133"/>
      <c r="FU307" s="133"/>
      <c r="FV307" s="133"/>
      <c r="FW307" s="133"/>
      <c r="FX307" s="133"/>
      <c r="FY307" s="133"/>
      <c r="FZ307" s="133"/>
      <c r="GA307" s="133"/>
      <c r="GB307" s="133"/>
      <c r="GC307" s="133"/>
      <c r="GD307" s="133"/>
      <c r="GE307" s="133"/>
      <c r="GF307" s="133"/>
      <c r="GG307" s="133"/>
      <c r="GH307" s="133"/>
      <c r="GI307" s="133"/>
      <c r="GJ307" s="133"/>
      <c r="GK307" s="133"/>
      <c r="GL307" s="133"/>
      <c r="GM307" s="133"/>
      <c r="GN307" s="133"/>
    </row>
    <row r="308" spans="1:196" s="32" customFormat="1" ht="45" x14ac:dyDescent="0.25">
      <c r="A308" s="126">
        <v>292</v>
      </c>
      <c r="B308" s="127" t="s">
        <v>1079</v>
      </c>
      <c r="C308" s="128">
        <v>80111701</v>
      </c>
      <c r="D308" s="129" t="s">
        <v>672</v>
      </c>
      <c r="E308" s="130">
        <v>1</v>
      </c>
      <c r="F308" s="130">
        <v>1</v>
      </c>
      <c r="G308" s="130">
        <v>7</v>
      </c>
      <c r="H308" s="130">
        <v>1</v>
      </c>
      <c r="I308" s="130" t="s">
        <v>47</v>
      </c>
      <c r="J308" s="130">
        <v>0</v>
      </c>
      <c r="K308" s="131">
        <v>20897000</v>
      </c>
      <c r="L308" s="131">
        <v>20897000</v>
      </c>
      <c r="M308" s="132">
        <v>0</v>
      </c>
      <c r="N308" s="132">
        <v>0</v>
      </c>
      <c r="O308" s="127" t="s">
        <v>48</v>
      </c>
      <c r="P308" s="127" t="s">
        <v>49</v>
      </c>
      <c r="Q308" s="127" t="s">
        <v>67</v>
      </c>
      <c r="R308" s="130">
        <v>8209900</v>
      </c>
      <c r="S308" s="127" t="s">
        <v>68</v>
      </c>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3"/>
      <c r="AY308" s="133"/>
      <c r="AZ308" s="133"/>
      <c r="BA308" s="133"/>
      <c r="BB308" s="133"/>
      <c r="BC308" s="133"/>
      <c r="BD308" s="133"/>
      <c r="BE308" s="133"/>
      <c r="BF308" s="133"/>
      <c r="BG308" s="133"/>
      <c r="BH308" s="133"/>
      <c r="BI308" s="133"/>
      <c r="BJ308" s="133"/>
      <c r="BK308" s="133"/>
      <c r="BL308" s="133"/>
      <c r="BM308" s="133"/>
      <c r="BN308" s="133"/>
      <c r="BO308" s="133"/>
      <c r="BP308" s="133"/>
      <c r="BQ308" s="133"/>
      <c r="BR308" s="133"/>
      <c r="BS308" s="133"/>
      <c r="BT308" s="133"/>
      <c r="BU308" s="133"/>
      <c r="BV308" s="133"/>
      <c r="BW308" s="133"/>
      <c r="BX308" s="133"/>
      <c r="BY308" s="133"/>
      <c r="BZ308" s="133"/>
      <c r="CA308" s="133"/>
      <c r="CB308" s="133"/>
      <c r="CC308" s="133"/>
      <c r="CD308" s="133"/>
      <c r="CE308" s="133"/>
      <c r="CF308" s="133"/>
      <c r="CG308" s="133"/>
      <c r="CH308" s="133"/>
      <c r="CI308" s="133"/>
      <c r="CJ308" s="133"/>
      <c r="CK308" s="133"/>
      <c r="CL308" s="133"/>
      <c r="CM308" s="133"/>
      <c r="CN308" s="133"/>
      <c r="CO308" s="133"/>
      <c r="CP308" s="133"/>
      <c r="CQ308" s="133"/>
      <c r="CR308" s="133"/>
      <c r="CS308" s="133"/>
      <c r="CT308" s="133"/>
      <c r="CU308" s="133"/>
      <c r="CV308" s="133"/>
      <c r="CW308" s="133"/>
      <c r="CX308" s="133"/>
      <c r="CY308" s="133"/>
      <c r="CZ308" s="133"/>
      <c r="DA308" s="133"/>
      <c r="DB308" s="133"/>
      <c r="DC308" s="133"/>
      <c r="DD308" s="133"/>
      <c r="DE308" s="133"/>
      <c r="DF308" s="133"/>
      <c r="DG308" s="133"/>
      <c r="DH308" s="133"/>
      <c r="DI308" s="133"/>
      <c r="DJ308" s="133"/>
      <c r="DK308" s="133"/>
      <c r="DL308" s="133"/>
      <c r="DM308" s="133"/>
      <c r="DN308" s="133"/>
      <c r="DO308" s="133"/>
      <c r="DP308" s="133"/>
      <c r="DQ308" s="133"/>
      <c r="DR308" s="133"/>
      <c r="DS308" s="133"/>
      <c r="DT308" s="133"/>
      <c r="DU308" s="133"/>
      <c r="DV308" s="133"/>
      <c r="DW308" s="133"/>
      <c r="DX308" s="133"/>
      <c r="DY308" s="133"/>
      <c r="DZ308" s="133"/>
      <c r="EA308" s="133"/>
      <c r="EB308" s="133"/>
      <c r="EC308" s="133"/>
      <c r="ED308" s="133"/>
      <c r="EE308" s="133"/>
      <c r="EF308" s="133"/>
      <c r="EG308" s="133"/>
      <c r="EH308" s="133"/>
      <c r="EI308" s="133"/>
      <c r="EJ308" s="133"/>
      <c r="EK308" s="133"/>
      <c r="EL308" s="133"/>
      <c r="EM308" s="133"/>
      <c r="EN308" s="133"/>
      <c r="EO308" s="133"/>
      <c r="EP308" s="133"/>
      <c r="EQ308" s="133"/>
      <c r="ER308" s="133"/>
      <c r="ES308" s="133"/>
      <c r="ET308" s="133"/>
      <c r="EU308" s="133"/>
      <c r="EV308" s="133"/>
      <c r="EW308" s="133"/>
      <c r="EX308" s="133"/>
      <c r="EY308" s="133"/>
      <c r="EZ308" s="133"/>
      <c r="FA308" s="133"/>
      <c r="FB308" s="133"/>
      <c r="FC308" s="133"/>
      <c r="FD308" s="133"/>
      <c r="FE308" s="133"/>
      <c r="FF308" s="133"/>
      <c r="FG308" s="133"/>
      <c r="FH308" s="133"/>
      <c r="FI308" s="133"/>
      <c r="FJ308" s="133"/>
      <c r="FK308" s="133"/>
      <c r="FL308" s="133"/>
      <c r="FM308" s="133"/>
      <c r="FN308" s="133"/>
      <c r="FO308" s="133"/>
      <c r="FP308" s="133"/>
      <c r="FQ308" s="133"/>
      <c r="FR308" s="133"/>
      <c r="FS308" s="133"/>
      <c r="FT308" s="133"/>
      <c r="FU308" s="133"/>
      <c r="FV308" s="133"/>
      <c r="FW308" s="133"/>
      <c r="FX308" s="133"/>
      <c r="FY308" s="133"/>
      <c r="FZ308" s="133"/>
      <c r="GA308" s="133"/>
      <c r="GB308" s="133"/>
      <c r="GC308" s="133"/>
      <c r="GD308" s="133"/>
      <c r="GE308" s="133"/>
      <c r="GF308" s="133"/>
      <c r="GG308" s="133"/>
      <c r="GH308" s="133"/>
      <c r="GI308" s="133"/>
      <c r="GJ308" s="133"/>
      <c r="GK308" s="133"/>
      <c r="GL308" s="133"/>
      <c r="GM308" s="133"/>
      <c r="GN308" s="133"/>
    </row>
    <row r="309" spans="1:196" s="32" customFormat="1" ht="60" x14ac:dyDescent="0.25">
      <c r="A309" s="126">
        <v>293</v>
      </c>
      <c r="B309" s="127" t="s">
        <v>1079</v>
      </c>
      <c r="C309" s="128" t="s">
        <v>673</v>
      </c>
      <c r="D309" s="129" t="s">
        <v>65</v>
      </c>
      <c r="E309" s="130">
        <v>1</v>
      </c>
      <c r="F309" s="130">
        <v>1</v>
      </c>
      <c r="G309" s="130">
        <v>10</v>
      </c>
      <c r="H309" s="130">
        <v>1</v>
      </c>
      <c r="I309" s="130" t="s">
        <v>47</v>
      </c>
      <c r="J309" s="130">
        <v>0</v>
      </c>
      <c r="K309" s="131">
        <v>18626000</v>
      </c>
      <c r="L309" s="131">
        <v>18626000</v>
      </c>
      <c r="M309" s="132">
        <v>0</v>
      </c>
      <c r="N309" s="132">
        <v>0</v>
      </c>
      <c r="O309" s="127" t="s">
        <v>48</v>
      </c>
      <c r="P309" s="127" t="s">
        <v>49</v>
      </c>
      <c r="Q309" s="127" t="s">
        <v>674</v>
      </c>
      <c r="R309" s="130">
        <v>8209900</v>
      </c>
      <c r="S309" s="127" t="s">
        <v>68</v>
      </c>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c r="AV309" s="133"/>
      <c r="AW309" s="133"/>
      <c r="AX309" s="133"/>
      <c r="AY309" s="133"/>
      <c r="AZ309" s="133"/>
      <c r="BA309" s="133"/>
      <c r="BB309" s="133"/>
      <c r="BC309" s="133"/>
      <c r="BD309" s="133"/>
      <c r="BE309" s="133"/>
      <c r="BF309" s="133"/>
      <c r="BG309" s="133"/>
      <c r="BH309" s="133"/>
      <c r="BI309" s="133"/>
      <c r="BJ309" s="133"/>
      <c r="BK309" s="133"/>
      <c r="BL309" s="133"/>
      <c r="BM309" s="133"/>
      <c r="BN309" s="133"/>
      <c r="BO309" s="133"/>
      <c r="BP309" s="133"/>
      <c r="BQ309" s="133"/>
      <c r="BR309" s="133"/>
      <c r="BS309" s="133"/>
      <c r="BT309" s="133"/>
      <c r="BU309" s="133"/>
      <c r="BV309" s="133"/>
      <c r="BW309" s="133"/>
      <c r="BX309" s="133"/>
      <c r="BY309" s="133"/>
      <c r="BZ309" s="133"/>
      <c r="CA309" s="133"/>
      <c r="CB309" s="133"/>
      <c r="CC309" s="133"/>
      <c r="CD309" s="133"/>
      <c r="CE309" s="133"/>
      <c r="CF309" s="133"/>
      <c r="CG309" s="133"/>
      <c r="CH309" s="133"/>
      <c r="CI309" s="133"/>
      <c r="CJ309" s="133"/>
      <c r="CK309" s="133"/>
      <c r="CL309" s="133"/>
      <c r="CM309" s="133"/>
      <c r="CN309" s="133"/>
      <c r="CO309" s="133"/>
      <c r="CP309" s="133"/>
      <c r="CQ309" s="133"/>
      <c r="CR309" s="133"/>
      <c r="CS309" s="133"/>
      <c r="CT309" s="133"/>
      <c r="CU309" s="133"/>
      <c r="CV309" s="133"/>
      <c r="CW309" s="133"/>
      <c r="CX309" s="133"/>
      <c r="CY309" s="133"/>
      <c r="CZ309" s="133"/>
      <c r="DA309" s="133"/>
      <c r="DB309" s="133"/>
      <c r="DC309" s="133"/>
      <c r="DD309" s="133"/>
      <c r="DE309" s="133"/>
      <c r="DF309" s="133"/>
      <c r="DG309" s="133"/>
      <c r="DH309" s="133"/>
      <c r="DI309" s="133"/>
      <c r="DJ309" s="133"/>
      <c r="DK309" s="133"/>
      <c r="DL309" s="133"/>
      <c r="DM309" s="133"/>
      <c r="DN309" s="133"/>
      <c r="DO309" s="133"/>
      <c r="DP309" s="133"/>
      <c r="DQ309" s="133"/>
      <c r="DR309" s="133"/>
      <c r="DS309" s="133"/>
      <c r="DT309" s="133"/>
      <c r="DU309" s="133"/>
      <c r="DV309" s="133"/>
      <c r="DW309" s="133"/>
      <c r="DX309" s="133"/>
      <c r="DY309" s="133"/>
      <c r="DZ309" s="133"/>
      <c r="EA309" s="133"/>
      <c r="EB309" s="133"/>
      <c r="EC309" s="133"/>
      <c r="ED309" s="133"/>
      <c r="EE309" s="133"/>
      <c r="EF309" s="133"/>
      <c r="EG309" s="133"/>
      <c r="EH309" s="133"/>
      <c r="EI309" s="133"/>
      <c r="EJ309" s="133"/>
      <c r="EK309" s="133"/>
      <c r="EL309" s="133"/>
      <c r="EM309" s="133"/>
      <c r="EN309" s="133"/>
      <c r="EO309" s="133"/>
      <c r="EP309" s="133"/>
      <c r="EQ309" s="133"/>
      <c r="ER309" s="133"/>
      <c r="ES309" s="133"/>
      <c r="ET309" s="133"/>
      <c r="EU309" s="133"/>
      <c r="EV309" s="133"/>
      <c r="EW309" s="133"/>
      <c r="EX309" s="133"/>
      <c r="EY309" s="133"/>
      <c r="EZ309" s="133"/>
      <c r="FA309" s="133"/>
      <c r="FB309" s="133"/>
      <c r="FC309" s="133"/>
      <c r="FD309" s="133"/>
      <c r="FE309" s="133"/>
      <c r="FF309" s="133"/>
      <c r="FG309" s="133"/>
      <c r="FH309" s="133"/>
      <c r="FI309" s="133"/>
      <c r="FJ309" s="133"/>
      <c r="FK309" s="133"/>
      <c r="FL309" s="133"/>
      <c r="FM309" s="133"/>
      <c r="FN309" s="133"/>
      <c r="FO309" s="133"/>
      <c r="FP309" s="133"/>
      <c r="FQ309" s="133"/>
      <c r="FR309" s="133"/>
      <c r="FS309" s="133"/>
      <c r="FT309" s="133"/>
      <c r="FU309" s="133"/>
      <c r="FV309" s="133"/>
      <c r="FW309" s="133"/>
      <c r="FX309" s="133"/>
      <c r="FY309" s="133"/>
      <c r="FZ309" s="133"/>
      <c r="GA309" s="133"/>
      <c r="GB309" s="133"/>
      <c r="GC309" s="133"/>
      <c r="GD309" s="133"/>
      <c r="GE309" s="133"/>
      <c r="GF309" s="133"/>
      <c r="GG309" s="133"/>
      <c r="GH309" s="133"/>
      <c r="GI309" s="133"/>
      <c r="GJ309" s="133"/>
      <c r="GK309" s="133"/>
      <c r="GL309" s="133"/>
      <c r="GM309" s="133"/>
      <c r="GN309" s="133"/>
    </row>
    <row r="310" spans="1:196" s="32" customFormat="1" ht="30" x14ac:dyDescent="0.25">
      <c r="A310" s="126">
        <v>294</v>
      </c>
      <c r="B310" s="127" t="s">
        <v>1079</v>
      </c>
      <c r="C310" s="128" t="s">
        <v>675</v>
      </c>
      <c r="D310" s="129" t="s">
        <v>676</v>
      </c>
      <c r="E310" s="130">
        <v>1</v>
      </c>
      <c r="F310" s="130">
        <v>1</v>
      </c>
      <c r="G310" s="130">
        <v>1</v>
      </c>
      <c r="H310" s="130">
        <v>1</v>
      </c>
      <c r="I310" s="130" t="s">
        <v>47</v>
      </c>
      <c r="J310" s="130">
        <v>0</v>
      </c>
      <c r="K310" s="131">
        <v>5000000</v>
      </c>
      <c r="L310" s="131">
        <v>5000000</v>
      </c>
      <c r="M310" s="132">
        <v>0</v>
      </c>
      <c r="N310" s="132">
        <v>0</v>
      </c>
      <c r="O310" s="127" t="s">
        <v>48</v>
      </c>
      <c r="P310" s="127" t="s">
        <v>49</v>
      </c>
      <c r="Q310" s="127" t="s">
        <v>674</v>
      </c>
      <c r="R310" s="130">
        <v>8209900</v>
      </c>
      <c r="S310" s="127" t="s">
        <v>68</v>
      </c>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33"/>
      <c r="AP310" s="133"/>
      <c r="AQ310" s="133"/>
      <c r="AR310" s="133"/>
      <c r="AS310" s="133"/>
      <c r="AT310" s="133"/>
      <c r="AU310" s="133"/>
      <c r="AV310" s="133"/>
      <c r="AW310" s="133"/>
      <c r="AX310" s="133"/>
      <c r="AY310" s="133"/>
      <c r="AZ310" s="133"/>
      <c r="BA310" s="133"/>
      <c r="BB310" s="133"/>
      <c r="BC310" s="133"/>
      <c r="BD310" s="133"/>
      <c r="BE310" s="133"/>
      <c r="BF310" s="133"/>
      <c r="BG310" s="133"/>
      <c r="BH310" s="133"/>
      <c r="BI310" s="133"/>
      <c r="BJ310" s="133"/>
      <c r="BK310" s="133"/>
      <c r="BL310" s="133"/>
      <c r="BM310" s="133"/>
      <c r="BN310" s="133"/>
      <c r="BO310" s="133"/>
      <c r="BP310" s="133"/>
      <c r="BQ310" s="133"/>
      <c r="BR310" s="133"/>
      <c r="BS310" s="133"/>
      <c r="BT310" s="133"/>
      <c r="BU310" s="133"/>
      <c r="BV310" s="133"/>
      <c r="BW310" s="133"/>
      <c r="BX310" s="133"/>
      <c r="BY310" s="133"/>
      <c r="BZ310" s="133"/>
      <c r="CA310" s="133"/>
      <c r="CB310" s="133"/>
      <c r="CC310" s="133"/>
      <c r="CD310" s="133"/>
      <c r="CE310" s="133"/>
      <c r="CF310" s="133"/>
      <c r="CG310" s="133"/>
      <c r="CH310" s="133"/>
      <c r="CI310" s="133"/>
      <c r="CJ310" s="133"/>
      <c r="CK310" s="133"/>
      <c r="CL310" s="133"/>
      <c r="CM310" s="133"/>
      <c r="CN310" s="133"/>
      <c r="CO310" s="133"/>
      <c r="CP310" s="133"/>
      <c r="CQ310" s="133"/>
      <c r="CR310" s="133"/>
      <c r="CS310" s="133"/>
      <c r="CT310" s="133"/>
      <c r="CU310" s="133"/>
      <c r="CV310" s="133"/>
      <c r="CW310" s="133"/>
      <c r="CX310" s="133"/>
      <c r="CY310" s="133"/>
      <c r="CZ310" s="133"/>
      <c r="DA310" s="133"/>
      <c r="DB310" s="133"/>
      <c r="DC310" s="133"/>
      <c r="DD310" s="133"/>
      <c r="DE310" s="133"/>
      <c r="DF310" s="133"/>
      <c r="DG310" s="133"/>
      <c r="DH310" s="133"/>
      <c r="DI310" s="133"/>
      <c r="DJ310" s="133"/>
      <c r="DK310" s="133"/>
      <c r="DL310" s="133"/>
      <c r="DM310" s="133"/>
      <c r="DN310" s="133"/>
      <c r="DO310" s="133"/>
      <c r="DP310" s="133"/>
      <c r="DQ310" s="133"/>
      <c r="DR310" s="133"/>
      <c r="DS310" s="133"/>
      <c r="DT310" s="133"/>
      <c r="DU310" s="133"/>
      <c r="DV310" s="133"/>
      <c r="DW310" s="133"/>
      <c r="DX310" s="133"/>
      <c r="DY310" s="133"/>
      <c r="DZ310" s="133"/>
      <c r="EA310" s="133"/>
      <c r="EB310" s="133"/>
      <c r="EC310" s="133"/>
      <c r="ED310" s="133"/>
      <c r="EE310" s="133"/>
      <c r="EF310" s="133"/>
      <c r="EG310" s="133"/>
      <c r="EH310" s="133"/>
      <c r="EI310" s="133"/>
      <c r="EJ310" s="133"/>
      <c r="EK310" s="133"/>
      <c r="EL310" s="133"/>
      <c r="EM310" s="133"/>
      <c r="EN310" s="133"/>
      <c r="EO310" s="133"/>
      <c r="EP310" s="133"/>
      <c r="EQ310" s="133"/>
      <c r="ER310" s="133"/>
      <c r="ES310" s="133"/>
      <c r="ET310" s="133"/>
      <c r="EU310" s="133"/>
      <c r="EV310" s="133"/>
      <c r="EW310" s="133"/>
      <c r="EX310" s="133"/>
      <c r="EY310" s="133"/>
      <c r="EZ310" s="133"/>
      <c r="FA310" s="133"/>
      <c r="FB310" s="133"/>
      <c r="FC310" s="133"/>
      <c r="FD310" s="133"/>
      <c r="FE310" s="133"/>
      <c r="FF310" s="133"/>
      <c r="FG310" s="133"/>
      <c r="FH310" s="133"/>
      <c r="FI310" s="133"/>
      <c r="FJ310" s="133"/>
      <c r="FK310" s="133"/>
      <c r="FL310" s="133"/>
      <c r="FM310" s="133"/>
      <c r="FN310" s="133"/>
      <c r="FO310" s="133"/>
      <c r="FP310" s="133"/>
      <c r="FQ310" s="133"/>
      <c r="FR310" s="133"/>
      <c r="FS310" s="133"/>
      <c r="FT310" s="133"/>
      <c r="FU310" s="133"/>
      <c r="FV310" s="133"/>
      <c r="FW310" s="133"/>
      <c r="FX310" s="133"/>
      <c r="FY310" s="133"/>
      <c r="FZ310" s="133"/>
      <c r="GA310" s="133"/>
      <c r="GB310" s="133"/>
      <c r="GC310" s="133"/>
      <c r="GD310" s="133"/>
      <c r="GE310" s="133"/>
      <c r="GF310" s="133"/>
      <c r="GG310" s="133"/>
      <c r="GH310" s="133"/>
      <c r="GI310" s="133"/>
      <c r="GJ310" s="133"/>
      <c r="GK310" s="133"/>
      <c r="GL310" s="133"/>
      <c r="GM310" s="133"/>
      <c r="GN310" s="133"/>
    </row>
    <row r="311" spans="1:196" s="32" customFormat="1" ht="30" x14ac:dyDescent="0.25">
      <c r="A311" s="126">
        <v>295</v>
      </c>
      <c r="B311" s="127" t="s">
        <v>1079</v>
      </c>
      <c r="C311" s="128">
        <v>82101500</v>
      </c>
      <c r="D311" s="129" t="s">
        <v>677</v>
      </c>
      <c r="E311" s="130">
        <v>1</v>
      </c>
      <c r="F311" s="130">
        <v>1</v>
      </c>
      <c r="G311" s="130">
        <v>1</v>
      </c>
      <c r="H311" s="130">
        <v>1</v>
      </c>
      <c r="I311" s="130" t="s">
        <v>47</v>
      </c>
      <c r="J311" s="130">
        <v>0</v>
      </c>
      <c r="K311" s="131">
        <v>5000000</v>
      </c>
      <c r="L311" s="131">
        <v>5000000</v>
      </c>
      <c r="M311" s="132">
        <v>0</v>
      </c>
      <c r="N311" s="132">
        <v>0</v>
      </c>
      <c r="O311" s="127" t="s">
        <v>48</v>
      </c>
      <c r="P311" s="127" t="s">
        <v>49</v>
      </c>
      <c r="Q311" s="127" t="s">
        <v>674</v>
      </c>
      <c r="R311" s="130">
        <v>8209900</v>
      </c>
      <c r="S311" s="127" t="s">
        <v>68</v>
      </c>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33"/>
      <c r="AP311" s="133"/>
      <c r="AQ311" s="133"/>
      <c r="AR311" s="133"/>
      <c r="AS311" s="133"/>
      <c r="AT311" s="133"/>
      <c r="AU311" s="133"/>
      <c r="AV311" s="133"/>
      <c r="AW311" s="133"/>
      <c r="AX311" s="133"/>
      <c r="AY311" s="133"/>
      <c r="AZ311" s="133"/>
      <c r="BA311" s="133"/>
      <c r="BB311" s="133"/>
      <c r="BC311" s="133"/>
      <c r="BD311" s="133"/>
      <c r="BE311" s="133"/>
      <c r="BF311" s="133"/>
      <c r="BG311" s="133"/>
      <c r="BH311" s="133"/>
      <c r="BI311" s="133"/>
      <c r="BJ311" s="133"/>
      <c r="BK311" s="133"/>
      <c r="BL311" s="133"/>
      <c r="BM311" s="133"/>
      <c r="BN311" s="133"/>
      <c r="BO311" s="133"/>
      <c r="BP311" s="133"/>
      <c r="BQ311" s="133"/>
      <c r="BR311" s="133"/>
      <c r="BS311" s="133"/>
      <c r="BT311" s="133"/>
      <c r="BU311" s="133"/>
      <c r="BV311" s="133"/>
      <c r="BW311" s="133"/>
      <c r="BX311" s="133"/>
      <c r="BY311" s="133"/>
      <c r="BZ311" s="133"/>
      <c r="CA311" s="133"/>
      <c r="CB311" s="133"/>
      <c r="CC311" s="133"/>
      <c r="CD311" s="133"/>
      <c r="CE311" s="133"/>
      <c r="CF311" s="133"/>
      <c r="CG311" s="133"/>
      <c r="CH311" s="133"/>
      <c r="CI311" s="133"/>
      <c r="CJ311" s="133"/>
      <c r="CK311" s="133"/>
      <c r="CL311" s="133"/>
      <c r="CM311" s="133"/>
      <c r="CN311" s="133"/>
      <c r="CO311" s="133"/>
      <c r="CP311" s="133"/>
      <c r="CQ311" s="133"/>
      <c r="CR311" s="133"/>
      <c r="CS311" s="133"/>
      <c r="CT311" s="133"/>
      <c r="CU311" s="133"/>
      <c r="CV311" s="133"/>
      <c r="CW311" s="133"/>
      <c r="CX311" s="133"/>
      <c r="CY311" s="133"/>
      <c r="CZ311" s="133"/>
      <c r="DA311" s="133"/>
      <c r="DB311" s="133"/>
      <c r="DC311" s="133"/>
      <c r="DD311" s="133"/>
      <c r="DE311" s="133"/>
      <c r="DF311" s="133"/>
      <c r="DG311" s="133"/>
      <c r="DH311" s="133"/>
      <c r="DI311" s="133"/>
      <c r="DJ311" s="133"/>
      <c r="DK311" s="133"/>
      <c r="DL311" s="133"/>
      <c r="DM311" s="133"/>
      <c r="DN311" s="133"/>
      <c r="DO311" s="133"/>
      <c r="DP311" s="133"/>
      <c r="DQ311" s="133"/>
      <c r="DR311" s="133"/>
      <c r="DS311" s="133"/>
      <c r="DT311" s="133"/>
      <c r="DU311" s="133"/>
      <c r="DV311" s="133"/>
      <c r="DW311" s="133"/>
      <c r="DX311" s="133"/>
      <c r="DY311" s="133"/>
      <c r="DZ311" s="133"/>
      <c r="EA311" s="133"/>
      <c r="EB311" s="133"/>
      <c r="EC311" s="133"/>
      <c r="ED311" s="133"/>
      <c r="EE311" s="133"/>
      <c r="EF311" s="133"/>
      <c r="EG311" s="133"/>
      <c r="EH311" s="133"/>
      <c r="EI311" s="133"/>
      <c r="EJ311" s="133"/>
      <c r="EK311" s="133"/>
      <c r="EL311" s="133"/>
      <c r="EM311" s="133"/>
      <c r="EN311" s="133"/>
      <c r="EO311" s="133"/>
      <c r="EP311" s="133"/>
      <c r="EQ311" s="133"/>
      <c r="ER311" s="133"/>
      <c r="ES311" s="133"/>
      <c r="ET311" s="133"/>
      <c r="EU311" s="133"/>
      <c r="EV311" s="133"/>
      <c r="EW311" s="133"/>
      <c r="EX311" s="133"/>
      <c r="EY311" s="133"/>
      <c r="EZ311" s="133"/>
      <c r="FA311" s="133"/>
      <c r="FB311" s="133"/>
      <c r="FC311" s="133"/>
      <c r="FD311" s="133"/>
      <c r="FE311" s="133"/>
      <c r="FF311" s="133"/>
      <c r="FG311" s="133"/>
      <c r="FH311" s="133"/>
      <c r="FI311" s="133"/>
      <c r="FJ311" s="133"/>
      <c r="FK311" s="133"/>
      <c r="FL311" s="133"/>
      <c r="FM311" s="133"/>
      <c r="FN311" s="133"/>
      <c r="FO311" s="133"/>
      <c r="FP311" s="133"/>
      <c r="FQ311" s="133"/>
      <c r="FR311" s="133"/>
      <c r="FS311" s="133"/>
      <c r="FT311" s="133"/>
      <c r="FU311" s="133"/>
      <c r="FV311" s="133"/>
      <c r="FW311" s="133"/>
      <c r="FX311" s="133"/>
      <c r="FY311" s="133"/>
      <c r="FZ311" s="133"/>
      <c r="GA311" s="133"/>
      <c r="GB311" s="133"/>
      <c r="GC311" s="133"/>
      <c r="GD311" s="133"/>
      <c r="GE311" s="133"/>
      <c r="GF311" s="133"/>
      <c r="GG311" s="133"/>
      <c r="GH311" s="133"/>
      <c r="GI311" s="133"/>
      <c r="GJ311" s="133"/>
      <c r="GK311" s="133"/>
      <c r="GL311" s="133"/>
      <c r="GM311" s="133"/>
      <c r="GN311" s="133"/>
    </row>
    <row r="312" spans="1:196" s="32" customFormat="1" ht="45" x14ac:dyDescent="0.25">
      <c r="A312" s="126">
        <v>296</v>
      </c>
      <c r="B312" s="127" t="s">
        <v>55</v>
      </c>
      <c r="C312" s="128">
        <v>80111701</v>
      </c>
      <c r="D312" s="129" t="s">
        <v>678</v>
      </c>
      <c r="E312" s="130">
        <v>1</v>
      </c>
      <c r="F312" s="130">
        <v>1</v>
      </c>
      <c r="G312" s="130">
        <v>7</v>
      </c>
      <c r="H312" s="130">
        <v>1</v>
      </c>
      <c r="I312" s="130" t="s">
        <v>47</v>
      </c>
      <c r="J312" s="130">
        <v>0</v>
      </c>
      <c r="K312" s="131">
        <v>114408000</v>
      </c>
      <c r="L312" s="131">
        <v>114408000</v>
      </c>
      <c r="M312" s="132">
        <v>0</v>
      </c>
      <c r="N312" s="132">
        <v>0</v>
      </c>
      <c r="O312" s="127" t="s">
        <v>48</v>
      </c>
      <c r="P312" s="127" t="s">
        <v>49</v>
      </c>
      <c r="Q312" s="127" t="s">
        <v>448</v>
      </c>
      <c r="R312" s="130">
        <v>3183341722</v>
      </c>
      <c r="S312" s="127" t="s">
        <v>58</v>
      </c>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c r="AO312" s="133"/>
      <c r="AP312" s="133"/>
      <c r="AQ312" s="133"/>
      <c r="AR312" s="133"/>
      <c r="AS312" s="133"/>
      <c r="AT312" s="133"/>
      <c r="AU312" s="133"/>
      <c r="AV312" s="133"/>
      <c r="AW312" s="133"/>
      <c r="AX312" s="133"/>
      <c r="AY312" s="133"/>
      <c r="AZ312" s="133"/>
      <c r="BA312" s="133"/>
      <c r="BB312" s="133"/>
      <c r="BC312" s="133"/>
      <c r="BD312" s="133"/>
      <c r="BE312" s="133"/>
      <c r="BF312" s="133"/>
      <c r="BG312" s="133"/>
      <c r="BH312" s="133"/>
      <c r="BI312" s="133"/>
      <c r="BJ312" s="133"/>
      <c r="BK312" s="133"/>
      <c r="BL312" s="133"/>
      <c r="BM312" s="133"/>
      <c r="BN312" s="133"/>
      <c r="BO312" s="133"/>
      <c r="BP312" s="133"/>
      <c r="BQ312" s="133"/>
      <c r="BR312" s="133"/>
      <c r="BS312" s="133"/>
      <c r="BT312" s="133"/>
      <c r="BU312" s="133"/>
      <c r="BV312" s="133"/>
      <c r="BW312" s="133"/>
      <c r="BX312" s="133"/>
      <c r="BY312" s="133"/>
      <c r="BZ312" s="133"/>
      <c r="CA312" s="133"/>
      <c r="CB312" s="133"/>
      <c r="CC312" s="133"/>
      <c r="CD312" s="133"/>
      <c r="CE312" s="133"/>
      <c r="CF312" s="133"/>
      <c r="CG312" s="133"/>
      <c r="CH312" s="133"/>
      <c r="CI312" s="133"/>
      <c r="CJ312" s="133"/>
      <c r="CK312" s="133"/>
      <c r="CL312" s="133"/>
      <c r="CM312" s="133"/>
      <c r="CN312" s="133"/>
      <c r="CO312" s="133"/>
      <c r="CP312" s="133"/>
      <c r="CQ312" s="133"/>
      <c r="CR312" s="133"/>
      <c r="CS312" s="133"/>
      <c r="CT312" s="133"/>
      <c r="CU312" s="133"/>
      <c r="CV312" s="133"/>
      <c r="CW312" s="133"/>
      <c r="CX312" s="133"/>
      <c r="CY312" s="133"/>
      <c r="CZ312" s="133"/>
      <c r="DA312" s="133"/>
      <c r="DB312" s="133"/>
      <c r="DC312" s="133"/>
      <c r="DD312" s="133"/>
      <c r="DE312" s="133"/>
      <c r="DF312" s="133"/>
      <c r="DG312" s="133"/>
      <c r="DH312" s="133"/>
      <c r="DI312" s="133"/>
      <c r="DJ312" s="133"/>
      <c r="DK312" s="133"/>
      <c r="DL312" s="133"/>
      <c r="DM312" s="133"/>
      <c r="DN312" s="133"/>
      <c r="DO312" s="133"/>
      <c r="DP312" s="133"/>
      <c r="DQ312" s="133"/>
      <c r="DR312" s="133"/>
      <c r="DS312" s="133"/>
      <c r="DT312" s="133"/>
      <c r="DU312" s="133"/>
      <c r="DV312" s="133"/>
      <c r="DW312" s="133"/>
      <c r="DX312" s="133"/>
      <c r="DY312" s="133"/>
      <c r="DZ312" s="133"/>
      <c r="EA312" s="133"/>
      <c r="EB312" s="133"/>
      <c r="EC312" s="133"/>
      <c r="ED312" s="133"/>
      <c r="EE312" s="133"/>
      <c r="EF312" s="133"/>
      <c r="EG312" s="133"/>
      <c r="EH312" s="133"/>
      <c r="EI312" s="133"/>
      <c r="EJ312" s="133"/>
      <c r="EK312" s="133"/>
      <c r="EL312" s="133"/>
      <c r="EM312" s="133"/>
      <c r="EN312" s="133"/>
      <c r="EO312" s="133"/>
      <c r="EP312" s="133"/>
      <c r="EQ312" s="133"/>
      <c r="ER312" s="133"/>
      <c r="ES312" s="133"/>
      <c r="ET312" s="133"/>
      <c r="EU312" s="133"/>
      <c r="EV312" s="133"/>
      <c r="EW312" s="133"/>
      <c r="EX312" s="133"/>
      <c r="EY312" s="133"/>
      <c r="EZ312" s="133"/>
      <c r="FA312" s="133"/>
      <c r="FB312" s="133"/>
      <c r="FC312" s="133"/>
      <c r="FD312" s="133"/>
      <c r="FE312" s="133"/>
      <c r="FF312" s="133"/>
      <c r="FG312" s="133"/>
      <c r="FH312" s="133"/>
      <c r="FI312" s="133"/>
      <c r="FJ312" s="133"/>
      <c r="FK312" s="133"/>
      <c r="FL312" s="133"/>
      <c r="FM312" s="133"/>
      <c r="FN312" s="133"/>
      <c r="FO312" s="133"/>
      <c r="FP312" s="133"/>
      <c r="FQ312" s="133"/>
      <c r="FR312" s="133"/>
      <c r="FS312" s="133"/>
      <c r="FT312" s="133"/>
      <c r="FU312" s="133"/>
      <c r="FV312" s="133"/>
      <c r="FW312" s="133"/>
      <c r="FX312" s="133"/>
      <c r="FY312" s="133"/>
      <c r="FZ312" s="133"/>
      <c r="GA312" s="133"/>
      <c r="GB312" s="133"/>
      <c r="GC312" s="133"/>
      <c r="GD312" s="133"/>
      <c r="GE312" s="133"/>
      <c r="GF312" s="133"/>
      <c r="GG312" s="133"/>
      <c r="GH312" s="133"/>
      <c r="GI312" s="133"/>
      <c r="GJ312" s="133"/>
      <c r="GK312" s="133"/>
      <c r="GL312" s="133"/>
      <c r="GM312" s="133"/>
      <c r="GN312" s="133"/>
    </row>
    <row r="313" spans="1:196" s="32" customFormat="1" ht="75" x14ac:dyDescent="0.25">
      <c r="A313" s="126">
        <v>297</v>
      </c>
      <c r="B313" s="127" t="s">
        <v>55</v>
      </c>
      <c r="C313" s="128" t="s">
        <v>56</v>
      </c>
      <c r="D313" s="129" t="s">
        <v>679</v>
      </c>
      <c r="E313" s="130">
        <v>1</v>
      </c>
      <c r="F313" s="130">
        <v>1</v>
      </c>
      <c r="G313" s="130">
        <v>1</v>
      </c>
      <c r="H313" s="130">
        <v>1</v>
      </c>
      <c r="I313" s="130" t="s">
        <v>47</v>
      </c>
      <c r="J313" s="130">
        <v>0</v>
      </c>
      <c r="K313" s="131">
        <v>10118150</v>
      </c>
      <c r="L313" s="131">
        <v>10118150</v>
      </c>
      <c r="M313" s="132">
        <v>0</v>
      </c>
      <c r="N313" s="132">
        <v>0</v>
      </c>
      <c r="O313" s="127" t="s">
        <v>48</v>
      </c>
      <c r="P313" s="127" t="s">
        <v>49</v>
      </c>
      <c r="Q313" s="127" t="s">
        <v>57</v>
      </c>
      <c r="R313" s="130">
        <v>3183341722</v>
      </c>
      <c r="S313" s="127" t="s">
        <v>58</v>
      </c>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c r="AO313" s="133"/>
      <c r="AP313" s="133"/>
      <c r="AQ313" s="133"/>
      <c r="AR313" s="133"/>
      <c r="AS313" s="133"/>
      <c r="AT313" s="133"/>
      <c r="AU313" s="133"/>
      <c r="AV313" s="133"/>
      <c r="AW313" s="133"/>
      <c r="AX313" s="133"/>
      <c r="AY313" s="133"/>
      <c r="AZ313" s="133"/>
      <c r="BA313" s="133"/>
      <c r="BB313" s="133"/>
      <c r="BC313" s="133"/>
      <c r="BD313" s="133"/>
      <c r="BE313" s="133"/>
      <c r="BF313" s="133"/>
      <c r="BG313" s="133"/>
      <c r="BH313" s="133"/>
      <c r="BI313" s="133"/>
      <c r="BJ313" s="133"/>
      <c r="BK313" s="133"/>
      <c r="BL313" s="133"/>
      <c r="BM313" s="133"/>
      <c r="BN313" s="133"/>
      <c r="BO313" s="133"/>
      <c r="BP313" s="133"/>
      <c r="BQ313" s="133"/>
      <c r="BR313" s="133"/>
      <c r="BS313" s="133"/>
      <c r="BT313" s="133"/>
      <c r="BU313" s="133"/>
      <c r="BV313" s="133"/>
      <c r="BW313" s="133"/>
      <c r="BX313" s="133"/>
      <c r="BY313" s="133"/>
      <c r="BZ313" s="133"/>
      <c r="CA313" s="133"/>
      <c r="CB313" s="133"/>
      <c r="CC313" s="133"/>
      <c r="CD313" s="133"/>
      <c r="CE313" s="133"/>
      <c r="CF313" s="133"/>
      <c r="CG313" s="133"/>
      <c r="CH313" s="133"/>
      <c r="CI313" s="133"/>
      <c r="CJ313" s="133"/>
      <c r="CK313" s="133"/>
      <c r="CL313" s="133"/>
      <c r="CM313" s="133"/>
      <c r="CN313" s="133"/>
      <c r="CO313" s="133"/>
      <c r="CP313" s="133"/>
      <c r="CQ313" s="133"/>
      <c r="CR313" s="133"/>
      <c r="CS313" s="133"/>
      <c r="CT313" s="133"/>
      <c r="CU313" s="133"/>
      <c r="CV313" s="133"/>
      <c r="CW313" s="133"/>
      <c r="CX313" s="133"/>
      <c r="CY313" s="133"/>
      <c r="CZ313" s="133"/>
      <c r="DA313" s="133"/>
      <c r="DB313" s="133"/>
      <c r="DC313" s="133"/>
      <c r="DD313" s="133"/>
      <c r="DE313" s="133"/>
      <c r="DF313" s="133"/>
      <c r="DG313" s="133"/>
      <c r="DH313" s="133"/>
      <c r="DI313" s="133"/>
      <c r="DJ313" s="133"/>
      <c r="DK313" s="133"/>
      <c r="DL313" s="133"/>
      <c r="DM313" s="133"/>
      <c r="DN313" s="133"/>
      <c r="DO313" s="133"/>
      <c r="DP313" s="133"/>
      <c r="DQ313" s="133"/>
      <c r="DR313" s="133"/>
      <c r="DS313" s="133"/>
      <c r="DT313" s="133"/>
      <c r="DU313" s="133"/>
      <c r="DV313" s="133"/>
      <c r="DW313" s="133"/>
      <c r="DX313" s="133"/>
      <c r="DY313" s="133"/>
      <c r="DZ313" s="133"/>
      <c r="EA313" s="133"/>
      <c r="EB313" s="133"/>
      <c r="EC313" s="133"/>
      <c r="ED313" s="133"/>
      <c r="EE313" s="133"/>
      <c r="EF313" s="133"/>
      <c r="EG313" s="133"/>
      <c r="EH313" s="133"/>
      <c r="EI313" s="133"/>
      <c r="EJ313" s="133"/>
      <c r="EK313" s="133"/>
      <c r="EL313" s="133"/>
      <c r="EM313" s="133"/>
      <c r="EN313" s="133"/>
      <c r="EO313" s="133"/>
      <c r="EP313" s="133"/>
      <c r="EQ313" s="133"/>
      <c r="ER313" s="133"/>
      <c r="ES313" s="133"/>
      <c r="ET313" s="133"/>
      <c r="EU313" s="133"/>
      <c r="EV313" s="133"/>
      <c r="EW313" s="133"/>
      <c r="EX313" s="133"/>
      <c r="EY313" s="133"/>
      <c r="EZ313" s="133"/>
      <c r="FA313" s="133"/>
      <c r="FB313" s="133"/>
      <c r="FC313" s="133"/>
      <c r="FD313" s="133"/>
      <c r="FE313" s="133"/>
      <c r="FF313" s="133"/>
      <c r="FG313" s="133"/>
      <c r="FH313" s="133"/>
      <c r="FI313" s="133"/>
      <c r="FJ313" s="133"/>
      <c r="FK313" s="133"/>
      <c r="FL313" s="133"/>
      <c r="FM313" s="133"/>
      <c r="FN313" s="133"/>
      <c r="FO313" s="133"/>
      <c r="FP313" s="133"/>
      <c r="FQ313" s="133"/>
      <c r="FR313" s="133"/>
      <c r="FS313" s="133"/>
      <c r="FT313" s="133"/>
      <c r="FU313" s="133"/>
      <c r="FV313" s="133"/>
      <c r="FW313" s="133"/>
      <c r="FX313" s="133"/>
      <c r="FY313" s="133"/>
      <c r="FZ313" s="133"/>
      <c r="GA313" s="133"/>
      <c r="GB313" s="133"/>
      <c r="GC313" s="133"/>
      <c r="GD313" s="133"/>
      <c r="GE313" s="133"/>
      <c r="GF313" s="133"/>
      <c r="GG313" s="133"/>
      <c r="GH313" s="133"/>
      <c r="GI313" s="133"/>
      <c r="GJ313" s="133"/>
      <c r="GK313" s="133"/>
      <c r="GL313" s="133"/>
      <c r="GM313" s="133"/>
      <c r="GN313" s="133"/>
    </row>
    <row r="314" spans="1:196" s="32" customFormat="1" ht="45" x14ac:dyDescent="0.25">
      <c r="A314" s="126">
        <v>298</v>
      </c>
      <c r="B314" s="127" t="s">
        <v>258</v>
      </c>
      <c r="C314" s="128">
        <v>80111701</v>
      </c>
      <c r="D314" s="129" t="s">
        <v>680</v>
      </c>
      <c r="E314" s="130">
        <v>1</v>
      </c>
      <c r="F314" s="130">
        <v>1</v>
      </c>
      <c r="G314" s="130">
        <v>7</v>
      </c>
      <c r="H314" s="130">
        <v>1</v>
      </c>
      <c r="I314" s="130" t="s">
        <v>47</v>
      </c>
      <c r="J314" s="130">
        <v>0</v>
      </c>
      <c r="K314" s="131">
        <v>120480818</v>
      </c>
      <c r="L314" s="131">
        <v>120480818</v>
      </c>
      <c r="M314" s="132">
        <v>0</v>
      </c>
      <c r="N314" s="132">
        <v>0</v>
      </c>
      <c r="O314" s="127" t="s">
        <v>48</v>
      </c>
      <c r="P314" s="127" t="s">
        <v>49</v>
      </c>
      <c r="Q314" s="127" t="s">
        <v>259</v>
      </c>
      <c r="R314" s="130">
        <v>8209800</v>
      </c>
      <c r="S314" s="127" t="s">
        <v>260</v>
      </c>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33"/>
      <c r="AV314" s="133"/>
      <c r="AW314" s="133"/>
      <c r="AX314" s="133"/>
      <c r="AY314" s="133"/>
      <c r="AZ314" s="133"/>
      <c r="BA314" s="133"/>
      <c r="BB314" s="133"/>
      <c r="BC314" s="133"/>
      <c r="BD314" s="133"/>
      <c r="BE314" s="133"/>
      <c r="BF314" s="133"/>
      <c r="BG314" s="133"/>
      <c r="BH314" s="133"/>
      <c r="BI314" s="133"/>
      <c r="BJ314" s="133"/>
      <c r="BK314" s="133"/>
      <c r="BL314" s="133"/>
      <c r="BM314" s="133"/>
      <c r="BN314" s="133"/>
      <c r="BO314" s="133"/>
      <c r="BP314" s="133"/>
      <c r="BQ314" s="133"/>
      <c r="BR314" s="133"/>
      <c r="BS314" s="133"/>
      <c r="BT314" s="133"/>
      <c r="BU314" s="133"/>
      <c r="BV314" s="133"/>
      <c r="BW314" s="133"/>
      <c r="BX314" s="133"/>
      <c r="BY314" s="133"/>
      <c r="BZ314" s="133"/>
      <c r="CA314" s="133"/>
      <c r="CB314" s="133"/>
      <c r="CC314" s="133"/>
      <c r="CD314" s="133"/>
      <c r="CE314" s="133"/>
      <c r="CF314" s="133"/>
      <c r="CG314" s="133"/>
      <c r="CH314" s="133"/>
      <c r="CI314" s="133"/>
      <c r="CJ314" s="133"/>
      <c r="CK314" s="133"/>
      <c r="CL314" s="133"/>
      <c r="CM314" s="133"/>
      <c r="CN314" s="133"/>
      <c r="CO314" s="133"/>
      <c r="CP314" s="133"/>
      <c r="CQ314" s="133"/>
      <c r="CR314" s="133"/>
      <c r="CS314" s="133"/>
      <c r="CT314" s="133"/>
      <c r="CU314" s="133"/>
      <c r="CV314" s="133"/>
      <c r="CW314" s="133"/>
      <c r="CX314" s="133"/>
      <c r="CY314" s="133"/>
      <c r="CZ314" s="133"/>
      <c r="DA314" s="133"/>
      <c r="DB314" s="133"/>
      <c r="DC314" s="133"/>
      <c r="DD314" s="133"/>
      <c r="DE314" s="133"/>
      <c r="DF314" s="133"/>
      <c r="DG314" s="133"/>
      <c r="DH314" s="133"/>
      <c r="DI314" s="133"/>
      <c r="DJ314" s="133"/>
      <c r="DK314" s="133"/>
      <c r="DL314" s="133"/>
      <c r="DM314" s="133"/>
      <c r="DN314" s="133"/>
      <c r="DO314" s="133"/>
      <c r="DP314" s="133"/>
      <c r="DQ314" s="133"/>
      <c r="DR314" s="133"/>
      <c r="DS314" s="133"/>
      <c r="DT314" s="133"/>
      <c r="DU314" s="133"/>
      <c r="DV314" s="133"/>
      <c r="DW314" s="133"/>
      <c r="DX314" s="133"/>
      <c r="DY314" s="133"/>
      <c r="DZ314" s="133"/>
      <c r="EA314" s="133"/>
      <c r="EB314" s="133"/>
      <c r="EC314" s="133"/>
      <c r="ED314" s="133"/>
      <c r="EE314" s="133"/>
      <c r="EF314" s="133"/>
      <c r="EG314" s="133"/>
      <c r="EH314" s="133"/>
      <c r="EI314" s="133"/>
      <c r="EJ314" s="133"/>
      <c r="EK314" s="133"/>
      <c r="EL314" s="133"/>
      <c r="EM314" s="133"/>
      <c r="EN314" s="133"/>
      <c r="EO314" s="133"/>
      <c r="EP314" s="133"/>
      <c r="EQ314" s="133"/>
      <c r="ER314" s="133"/>
      <c r="ES314" s="133"/>
      <c r="ET314" s="133"/>
      <c r="EU314" s="133"/>
      <c r="EV314" s="133"/>
      <c r="EW314" s="133"/>
      <c r="EX314" s="133"/>
      <c r="EY314" s="133"/>
      <c r="EZ314" s="133"/>
      <c r="FA314" s="133"/>
      <c r="FB314" s="133"/>
      <c r="FC314" s="133"/>
      <c r="FD314" s="133"/>
      <c r="FE314" s="133"/>
      <c r="FF314" s="133"/>
      <c r="FG314" s="133"/>
      <c r="FH314" s="133"/>
      <c r="FI314" s="133"/>
      <c r="FJ314" s="133"/>
      <c r="FK314" s="133"/>
      <c r="FL314" s="133"/>
      <c r="FM314" s="133"/>
      <c r="FN314" s="133"/>
      <c r="FO314" s="133"/>
      <c r="FP314" s="133"/>
      <c r="FQ314" s="133"/>
      <c r="FR314" s="133"/>
      <c r="FS314" s="133"/>
      <c r="FT314" s="133"/>
      <c r="FU314" s="133"/>
      <c r="FV314" s="133"/>
      <c r="FW314" s="133"/>
      <c r="FX314" s="133"/>
      <c r="FY314" s="133"/>
      <c r="FZ314" s="133"/>
      <c r="GA314" s="133"/>
      <c r="GB314" s="133"/>
      <c r="GC314" s="133"/>
      <c r="GD314" s="133"/>
      <c r="GE314" s="133"/>
      <c r="GF314" s="133"/>
      <c r="GG314" s="133"/>
      <c r="GH314" s="133"/>
      <c r="GI314" s="133"/>
      <c r="GJ314" s="133"/>
      <c r="GK314" s="133"/>
      <c r="GL314" s="133"/>
      <c r="GM314" s="133"/>
      <c r="GN314" s="133"/>
    </row>
    <row r="315" spans="1:196" s="32" customFormat="1" ht="45" x14ac:dyDescent="0.25">
      <c r="A315" s="126">
        <v>299</v>
      </c>
      <c r="B315" s="127" t="s">
        <v>1080</v>
      </c>
      <c r="C315" s="128" t="s">
        <v>681</v>
      </c>
      <c r="D315" s="129" t="s">
        <v>682</v>
      </c>
      <c r="E315" s="130">
        <v>1</v>
      </c>
      <c r="F315" s="130">
        <v>1</v>
      </c>
      <c r="G315" s="130">
        <v>1</v>
      </c>
      <c r="H315" s="130">
        <v>1</v>
      </c>
      <c r="I315" s="130" t="s">
        <v>47</v>
      </c>
      <c r="J315" s="130">
        <v>0</v>
      </c>
      <c r="K315" s="131">
        <v>20000000</v>
      </c>
      <c r="L315" s="131">
        <v>20000000</v>
      </c>
      <c r="M315" s="132">
        <v>0</v>
      </c>
      <c r="N315" s="132">
        <v>0</v>
      </c>
      <c r="O315" s="127" t="s">
        <v>48</v>
      </c>
      <c r="P315" s="127" t="s">
        <v>49</v>
      </c>
      <c r="Q315" s="127" t="s">
        <v>683</v>
      </c>
      <c r="R315" s="130">
        <v>3006001650</v>
      </c>
      <c r="S315" s="127" t="s">
        <v>684</v>
      </c>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c r="AO315" s="133"/>
      <c r="AP315" s="133"/>
      <c r="AQ315" s="133"/>
      <c r="AR315" s="133"/>
      <c r="AS315" s="133"/>
      <c r="AT315" s="133"/>
      <c r="AU315" s="133"/>
      <c r="AV315" s="133"/>
      <c r="AW315" s="133"/>
      <c r="AX315" s="133"/>
      <c r="AY315" s="133"/>
      <c r="AZ315" s="133"/>
      <c r="BA315" s="133"/>
      <c r="BB315" s="133"/>
      <c r="BC315" s="133"/>
      <c r="BD315" s="133"/>
      <c r="BE315" s="133"/>
      <c r="BF315" s="133"/>
      <c r="BG315" s="133"/>
      <c r="BH315" s="133"/>
      <c r="BI315" s="133"/>
      <c r="BJ315" s="133"/>
      <c r="BK315" s="133"/>
      <c r="BL315" s="133"/>
      <c r="BM315" s="133"/>
      <c r="BN315" s="133"/>
      <c r="BO315" s="133"/>
      <c r="BP315" s="133"/>
      <c r="BQ315" s="133"/>
      <c r="BR315" s="133"/>
      <c r="BS315" s="133"/>
      <c r="BT315" s="133"/>
      <c r="BU315" s="133"/>
      <c r="BV315" s="133"/>
      <c r="BW315" s="133"/>
      <c r="BX315" s="133"/>
      <c r="BY315" s="133"/>
      <c r="BZ315" s="133"/>
      <c r="CA315" s="133"/>
      <c r="CB315" s="133"/>
      <c r="CC315" s="133"/>
      <c r="CD315" s="133"/>
      <c r="CE315" s="133"/>
      <c r="CF315" s="133"/>
      <c r="CG315" s="133"/>
      <c r="CH315" s="133"/>
      <c r="CI315" s="133"/>
      <c r="CJ315" s="133"/>
      <c r="CK315" s="133"/>
      <c r="CL315" s="133"/>
      <c r="CM315" s="133"/>
      <c r="CN315" s="133"/>
      <c r="CO315" s="133"/>
      <c r="CP315" s="133"/>
      <c r="CQ315" s="133"/>
      <c r="CR315" s="133"/>
      <c r="CS315" s="133"/>
      <c r="CT315" s="133"/>
      <c r="CU315" s="133"/>
      <c r="CV315" s="133"/>
      <c r="CW315" s="133"/>
      <c r="CX315" s="133"/>
      <c r="CY315" s="133"/>
      <c r="CZ315" s="133"/>
      <c r="DA315" s="133"/>
      <c r="DB315" s="133"/>
      <c r="DC315" s="133"/>
      <c r="DD315" s="133"/>
      <c r="DE315" s="133"/>
      <c r="DF315" s="133"/>
      <c r="DG315" s="133"/>
      <c r="DH315" s="133"/>
      <c r="DI315" s="133"/>
      <c r="DJ315" s="133"/>
      <c r="DK315" s="133"/>
      <c r="DL315" s="133"/>
      <c r="DM315" s="133"/>
      <c r="DN315" s="133"/>
      <c r="DO315" s="133"/>
      <c r="DP315" s="133"/>
      <c r="DQ315" s="133"/>
      <c r="DR315" s="133"/>
      <c r="DS315" s="133"/>
      <c r="DT315" s="133"/>
      <c r="DU315" s="133"/>
      <c r="DV315" s="133"/>
      <c r="DW315" s="133"/>
      <c r="DX315" s="133"/>
      <c r="DY315" s="133"/>
      <c r="DZ315" s="133"/>
      <c r="EA315" s="133"/>
      <c r="EB315" s="133"/>
      <c r="EC315" s="133"/>
      <c r="ED315" s="133"/>
      <c r="EE315" s="133"/>
      <c r="EF315" s="133"/>
      <c r="EG315" s="133"/>
      <c r="EH315" s="133"/>
      <c r="EI315" s="133"/>
      <c r="EJ315" s="133"/>
      <c r="EK315" s="133"/>
      <c r="EL315" s="133"/>
      <c r="EM315" s="133"/>
      <c r="EN315" s="133"/>
      <c r="EO315" s="133"/>
      <c r="EP315" s="133"/>
      <c r="EQ315" s="133"/>
      <c r="ER315" s="133"/>
      <c r="ES315" s="133"/>
      <c r="ET315" s="133"/>
      <c r="EU315" s="133"/>
      <c r="EV315" s="133"/>
      <c r="EW315" s="133"/>
      <c r="EX315" s="133"/>
      <c r="EY315" s="133"/>
      <c r="EZ315" s="133"/>
      <c r="FA315" s="133"/>
      <c r="FB315" s="133"/>
      <c r="FC315" s="133"/>
      <c r="FD315" s="133"/>
      <c r="FE315" s="133"/>
      <c r="FF315" s="133"/>
      <c r="FG315" s="133"/>
      <c r="FH315" s="133"/>
      <c r="FI315" s="133"/>
      <c r="FJ315" s="133"/>
      <c r="FK315" s="133"/>
      <c r="FL315" s="133"/>
      <c r="FM315" s="133"/>
      <c r="FN315" s="133"/>
      <c r="FO315" s="133"/>
      <c r="FP315" s="133"/>
      <c r="FQ315" s="133"/>
      <c r="FR315" s="133"/>
      <c r="FS315" s="133"/>
      <c r="FT315" s="133"/>
      <c r="FU315" s="133"/>
      <c r="FV315" s="133"/>
      <c r="FW315" s="133"/>
      <c r="FX315" s="133"/>
      <c r="FY315" s="133"/>
      <c r="FZ315" s="133"/>
      <c r="GA315" s="133"/>
      <c r="GB315" s="133"/>
      <c r="GC315" s="133"/>
      <c r="GD315" s="133"/>
      <c r="GE315" s="133"/>
      <c r="GF315" s="133"/>
      <c r="GG315" s="133"/>
      <c r="GH315" s="133"/>
      <c r="GI315" s="133"/>
      <c r="GJ315" s="133"/>
      <c r="GK315" s="133"/>
      <c r="GL315" s="133"/>
      <c r="GM315" s="133"/>
      <c r="GN315" s="133"/>
    </row>
    <row r="316" spans="1:196" s="32" customFormat="1" ht="60" x14ac:dyDescent="0.25">
      <c r="A316" s="126">
        <v>300</v>
      </c>
      <c r="B316" s="127" t="s">
        <v>1080</v>
      </c>
      <c r="C316" s="128" t="s">
        <v>489</v>
      </c>
      <c r="D316" s="129" t="s">
        <v>685</v>
      </c>
      <c r="E316" s="130">
        <v>3</v>
      </c>
      <c r="F316" s="130">
        <v>3</v>
      </c>
      <c r="G316" s="130">
        <v>1</v>
      </c>
      <c r="H316" s="130">
        <v>1</v>
      </c>
      <c r="I316" s="130" t="s">
        <v>47</v>
      </c>
      <c r="J316" s="130">
        <v>0</v>
      </c>
      <c r="K316" s="131">
        <v>14000000</v>
      </c>
      <c r="L316" s="131">
        <v>14000000</v>
      </c>
      <c r="M316" s="132">
        <v>0</v>
      </c>
      <c r="N316" s="132">
        <v>0</v>
      </c>
      <c r="O316" s="127" t="s">
        <v>48</v>
      </c>
      <c r="P316" s="127" t="s">
        <v>49</v>
      </c>
      <c r="Q316" s="127" t="s">
        <v>683</v>
      </c>
      <c r="R316" s="130">
        <v>3006001650</v>
      </c>
      <c r="S316" s="127" t="s">
        <v>684</v>
      </c>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c r="AO316" s="133"/>
      <c r="AP316" s="133"/>
      <c r="AQ316" s="133"/>
      <c r="AR316" s="133"/>
      <c r="AS316" s="133"/>
      <c r="AT316" s="133"/>
      <c r="AU316" s="133"/>
      <c r="AV316" s="133"/>
      <c r="AW316" s="133"/>
      <c r="AX316" s="133"/>
      <c r="AY316" s="133"/>
      <c r="AZ316" s="133"/>
      <c r="BA316" s="133"/>
      <c r="BB316" s="133"/>
      <c r="BC316" s="133"/>
      <c r="BD316" s="133"/>
      <c r="BE316" s="133"/>
      <c r="BF316" s="133"/>
      <c r="BG316" s="133"/>
      <c r="BH316" s="133"/>
      <c r="BI316" s="133"/>
      <c r="BJ316" s="133"/>
      <c r="BK316" s="133"/>
      <c r="BL316" s="133"/>
      <c r="BM316" s="133"/>
      <c r="BN316" s="133"/>
      <c r="BO316" s="133"/>
      <c r="BP316" s="133"/>
      <c r="BQ316" s="133"/>
      <c r="BR316" s="133"/>
      <c r="BS316" s="133"/>
      <c r="BT316" s="133"/>
      <c r="BU316" s="133"/>
      <c r="BV316" s="133"/>
      <c r="BW316" s="133"/>
      <c r="BX316" s="133"/>
      <c r="BY316" s="133"/>
      <c r="BZ316" s="133"/>
      <c r="CA316" s="133"/>
      <c r="CB316" s="133"/>
      <c r="CC316" s="133"/>
      <c r="CD316" s="133"/>
      <c r="CE316" s="133"/>
      <c r="CF316" s="133"/>
      <c r="CG316" s="133"/>
      <c r="CH316" s="133"/>
      <c r="CI316" s="133"/>
      <c r="CJ316" s="133"/>
      <c r="CK316" s="133"/>
      <c r="CL316" s="133"/>
      <c r="CM316" s="133"/>
      <c r="CN316" s="133"/>
      <c r="CO316" s="133"/>
      <c r="CP316" s="133"/>
      <c r="CQ316" s="133"/>
      <c r="CR316" s="133"/>
      <c r="CS316" s="133"/>
      <c r="CT316" s="133"/>
      <c r="CU316" s="133"/>
      <c r="CV316" s="133"/>
      <c r="CW316" s="133"/>
      <c r="CX316" s="133"/>
      <c r="CY316" s="133"/>
      <c r="CZ316" s="133"/>
      <c r="DA316" s="133"/>
      <c r="DB316" s="133"/>
      <c r="DC316" s="133"/>
      <c r="DD316" s="133"/>
      <c r="DE316" s="133"/>
      <c r="DF316" s="133"/>
      <c r="DG316" s="133"/>
      <c r="DH316" s="133"/>
      <c r="DI316" s="133"/>
      <c r="DJ316" s="133"/>
      <c r="DK316" s="133"/>
      <c r="DL316" s="133"/>
      <c r="DM316" s="133"/>
      <c r="DN316" s="133"/>
      <c r="DO316" s="133"/>
      <c r="DP316" s="133"/>
      <c r="DQ316" s="133"/>
      <c r="DR316" s="133"/>
      <c r="DS316" s="133"/>
      <c r="DT316" s="133"/>
      <c r="DU316" s="133"/>
      <c r="DV316" s="133"/>
      <c r="DW316" s="133"/>
      <c r="DX316" s="133"/>
      <c r="DY316" s="133"/>
      <c r="DZ316" s="133"/>
      <c r="EA316" s="133"/>
      <c r="EB316" s="133"/>
      <c r="EC316" s="133"/>
      <c r="ED316" s="133"/>
      <c r="EE316" s="133"/>
      <c r="EF316" s="133"/>
      <c r="EG316" s="133"/>
      <c r="EH316" s="133"/>
      <c r="EI316" s="133"/>
      <c r="EJ316" s="133"/>
      <c r="EK316" s="133"/>
      <c r="EL316" s="133"/>
      <c r="EM316" s="133"/>
      <c r="EN316" s="133"/>
      <c r="EO316" s="133"/>
      <c r="EP316" s="133"/>
      <c r="EQ316" s="133"/>
      <c r="ER316" s="133"/>
      <c r="ES316" s="133"/>
      <c r="ET316" s="133"/>
      <c r="EU316" s="133"/>
      <c r="EV316" s="133"/>
      <c r="EW316" s="133"/>
      <c r="EX316" s="133"/>
      <c r="EY316" s="133"/>
      <c r="EZ316" s="133"/>
      <c r="FA316" s="133"/>
      <c r="FB316" s="133"/>
      <c r="FC316" s="133"/>
      <c r="FD316" s="133"/>
      <c r="FE316" s="133"/>
      <c r="FF316" s="133"/>
      <c r="FG316" s="133"/>
      <c r="FH316" s="133"/>
      <c r="FI316" s="133"/>
      <c r="FJ316" s="133"/>
      <c r="FK316" s="133"/>
      <c r="FL316" s="133"/>
      <c r="FM316" s="133"/>
      <c r="FN316" s="133"/>
      <c r="FO316" s="133"/>
      <c r="FP316" s="133"/>
      <c r="FQ316" s="133"/>
      <c r="FR316" s="133"/>
      <c r="FS316" s="133"/>
      <c r="FT316" s="133"/>
      <c r="FU316" s="133"/>
      <c r="FV316" s="133"/>
      <c r="FW316" s="133"/>
      <c r="FX316" s="133"/>
      <c r="FY316" s="133"/>
      <c r="FZ316" s="133"/>
      <c r="GA316" s="133"/>
      <c r="GB316" s="133"/>
      <c r="GC316" s="133"/>
      <c r="GD316" s="133"/>
      <c r="GE316" s="133"/>
      <c r="GF316" s="133"/>
      <c r="GG316" s="133"/>
      <c r="GH316" s="133"/>
      <c r="GI316" s="133"/>
      <c r="GJ316" s="133"/>
      <c r="GK316" s="133"/>
      <c r="GL316" s="133"/>
      <c r="GM316" s="133"/>
      <c r="GN316" s="133"/>
    </row>
    <row r="317" spans="1:196" s="32" customFormat="1" ht="45" x14ac:dyDescent="0.25">
      <c r="A317" s="126">
        <v>301</v>
      </c>
      <c r="B317" s="127" t="s">
        <v>1080</v>
      </c>
      <c r="C317" s="128" t="s">
        <v>326</v>
      </c>
      <c r="D317" s="129" t="s">
        <v>686</v>
      </c>
      <c r="E317" s="130">
        <v>3</v>
      </c>
      <c r="F317" s="130">
        <v>3</v>
      </c>
      <c r="G317" s="130">
        <v>1</v>
      </c>
      <c r="H317" s="130">
        <v>1</v>
      </c>
      <c r="I317" s="130" t="s">
        <v>47</v>
      </c>
      <c r="J317" s="130">
        <v>0</v>
      </c>
      <c r="K317" s="131">
        <v>20000000</v>
      </c>
      <c r="L317" s="131">
        <v>20000000</v>
      </c>
      <c r="M317" s="132">
        <v>0</v>
      </c>
      <c r="N317" s="132">
        <v>0</v>
      </c>
      <c r="O317" s="127" t="s">
        <v>48</v>
      </c>
      <c r="P317" s="127" t="s">
        <v>49</v>
      </c>
      <c r="Q317" s="127" t="s">
        <v>683</v>
      </c>
      <c r="R317" s="130">
        <v>3006001650</v>
      </c>
      <c r="S317" s="127" t="s">
        <v>684</v>
      </c>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33"/>
      <c r="AP317" s="133"/>
      <c r="AQ317" s="133"/>
      <c r="AR317" s="133"/>
      <c r="AS317" s="133"/>
      <c r="AT317" s="133"/>
      <c r="AU317" s="133"/>
      <c r="AV317" s="133"/>
      <c r="AW317" s="133"/>
      <c r="AX317" s="133"/>
      <c r="AY317" s="133"/>
      <c r="AZ317" s="133"/>
      <c r="BA317" s="133"/>
      <c r="BB317" s="133"/>
      <c r="BC317" s="133"/>
      <c r="BD317" s="133"/>
      <c r="BE317" s="133"/>
      <c r="BF317" s="133"/>
      <c r="BG317" s="133"/>
      <c r="BH317" s="133"/>
      <c r="BI317" s="133"/>
      <c r="BJ317" s="133"/>
      <c r="BK317" s="133"/>
      <c r="BL317" s="133"/>
      <c r="BM317" s="133"/>
      <c r="BN317" s="133"/>
      <c r="BO317" s="133"/>
      <c r="BP317" s="133"/>
      <c r="BQ317" s="133"/>
      <c r="BR317" s="133"/>
      <c r="BS317" s="133"/>
      <c r="BT317" s="133"/>
      <c r="BU317" s="133"/>
      <c r="BV317" s="133"/>
      <c r="BW317" s="133"/>
      <c r="BX317" s="133"/>
      <c r="BY317" s="133"/>
      <c r="BZ317" s="133"/>
      <c r="CA317" s="133"/>
      <c r="CB317" s="133"/>
      <c r="CC317" s="133"/>
      <c r="CD317" s="133"/>
      <c r="CE317" s="133"/>
      <c r="CF317" s="133"/>
      <c r="CG317" s="133"/>
      <c r="CH317" s="133"/>
      <c r="CI317" s="133"/>
      <c r="CJ317" s="133"/>
      <c r="CK317" s="133"/>
      <c r="CL317" s="133"/>
      <c r="CM317" s="133"/>
      <c r="CN317" s="133"/>
      <c r="CO317" s="133"/>
      <c r="CP317" s="133"/>
      <c r="CQ317" s="133"/>
      <c r="CR317" s="133"/>
      <c r="CS317" s="133"/>
      <c r="CT317" s="133"/>
      <c r="CU317" s="133"/>
      <c r="CV317" s="133"/>
      <c r="CW317" s="133"/>
      <c r="CX317" s="133"/>
      <c r="CY317" s="133"/>
      <c r="CZ317" s="133"/>
      <c r="DA317" s="133"/>
      <c r="DB317" s="133"/>
      <c r="DC317" s="133"/>
      <c r="DD317" s="133"/>
      <c r="DE317" s="133"/>
      <c r="DF317" s="133"/>
      <c r="DG317" s="133"/>
      <c r="DH317" s="133"/>
      <c r="DI317" s="133"/>
      <c r="DJ317" s="133"/>
      <c r="DK317" s="133"/>
      <c r="DL317" s="133"/>
      <c r="DM317" s="133"/>
      <c r="DN317" s="133"/>
      <c r="DO317" s="133"/>
      <c r="DP317" s="133"/>
      <c r="DQ317" s="133"/>
      <c r="DR317" s="133"/>
      <c r="DS317" s="133"/>
      <c r="DT317" s="133"/>
      <c r="DU317" s="133"/>
      <c r="DV317" s="133"/>
      <c r="DW317" s="133"/>
      <c r="DX317" s="133"/>
      <c r="DY317" s="133"/>
      <c r="DZ317" s="133"/>
      <c r="EA317" s="133"/>
      <c r="EB317" s="133"/>
      <c r="EC317" s="133"/>
      <c r="ED317" s="133"/>
      <c r="EE317" s="133"/>
      <c r="EF317" s="133"/>
      <c r="EG317" s="133"/>
      <c r="EH317" s="133"/>
      <c r="EI317" s="133"/>
      <c r="EJ317" s="133"/>
      <c r="EK317" s="133"/>
      <c r="EL317" s="133"/>
      <c r="EM317" s="133"/>
      <c r="EN317" s="133"/>
      <c r="EO317" s="133"/>
      <c r="EP317" s="133"/>
      <c r="EQ317" s="133"/>
      <c r="ER317" s="133"/>
      <c r="ES317" s="133"/>
      <c r="ET317" s="133"/>
      <c r="EU317" s="133"/>
      <c r="EV317" s="133"/>
      <c r="EW317" s="133"/>
      <c r="EX317" s="133"/>
      <c r="EY317" s="133"/>
      <c r="EZ317" s="133"/>
      <c r="FA317" s="133"/>
      <c r="FB317" s="133"/>
      <c r="FC317" s="133"/>
      <c r="FD317" s="133"/>
      <c r="FE317" s="133"/>
      <c r="FF317" s="133"/>
      <c r="FG317" s="133"/>
      <c r="FH317" s="133"/>
      <c r="FI317" s="133"/>
      <c r="FJ317" s="133"/>
      <c r="FK317" s="133"/>
      <c r="FL317" s="133"/>
      <c r="FM317" s="133"/>
      <c r="FN317" s="133"/>
      <c r="FO317" s="133"/>
      <c r="FP317" s="133"/>
      <c r="FQ317" s="133"/>
      <c r="FR317" s="133"/>
      <c r="FS317" s="133"/>
      <c r="FT317" s="133"/>
      <c r="FU317" s="133"/>
      <c r="FV317" s="133"/>
      <c r="FW317" s="133"/>
      <c r="FX317" s="133"/>
      <c r="FY317" s="133"/>
      <c r="FZ317" s="133"/>
      <c r="GA317" s="133"/>
      <c r="GB317" s="133"/>
      <c r="GC317" s="133"/>
      <c r="GD317" s="133"/>
      <c r="GE317" s="133"/>
      <c r="GF317" s="133"/>
      <c r="GG317" s="133"/>
      <c r="GH317" s="133"/>
      <c r="GI317" s="133"/>
      <c r="GJ317" s="133"/>
      <c r="GK317" s="133"/>
      <c r="GL317" s="133"/>
      <c r="GM317" s="133"/>
      <c r="GN317" s="133"/>
    </row>
    <row r="318" spans="1:196" s="32" customFormat="1" ht="45" x14ac:dyDescent="0.25">
      <c r="A318" s="126">
        <v>302</v>
      </c>
      <c r="B318" s="127" t="s">
        <v>1081</v>
      </c>
      <c r="C318" s="128">
        <v>80111701</v>
      </c>
      <c r="D318" s="129" t="s">
        <v>687</v>
      </c>
      <c r="E318" s="130">
        <v>1</v>
      </c>
      <c r="F318" s="130">
        <v>1</v>
      </c>
      <c r="G318" s="130">
        <v>7</v>
      </c>
      <c r="H318" s="130">
        <v>1</v>
      </c>
      <c r="I318" s="130" t="s">
        <v>47</v>
      </c>
      <c r="J318" s="130">
        <v>0</v>
      </c>
      <c r="K318" s="131">
        <v>190792000</v>
      </c>
      <c r="L318" s="131">
        <v>190792000</v>
      </c>
      <c r="M318" s="132">
        <v>0</v>
      </c>
      <c r="N318" s="132">
        <v>0</v>
      </c>
      <c r="O318" s="127" t="s">
        <v>48</v>
      </c>
      <c r="P318" s="127" t="s">
        <v>49</v>
      </c>
      <c r="Q318" s="127" t="s">
        <v>392</v>
      </c>
      <c r="R318" s="130">
        <v>8209900</v>
      </c>
      <c r="S318" s="127" t="s">
        <v>362</v>
      </c>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c r="AO318" s="133"/>
      <c r="AP318" s="133"/>
      <c r="AQ318" s="133"/>
      <c r="AR318" s="133"/>
      <c r="AS318" s="133"/>
      <c r="AT318" s="133"/>
      <c r="AU318" s="133"/>
      <c r="AV318" s="133"/>
      <c r="AW318" s="133"/>
      <c r="AX318" s="133"/>
      <c r="AY318" s="133"/>
      <c r="AZ318" s="133"/>
      <c r="BA318" s="133"/>
      <c r="BB318" s="133"/>
      <c r="BC318" s="133"/>
      <c r="BD318" s="133"/>
      <c r="BE318" s="133"/>
      <c r="BF318" s="133"/>
      <c r="BG318" s="133"/>
      <c r="BH318" s="133"/>
      <c r="BI318" s="133"/>
      <c r="BJ318" s="133"/>
      <c r="BK318" s="133"/>
      <c r="BL318" s="133"/>
      <c r="BM318" s="133"/>
      <c r="BN318" s="133"/>
      <c r="BO318" s="133"/>
      <c r="BP318" s="133"/>
      <c r="BQ318" s="133"/>
      <c r="BR318" s="133"/>
      <c r="BS318" s="133"/>
      <c r="BT318" s="133"/>
      <c r="BU318" s="133"/>
      <c r="BV318" s="133"/>
      <c r="BW318" s="133"/>
      <c r="BX318" s="133"/>
      <c r="BY318" s="133"/>
      <c r="BZ318" s="133"/>
      <c r="CA318" s="133"/>
      <c r="CB318" s="133"/>
      <c r="CC318" s="133"/>
      <c r="CD318" s="133"/>
      <c r="CE318" s="133"/>
      <c r="CF318" s="133"/>
      <c r="CG318" s="133"/>
      <c r="CH318" s="133"/>
      <c r="CI318" s="133"/>
      <c r="CJ318" s="133"/>
      <c r="CK318" s="133"/>
      <c r="CL318" s="133"/>
      <c r="CM318" s="133"/>
      <c r="CN318" s="133"/>
      <c r="CO318" s="133"/>
      <c r="CP318" s="133"/>
      <c r="CQ318" s="133"/>
      <c r="CR318" s="133"/>
      <c r="CS318" s="133"/>
      <c r="CT318" s="133"/>
      <c r="CU318" s="133"/>
      <c r="CV318" s="133"/>
      <c r="CW318" s="133"/>
      <c r="CX318" s="133"/>
      <c r="CY318" s="133"/>
      <c r="CZ318" s="133"/>
      <c r="DA318" s="133"/>
      <c r="DB318" s="133"/>
      <c r="DC318" s="133"/>
      <c r="DD318" s="133"/>
      <c r="DE318" s="133"/>
      <c r="DF318" s="133"/>
      <c r="DG318" s="133"/>
      <c r="DH318" s="133"/>
      <c r="DI318" s="133"/>
      <c r="DJ318" s="133"/>
      <c r="DK318" s="133"/>
      <c r="DL318" s="133"/>
      <c r="DM318" s="133"/>
      <c r="DN318" s="133"/>
      <c r="DO318" s="133"/>
      <c r="DP318" s="133"/>
      <c r="DQ318" s="133"/>
      <c r="DR318" s="133"/>
      <c r="DS318" s="133"/>
      <c r="DT318" s="133"/>
      <c r="DU318" s="133"/>
      <c r="DV318" s="133"/>
      <c r="DW318" s="133"/>
      <c r="DX318" s="133"/>
      <c r="DY318" s="133"/>
      <c r="DZ318" s="133"/>
      <c r="EA318" s="133"/>
      <c r="EB318" s="133"/>
      <c r="EC318" s="133"/>
      <c r="ED318" s="133"/>
      <c r="EE318" s="133"/>
      <c r="EF318" s="133"/>
      <c r="EG318" s="133"/>
      <c r="EH318" s="133"/>
      <c r="EI318" s="133"/>
      <c r="EJ318" s="133"/>
      <c r="EK318" s="133"/>
      <c r="EL318" s="133"/>
      <c r="EM318" s="133"/>
      <c r="EN318" s="133"/>
      <c r="EO318" s="133"/>
      <c r="EP318" s="133"/>
      <c r="EQ318" s="133"/>
      <c r="ER318" s="133"/>
      <c r="ES318" s="133"/>
      <c r="ET318" s="133"/>
      <c r="EU318" s="133"/>
      <c r="EV318" s="133"/>
      <c r="EW318" s="133"/>
      <c r="EX318" s="133"/>
      <c r="EY318" s="133"/>
      <c r="EZ318" s="133"/>
      <c r="FA318" s="133"/>
      <c r="FB318" s="133"/>
      <c r="FC318" s="133"/>
      <c r="FD318" s="133"/>
      <c r="FE318" s="133"/>
      <c r="FF318" s="133"/>
      <c r="FG318" s="133"/>
      <c r="FH318" s="133"/>
      <c r="FI318" s="133"/>
      <c r="FJ318" s="133"/>
      <c r="FK318" s="133"/>
      <c r="FL318" s="133"/>
      <c r="FM318" s="133"/>
      <c r="FN318" s="133"/>
      <c r="FO318" s="133"/>
      <c r="FP318" s="133"/>
      <c r="FQ318" s="133"/>
      <c r="FR318" s="133"/>
      <c r="FS318" s="133"/>
      <c r="FT318" s="133"/>
      <c r="FU318" s="133"/>
      <c r="FV318" s="133"/>
      <c r="FW318" s="133"/>
      <c r="FX318" s="133"/>
      <c r="FY318" s="133"/>
      <c r="FZ318" s="133"/>
      <c r="GA318" s="133"/>
      <c r="GB318" s="133"/>
      <c r="GC318" s="133"/>
      <c r="GD318" s="133"/>
      <c r="GE318" s="133"/>
      <c r="GF318" s="133"/>
      <c r="GG318" s="133"/>
      <c r="GH318" s="133"/>
      <c r="GI318" s="133"/>
      <c r="GJ318" s="133"/>
      <c r="GK318" s="133"/>
      <c r="GL318" s="133"/>
      <c r="GM318" s="133"/>
      <c r="GN318" s="133"/>
    </row>
    <row r="319" spans="1:196" s="32" customFormat="1" ht="135" x14ac:dyDescent="0.25">
      <c r="A319" s="126">
        <v>303</v>
      </c>
      <c r="B319" s="127" t="s">
        <v>1082</v>
      </c>
      <c r="C319" s="128" t="s">
        <v>688</v>
      </c>
      <c r="D319" s="129" t="s">
        <v>689</v>
      </c>
      <c r="E319" s="130">
        <v>1</v>
      </c>
      <c r="F319" s="130">
        <v>1</v>
      </c>
      <c r="G319" s="130">
        <v>1</v>
      </c>
      <c r="H319" s="130">
        <v>1</v>
      </c>
      <c r="I319" s="130" t="s">
        <v>47</v>
      </c>
      <c r="J319" s="130">
        <v>0</v>
      </c>
      <c r="K319" s="131">
        <v>60000000</v>
      </c>
      <c r="L319" s="131">
        <v>60000000</v>
      </c>
      <c r="M319" s="132">
        <v>0</v>
      </c>
      <c r="N319" s="132">
        <v>0</v>
      </c>
      <c r="O319" s="127" t="s">
        <v>48</v>
      </c>
      <c r="P319" s="127" t="s">
        <v>49</v>
      </c>
      <c r="Q319" s="127" t="s">
        <v>392</v>
      </c>
      <c r="R319" s="130">
        <v>3147886193</v>
      </c>
      <c r="S319" s="127" t="s">
        <v>362</v>
      </c>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33"/>
      <c r="AP319" s="133"/>
      <c r="AQ319" s="133"/>
      <c r="AR319" s="133"/>
      <c r="AS319" s="133"/>
      <c r="AT319" s="133"/>
      <c r="AU319" s="133"/>
      <c r="AV319" s="133"/>
      <c r="AW319" s="133"/>
      <c r="AX319" s="133"/>
      <c r="AY319" s="133"/>
      <c r="AZ319" s="133"/>
      <c r="BA319" s="133"/>
      <c r="BB319" s="133"/>
      <c r="BC319" s="133"/>
      <c r="BD319" s="133"/>
      <c r="BE319" s="133"/>
      <c r="BF319" s="133"/>
      <c r="BG319" s="133"/>
      <c r="BH319" s="133"/>
      <c r="BI319" s="133"/>
      <c r="BJ319" s="133"/>
      <c r="BK319" s="133"/>
      <c r="BL319" s="133"/>
      <c r="BM319" s="133"/>
      <c r="BN319" s="133"/>
      <c r="BO319" s="133"/>
      <c r="BP319" s="133"/>
      <c r="BQ319" s="133"/>
      <c r="BR319" s="133"/>
      <c r="BS319" s="133"/>
      <c r="BT319" s="133"/>
      <c r="BU319" s="133"/>
      <c r="BV319" s="133"/>
      <c r="BW319" s="133"/>
      <c r="BX319" s="133"/>
      <c r="BY319" s="133"/>
      <c r="BZ319" s="133"/>
      <c r="CA319" s="133"/>
      <c r="CB319" s="133"/>
      <c r="CC319" s="133"/>
      <c r="CD319" s="133"/>
      <c r="CE319" s="133"/>
      <c r="CF319" s="133"/>
      <c r="CG319" s="133"/>
      <c r="CH319" s="133"/>
      <c r="CI319" s="133"/>
      <c r="CJ319" s="133"/>
      <c r="CK319" s="133"/>
      <c r="CL319" s="133"/>
      <c r="CM319" s="133"/>
      <c r="CN319" s="133"/>
      <c r="CO319" s="133"/>
      <c r="CP319" s="133"/>
      <c r="CQ319" s="133"/>
      <c r="CR319" s="133"/>
      <c r="CS319" s="133"/>
      <c r="CT319" s="133"/>
      <c r="CU319" s="133"/>
      <c r="CV319" s="133"/>
      <c r="CW319" s="133"/>
      <c r="CX319" s="133"/>
      <c r="CY319" s="133"/>
      <c r="CZ319" s="133"/>
      <c r="DA319" s="133"/>
      <c r="DB319" s="133"/>
      <c r="DC319" s="133"/>
      <c r="DD319" s="133"/>
      <c r="DE319" s="133"/>
      <c r="DF319" s="133"/>
      <c r="DG319" s="133"/>
      <c r="DH319" s="133"/>
      <c r="DI319" s="133"/>
      <c r="DJ319" s="133"/>
      <c r="DK319" s="133"/>
      <c r="DL319" s="133"/>
      <c r="DM319" s="133"/>
      <c r="DN319" s="133"/>
      <c r="DO319" s="133"/>
      <c r="DP319" s="133"/>
      <c r="DQ319" s="133"/>
      <c r="DR319" s="133"/>
      <c r="DS319" s="133"/>
      <c r="DT319" s="133"/>
      <c r="DU319" s="133"/>
      <c r="DV319" s="133"/>
      <c r="DW319" s="133"/>
      <c r="DX319" s="133"/>
      <c r="DY319" s="133"/>
      <c r="DZ319" s="133"/>
      <c r="EA319" s="133"/>
      <c r="EB319" s="133"/>
      <c r="EC319" s="133"/>
      <c r="ED319" s="133"/>
      <c r="EE319" s="133"/>
      <c r="EF319" s="133"/>
      <c r="EG319" s="133"/>
      <c r="EH319" s="133"/>
      <c r="EI319" s="133"/>
      <c r="EJ319" s="133"/>
      <c r="EK319" s="133"/>
      <c r="EL319" s="133"/>
      <c r="EM319" s="133"/>
      <c r="EN319" s="133"/>
      <c r="EO319" s="133"/>
      <c r="EP319" s="133"/>
      <c r="EQ319" s="133"/>
      <c r="ER319" s="133"/>
      <c r="ES319" s="133"/>
      <c r="ET319" s="133"/>
      <c r="EU319" s="133"/>
      <c r="EV319" s="133"/>
      <c r="EW319" s="133"/>
      <c r="EX319" s="133"/>
      <c r="EY319" s="133"/>
      <c r="EZ319" s="133"/>
      <c r="FA319" s="133"/>
      <c r="FB319" s="133"/>
      <c r="FC319" s="133"/>
      <c r="FD319" s="133"/>
      <c r="FE319" s="133"/>
      <c r="FF319" s="133"/>
      <c r="FG319" s="133"/>
      <c r="FH319" s="133"/>
      <c r="FI319" s="133"/>
      <c r="FJ319" s="133"/>
      <c r="FK319" s="133"/>
      <c r="FL319" s="133"/>
      <c r="FM319" s="133"/>
      <c r="FN319" s="133"/>
      <c r="FO319" s="133"/>
      <c r="FP319" s="133"/>
      <c r="FQ319" s="133"/>
      <c r="FR319" s="133"/>
      <c r="FS319" s="133"/>
      <c r="FT319" s="133"/>
      <c r="FU319" s="133"/>
      <c r="FV319" s="133"/>
      <c r="FW319" s="133"/>
      <c r="FX319" s="133"/>
      <c r="FY319" s="133"/>
      <c r="FZ319" s="133"/>
      <c r="GA319" s="133"/>
      <c r="GB319" s="133"/>
      <c r="GC319" s="133"/>
      <c r="GD319" s="133"/>
      <c r="GE319" s="133"/>
      <c r="GF319" s="133"/>
      <c r="GG319" s="133"/>
      <c r="GH319" s="133"/>
      <c r="GI319" s="133"/>
      <c r="GJ319" s="133"/>
      <c r="GK319" s="133"/>
      <c r="GL319" s="133"/>
      <c r="GM319" s="133"/>
      <c r="GN319" s="133"/>
    </row>
    <row r="320" spans="1:196" s="32" customFormat="1" ht="105" x14ac:dyDescent="0.25">
      <c r="A320" s="126">
        <v>304</v>
      </c>
      <c r="B320" s="127" t="s">
        <v>399</v>
      </c>
      <c r="C320" s="128">
        <v>80111623</v>
      </c>
      <c r="D320" s="129" t="s">
        <v>400</v>
      </c>
      <c r="E320" s="130">
        <v>2</v>
      </c>
      <c r="F320" s="130">
        <v>2</v>
      </c>
      <c r="G320" s="130">
        <v>1</v>
      </c>
      <c r="H320" s="130">
        <v>1</v>
      </c>
      <c r="I320" s="130" t="s">
        <v>47</v>
      </c>
      <c r="J320" s="130">
        <v>0</v>
      </c>
      <c r="K320" s="131">
        <v>7000000</v>
      </c>
      <c r="L320" s="131">
        <v>7000000</v>
      </c>
      <c r="M320" s="132">
        <v>0</v>
      </c>
      <c r="N320" s="132">
        <v>0</v>
      </c>
      <c r="O320" s="127" t="s">
        <v>48</v>
      </c>
      <c r="P320" s="127" t="s">
        <v>49</v>
      </c>
      <c r="Q320" s="127" t="s">
        <v>392</v>
      </c>
      <c r="R320" s="130">
        <v>3147886193</v>
      </c>
      <c r="S320" s="127" t="s">
        <v>362</v>
      </c>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c r="AO320" s="133"/>
      <c r="AP320" s="133"/>
      <c r="AQ320" s="133"/>
      <c r="AR320" s="133"/>
      <c r="AS320" s="133"/>
      <c r="AT320" s="133"/>
      <c r="AU320" s="133"/>
      <c r="AV320" s="133"/>
      <c r="AW320" s="133"/>
      <c r="AX320" s="133"/>
      <c r="AY320" s="133"/>
      <c r="AZ320" s="133"/>
      <c r="BA320" s="133"/>
      <c r="BB320" s="133"/>
      <c r="BC320" s="133"/>
      <c r="BD320" s="133"/>
      <c r="BE320" s="133"/>
      <c r="BF320" s="133"/>
      <c r="BG320" s="133"/>
      <c r="BH320" s="133"/>
      <c r="BI320" s="133"/>
      <c r="BJ320" s="133"/>
      <c r="BK320" s="133"/>
      <c r="BL320" s="133"/>
      <c r="BM320" s="133"/>
      <c r="BN320" s="133"/>
      <c r="BO320" s="133"/>
      <c r="BP320" s="133"/>
      <c r="BQ320" s="133"/>
      <c r="BR320" s="133"/>
      <c r="BS320" s="133"/>
      <c r="BT320" s="133"/>
      <c r="BU320" s="133"/>
      <c r="BV320" s="133"/>
      <c r="BW320" s="133"/>
      <c r="BX320" s="133"/>
      <c r="BY320" s="133"/>
      <c r="BZ320" s="133"/>
      <c r="CA320" s="133"/>
      <c r="CB320" s="133"/>
      <c r="CC320" s="133"/>
      <c r="CD320" s="133"/>
      <c r="CE320" s="133"/>
      <c r="CF320" s="133"/>
      <c r="CG320" s="133"/>
      <c r="CH320" s="133"/>
      <c r="CI320" s="133"/>
      <c r="CJ320" s="133"/>
      <c r="CK320" s="133"/>
      <c r="CL320" s="133"/>
      <c r="CM320" s="133"/>
      <c r="CN320" s="133"/>
      <c r="CO320" s="133"/>
      <c r="CP320" s="133"/>
      <c r="CQ320" s="133"/>
      <c r="CR320" s="133"/>
      <c r="CS320" s="133"/>
      <c r="CT320" s="133"/>
      <c r="CU320" s="133"/>
      <c r="CV320" s="133"/>
      <c r="CW320" s="133"/>
      <c r="CX320" s="133"/>
      <c r="CY320" s="133"/>
      <c r="CZ320" s="133"/>
      <c r="DA320" s="133"/>
      <c r="DB320" s="133"/>
      <c r="DC320" s="133"/>
      <c r="DD320" s="133"/>
      <c r="DE320" s="133"/>
      <c r="DF320" s="133"/>
      <c r="DG320" s="133"/>
      <c r="DH320" s="133"/>
      <c r="DI320" s="133"/>
      <c r="DJ320" s="133"/>
      <c r="DK320" s="133"/>
      <c r="DL320" s="133"/>
      <c r="DM320" s="133"/>
      <c r="DN320" s="133"/>
      <c r="DO320" s="133"/>
      <c r="DP320" s="133"/>
      <c r="DQ320" s="133"/>
      <c r="DR320" s="133"/>
      <c r="DS320" s="133"/>
      <c r="DT320" s="133"/>
      <c r="DU320" s="133"/>
      <c r="DV320" s="133"/>
      <c r="DW320" s="133"/>
      <c r="DX320" s="133"/>
      <c r="DY320" s="133"/>
      <c r="DZ320" s="133"/>
      <c r="EA320" s="133"/>
      <c r="EB320" s="133"/>
      <c r="EC320" s="133"/>
      <c r="ED320" s="133"/>
      <c r="EE320" s="133"/>
      <c r="EF320" s="133"/>
      <c r="EG320" s="133"/>
      <c r="EH320" s="133"/>
      <c r="EI320" s="133"/>
      <c r="EJ320" s="133"/>
      <c r="EK320" s="133"/>
      <c r="EL320" s="133"/>
      <c r="EM320" s="133"/>
      <c r="EN320" s="133"/>
      <c r="EO320" s="133"/>
      <c r="EP320" s="133"/>
      <c r="EQ320" s="133"/>
      <c r="ER320" s="133"/>
      <c r="ES320" s="133"/>
      <c r="ET320" s="133"/>
      <c r="EU320" s="133"/>
      <c r="EV320" s="133"/>
      <c r="EW320" s="133"/>
      <c r="EX320" s="133"/>
      <c r="EY320" s="133"/>
      <c r="EZ320" s="133"/>
      <c r="FA320" s="133"/>
      <c r="FB320" s="133"/>
      <c r="FC320" s="133"/>
      <c r="FD320" s="133"/>
      <c r="FE320" s="133"/>
      <c r="FF320" s="133"/>
      <c r="FG320" s="133"/>
      <c r="FH320" s="133"/>
      <c r="FI320" s="133"/>
      <c r="FJ320" s="133"/>
      <c r="FK320" s="133"/>
      <c r="FL320" s="133"/>
      <c r="FM320" s="133"/>
      <c r="FN320" s="133"/>
      <c r="FO320" s="133"/>
      <c r="FP320" s="133"/>
      <c r="FQ320" s="133"/>
      <c r="FR320" s="133"/>
      <c r="FS320" s="133"/>
      <c r="FT320" s="133"/>
      <c r="FU320" s="133"/>
      <c r="FV320" s="133"/>
      <c r="FW320" s="133"/>
      <c r="FX320" s="133"/>
      <c r="FY320" s="133"/>
      <c r="FZ320" s="133"/>
      <c r="GA320" s="133"/>
      <c r="GB320" s="133"/>
      <c r="GC320" s="133"/>
      <c r="GD320" s="133"/>
      <c r="GE320" s="133"/>
      <c r="GF320" s="133"/>
      <c r="GG320" s="133"/>
      <c r="GH320" s="133"/>
      <c r="GI320" s="133"/>
      <c r="GJ320" s="133"/>
      <c r="GK320" s="133"/>
      <c r="GL320" s="133"/>
      <c r="GM320" s="133"/>
      <c r="GN320" s="133"/>
    </row>
    <row r="321" spans="1:196" s="32" customFormat="1" ht="75" x14ac:dyDescent="0.25">
      <c r="A321" s="126">
        <v>305</v>
      </c>
      <c r="B321" s="127" t="s">
        <v>399</v>
      </c>
      <c r="C321" s="128" t="s">
        <v>690</v>
      </c>
      <c r="D321" s="129" t="s">
        <v>691</v>
      </c>
      <c r="E321" s="130">
        <v>1</v>
      </c>
      <c r="F321" s="130">
        <v>1</v>
      </c>
      <c r="G321" s="130">
        <v>1</v>
      </c>
      <c r="H321" s="130">
        <v>1</v>
      </c>
      <c r="I321" s="130" t="s">
        <v>47</v>
      </c>
      <c r="J321" s="130">
        <v>0</v>
      </c>
      <c r="K321" s="131">
        <v>16000000</v>
      </c>
      <c r="L321" s="131">
        <v>16000000</v>
      </c>
      <c r="M321" s="132">
        <v>0</v>
      </c>
      <c r="N321" s="132">
        <v>0</v>
      </c>
      <c r="O321" s="127" t="s">
        <v>48</v>
      </c>
      <c r="P321" s="127" t="s">
        <v>49</v>
      </c>
      <c r="Q321" s="127" t="s">
        <v>392</v>
      </c>
      <c r="R321" s="130">
        <v>3147886193</v>
      </c>
      <c r="S321" s="127" t="s">
        <v>362</v>
      </c>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33"/>
      <c r="AP321" s="133"/>
      <c r="AQ321" s="133"/>
      <c r="AR321" s="133"/>
      <c r="AS321" s="133"/>
      <c r="AT321" s="133"/>
      <c r="AU321" s="133"/>
      <c r="AV321" s="133"/>
      <c r="AW321" s="133"/>
      <c r="AX321" s="133"/>
      <c r="AY321" s="133"/>
      <c r="AZ321" s="133"/>
      <c r="BA321" s="133"/>
      <c r="BB321" s="133"/>
      <c r="BC321" s="133"/>
      <c r="BD321" s="133"/>
      <c r="BE321" s="133"/>
      <c r="BF321" s="133"/>
      <c r="BG321" s="133"/>
      <c r="BH321" s="133"/>
      <c r="BI321" s="133"/>
      <c r="BJ321" s="133"/>
      <c r="BK321" s="133"/>
      <c r="BL321" s="133"/>
      <c r="BM321" s="133"/>
      <c r="BN321" s="133"/>
      <c r="BO321" s="133"/>
      <c r="BP321" s="133"/>
      <c r="BQ321" s="133"/>
      <c r="BR321" s="133"/>
      <c r="BS321" s="133"/>
      <c r="BT321" s="133"/>
      <c r="BU321" s="133"/>
      <c r="BV321" s="133"/>
      <c r="BW321" s="133"/>
      <c r="BX321" s="133"/>
      <c r="BY321" s="133"/>
      <c r="BZ321" s="133"/>
      <c r="CA321" s="133"/>
      <c r="CB321" s="133"/>
      <c r="CC321" s="133"/>
      <c r="CD321" s="133"/>
      <c r="CE321" s="133"/>
      <c r="CF321" s="133"/>
      <c r="CG321" s="133"/>
      <c r="CH321" s="133"/>
      <c r="CI321" s="133"/>
      <c r="CJ321" s="133"/>
      <c r="CK321" s="133"/>
      <c r="CL321" s="133"/>
      <c r="CM321" s="133"/>
      <c r="CN321" s="133"/>
      <c r="CO321" s="133"/>
      <c r="CP321" s="133"/>
      <c r="CQ321" s="133"/>
      <c r="CR321" s="133"/>
      <c r="CS321" s="133"/>
      <c r="CT321" s="133"/>
      <c r="CU321" s="133"/>
      <c r="CV321" s="133"/>
      <c r="CW321" s="133"/>
      <c r="CX321" s="133"/>
      <c r="CY321" s="133"/>
      <c r="CZ321" s="133"/>
      <c r="DA321" s="133"/>
      <c r="DB321" s="133"/>
      <c r="DC321" s="133"/>
      <c r="DD321" s="133"/>
      <c r="DE321" s="133"/>
      <c r="DF321" s="133"/>
      <c r="DG321" s="133"/>
      <c r="DH321" s="133"/>
      <c r="DI321" s="133"/>
      <c r="DJ321" s="133"/>
      <c r="DK321" s="133"/>
      <c r="DL321" s="133"/>
      <c r="DM321" s="133"/>
      <c r="DN321" s="133"/>
      <c r="DO321" s="133"/>
      <c r="DP321" s="133"/>
      <c r="DQ321" s="133"/>
      <c r="DR321" s="133"/>
      <c r="DS321" s="133"/>
      <c r="DT321" s="133"/>
      <c r="DU321" s="133"/>
      <c r="DV321" s="133"/>
      <c r="DW321" s="133"/>
      <c r="DX321" s="133"/>
      <c r="DY321" s="133"/>
      <c r="DZ321" s="133"/>
      <c r="EA321" s="133"/>
      <c r="EB321" s="133"/>
      <c r="EC321" s="133"/>
      <c r="ED321" s="133"/>
      <c r="EE321" s="133"/>
      <c r="EF321" s="133"/>
      <c r="EG321" s="133"/>
      <c r="EH321" s="133"/>
      <c r="EI321" s="133"/>
      <c r="EJ321" s="133"/>
      <c r="EK321" s="133"/>
      <c r="EL321" s="133"/>
      <c r="EM321" s="133"/>
      <c r="EN321" s="133"/>
      <c r="EO321" s="133"/>
      <c r="EP321" s="133"/>
      <c r="EQ321" s="133"/>
      <c r="ER321" s="133"/>
      <c r="ES321" s="133"/>
      <c r="ET321" s="133"/>
      <c r="EU321" s="133"/>
      <c r="EV321" s="133"/>
      <c r="EW321" s="133"/>
      <c r="EX321" s="133"/>
      <c r="EY321" s="133"/>
      <c r="EZ321" s="133"/>
      <c r="FA321" s="133"/>
      <c r="FB321" s="133"/>
      <c r="FC321" s="133"/>
      <c r="FD321" s="133"/>
      <c r="FE321" s="133"/>
      <c r="FF321" s="133"/>
      <c r="FG321" s="133"/>
      <c r="FH321" s="133"/>
      <c r="FI321" s="133"/>
      <c r="FJ321" s="133"/>
      <c r="FK321" s="133"/>
      <c r="FL321" s="133"/>
      <c r="FM321" s="133"/>
      <c r="FN321" s="133"/>
      <c r="FO321" s="133"/>
      <c r="FP321" s="133"/>
      <c r="FQ321" s="133"/>
      <c r="FR321" s="133"/>
      <c r="FS321" s="133"/>
      <c r="FT321" s="133"/>
      <c r="FU321" s="133"/>
      <c r="FV321" s="133"/>
      <c r="FW321" s="133"/>
      <c r="FX321" s="133"/>
      <c r="FY321" s="133"/>
      <c r="FZ321" s="133"/>
      <c r="GA321" s="133"/>
      <c r="GB321" s="133"/>
      <c r="GC321" s="133"/>
      <c r="GD321" s="133"/>
      <c r="GE321" s="133"/>
      <c r="GF321" s="133"/>
      <c r="GG321" s="133"/>
      <c r="GH321" s="133"/>
      <c r="GI321" s="133"/>
      <c r="GJ321" s="133"/>
      <c r="GK321" s="133"/>
      <c r="GL321" s="133"/>
      <c r="GM321" s="133"/>
      <c r="GN321" s="133"/>
    </row>
    <row r="322" spans="1:196" s="32" customFormat="1" ht="75" x14ac:dyDescent="0.25">
      <c r="A322" s="126">
        <v>306</v>
      </c>
      <c r="B322" s="127" t="s">
        <v>401</v>
      </c>
      <c r="C322" s="128" t="s">
        <v>692</v>
      </c>
      <c r="D322" s="129" t="s">
        <v>693</v>
      </c>
      <c r="E322" s="130">
        <v>1</v>
      </c>
      <c r="F322" s="130">
        <v>1</v>
      </c>
      <c r="G322" s="130">
        <v>1</v>
      </c>
      <c r="H322" s="130">
        <v>1</v>
      </c>
      <c r="I322" s="130" t="s">
        <v>47</v>
      </c>
      <c r="J322" s="130">
        <v>1</v>
      </c>
      <c r="K322" s="131">
        <v>30000000</v>
      </c>
      <c r="L322" s="131">
        <v>30000000</v>
      </c>
      <c r="M322" s="132">
        <v>0</v>
      </c>
      <c r="N322" s="132">
        <v>0</v>
      </c>
      <c r="O322" s="127" t="s">
        <v>48</v>
      </c>
      <c r="P322" s="127" t="s">
        <v>49</v>
      </c>
      <c r="Q322" s="127" t="s">
        <v>392</v>
      </c>
      <c r="R322" s="130">
        <v>3147886193</v>
      </c>
      <c r="S322" s="127" t="s">
        <v>362</v>
      </c>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c r="AO322" s="133"/>
      <c r="AP322" s="133"/>
      <c r="AQ322" s="133"/>
      <c r="AR322" s="133"/>
      <c r="AS322" s="133"/>
      <c r="AT322" s="133"/>
      <c r="AU322" s="133"/>
      <c r="AV322" s="133"/>
      <c r="AW322" s="133"/>
      <c r="AX322" s="133"/>
      <c r="AY322" s="133"/>
      <c r="AZ322" s="133"/>
      <c r="BA322" s="133"/>
      <c r="BB322" s="133"/>
      <c r="BC322" s="133"/>
      <c r="BD322" s="133"/>
      <c r="BE322" s="133"/>
      <c r="BF322" s="133"/>
      <c r="BG322" s="133"/>
      <c r="BH322" s="133"/>
      <c r="BI322" s="133"/>
      <c r="BJ322" s="133"/>
      <c r="BK322" s="133"/>
      <c r="BL322" s="133"/>
      <c r="BM322" s="133"/>
      <c r="BN322" s="133"/>
      <c r="BO322" s="133"/>
      <c r="BP322" s="133"/>
      <c r="BQ322" s="133"/>
      <c r="BR322" s="133"/>
      <c r="BS322" s="133"/>
      <c r="BT322" s="133"/>
      <c r="BU322" s="133"/>
      <c r="BV322" s="133"/>
      <c r="BW322" s="133"/>
      <c r="BX322" s="133"/>
      <c r="BY322" s="133"/>
      <c r="BZ322" s="133"/>
      <c r="CA322" s="133"/>
      <c r="CB322" s="133"/>
      <c r="CC322" s="133"/>
      <c r="CD322" s="133"/>
      <c r="CE322" s="133"/>
      <c r="CF322" s="133"/>
      <c r="CG322" s="133"/>
      <c r="CH322" s="133"/>
      <c r="CI322" s="133"/>
      <c r="CJ322" s="133"/>
      <c r="CK322" s="133"/>
      <c r="CL322" s="133"/>
      <c r="CM322" s="133"/>
      <c r="CN322" s="133"/>
      <c r="CO322" s="133"/>
      <c r="CP322" s="133"/>
      <c r="CQ322" s="133"/>
      <c r="CR322" s="133"/>
      <c r="CS322" s="133"/>
      <c r="CT322" s="133"/>
      <c r="CU322" s="133"/>
      <c r="CV322" s="133"/>
      <c r="CW322" s="133"/>
      <c r="CX322" s="133"/>
      <c r="CY322" s="133"/>
      <c r="CZ322" s="133"/>
      <c r="DA322" s="133"/>
      <c r="DB322" s="133"/>
      <c r="DC322" s="133"/>
      <c r="DD322" s="133"/>
      <c r="DE322" s="133"/>
      <c r="DF322" s="133"/>
      <c r="DG322" s="133"/>
      <c r="DH322" s="133"/>
      <c r="DI322" s="133"/>
      <c r="DJ322" s="133"/>
      <c r="DK322" s="133"/>
      <c r="DL322" s="133"/>
      <c r="DM322" s="133"/>
      <c r="DN322" s="133"/>
      <c r="DO322" s="133"/>
      <c r="DP322" s="133"/>
      <c r="DQ322" s="133"/>
      <c r="DR322" s="133"/>
      <c r="DS322" s="133"/>
      <c r="DT322" s="133"/>
      <c r="DU322" s="133"/>
      <c r="DV322" s="133"/>
      <c r="DW322" s="133"/>
      <c r="DX322" s="133"/>
      <c r="DY322" s="133"/>
      <c r="DZ322" s="133"/>
      <c r="EA322" s="133"/>
      <c r="EB322" s="133"/>
      <c r="EC322" s="133"/>
      <c r="ED322" s="133"/>
      <c r="EE322" s="133"/>
      <c r="EF322" s="133"/>
      <c r="EG322" s="133"/>
      <c r="EH322" s="133"/>
      <c r="EI322" s="133"/>
      <c r="EJ322" s="133"/>
      <c r="EK322" s="133"/>
      <c r="EL322" s="133"/>
      <c r="EM322" s="133"/>
      <c r="EN322" s="133"/>
      <c r="EO322" s="133"/>
      <c r="EP322" s="133"/>
      <c r="EQ322" s="133"/>
      <c r="ER322" s="133"/>
      <c r="ES322" s="133"/>
      <c r="ET322" s="133"/>
      <c r="EU322" s="133"/>
      <c r="EV322" s="133"/>
      <c r="EW322" s="133"/>
      <c r="EX322" s="133"/>
      <c r="EY322" s="133"/>
      <c r="EZ322" s="133"/>
      <c r="FA322" s="133"/>
      <c r="FB322" s="133"/>
      <c r="FC322" s="133"/>
      <c r="FD322" s="133"/>
      <c r="FE322" s="133"/>
      <c r="FF322" s="133"/>
      <c r="FG322" s="133"/>
      <c r="FH322" s="133"/>
      <c r="FI322" s="133"/>
      <c r="FJ322" s="133"/>
      <c r="FK322" s="133"/>
      <c r="FL322" s="133"/>
      <c r="FM322" s="133"/>
      <c r="FN322" s="133"/>
      <c r="FO322" s="133"/>
      <c r="FP322" s="133"/>
      <c r="FQ322" s="133"/>
      <c r="FR322" s="133"/>
      <c r="FS322" s="133"/>
      <c r="FT322" s="133"/>
      <c r="FU322" s="133"/>
      <c r="FV322" s="133"/>
      <c r="FW322" s="133"/>
      <c r="FX322" s="133"/>
      <c r="FY322" s="133"/>
      <c r="FZ322" s="133"/>
      <c r="GA322" s="133"/>
      <c r="GB322" s="133"/>
      <c r="GC322" s="133"/>
      <c r="GD322" s="133"/>
      <c r="GE322" s="133"/>
      <c r="GF322" s="133"/>
      <c r="GG322" s="133"/>
      <c r="GH322" s="133"/>
      <c r="GI322" s="133"/>
      <c r="GJ322" s="133"/>
      <c r="GK322" s="133"/>
      <c r="GL322" s="133"/>
      <c r="GM322" s="133"/>
      <c r="GN322" s="133"/>
    </row>
    <row r="323" spans="1:196" s="32" customFormat="1" ht="105" x14ac:dyDescent="0.25">
      <c r="A323" s="126">
        <v>307</v>
      </c>
      <c r="B323" s="127" t="s">
        <v>1083</v>
      </c>
      <c r="C323" s="128" t="s">
        <v>694</v>
      </c>
      <c r="D323" s="129" t="s">
        <v>695</v>
      </c>
      <c r="E323" s="130">
        <v>1</v>
      </c>
      <c r="F323" s="130">
        <v>1</v>
      </c>
      <c r="G323" s="130">
        <v>1</v>
      </c>
      <c r="H323" s="130">
        <v>1</v>
      </c>
      <c r="I323" s="130" t="s">
        <v>47</v>
      </c>
      <c r="J323" s="130">
        <v>1</v>
      </c>
      <c r="K323" s="131">
        <v>5000000</v>
      </c>
      <c r="L323" s="131">
        <v>5000000</v>
      </c>
      <c r="M323" s="132">
        <v>0</v>
      </c>
      <c r="N323" s="132">
        <v>0</v>
      </c>
      <c r="O323" s="127" t="s">
        <v>48</v>
      </c>
      <c r="P323" s="127" t="s">
        <v>49</v>
      </c>
      <c r="Q323" s="127" t="s">
        <v>392</v>
      </c>
      <c r="R323" s="130">
        <v>3147886193</v>
      </c>
      <c r="S323" s="127" t="s">
        <v>362</v>
      </c>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c r="AV323" s="133"/>
      <c r="AW323" s="133"/>
      <c r="AX323" s="133"/>
      <c r="AY323" s="133"/>
      <c r="AZ323" s="133"/>
      <c r="BA323" s="133"/>
      <c r="BB323" s="133"/>
      <c r="BC323" s="133"/>
      <c r="BD323" s="133"/>
      <c r="BE323" s="133"/>
      <c r="BF323" s="133"/>
      <c r="BG323" s="133"/>
      <c r="BH323" s="133"/>
      <c r="BI323" s="133"/>
      <c r="BJ323" s="133"/>
      <c r="BK323" s="133"/>
      <c r="BL323" s="133"/>
      <c r="BM323" s="133"/>
      <c r="BN323" s="133"/>
      <c r="BO323" s="133"/>
      <c r="BP323" s="133"/>
      <c r="BQ323" s="133"/>
      <c r="BR323" s="133"/>
      <c r="BS323" s="133"/>
      <c r="BT323" s="133"/>
      <c r="BU323" s="133"/>
      <c r="BV323" s="133"/>
      <c r="BW323" s="133"/>
      <c r="BX323" s="133"/>
      <c r="BY323" s="133"/>
      <c r="BZ323" s="133"/>
      <c r="CA323" s="133"/>
      <c r="CB323" s="133"/>
      <c r="CC323" s="133"/>
      <c r="CD323" s="133"/>
      <c r="CE323" s="133"/>
      <c r="CF323" s="133"/>
      <c r="CG323" s="133"/>
      <c r="CH323" s="133"/>
      <c r="CI323" s="133"/>
      <c r="CJ323" s="133"/>
      <c r="CK323" s="133"/>
      <c r="CL323" s="133"/>
      <c r="CM323" s="133"/>
      <c r="CN323" s="133"/>
      <c r="CO323" s="133"/>
      <c r="CP323" s="133"/>
      <c r="CQ323" s="133"/>
      <c r="CR323" s="133"/>
      <c r="CS323" s="133"/>
      <c r="CT323" s="133"/>
      <c r="CU323" s="133"/>
      <c r="CV323" s="133"/>
      <c r="CW323" s="133"/>
      <c r="CX323" s="133"/>
      <c r="CY323" s="133"/>
      <c r="CZ323" s="133"/>
      <c r="DA323" s="133"/>
      <c r="DB323" s="133"/>
      <c r="DC323" s="133"/>
      <c r="DD323" s="133"/>
      <c r="DE323" s="133"/>
      <c r="DF323" s="133"/>
      <c r="DG323" s="133"/>
      <c r="DH323" s="133"/>
      <c r="DI323" s="133"/>
      <c r="DJ323" s="133"/>
      <c r="DK323" s="133"/>
      <c r="DL323" s="133"/>
      <c r="DM323" s="133"/>
      <c r="DN323" s="133"/>
      <c r="DO323" s="133"/>
      <c r="DP323" s="133"/>
      <c r="DQ323" s="133"/>
      <c r="DR323" s="133"/>
      <c r="DS323" s="133"/>
      <c r="DT323" s="133"/>
      <c r="DU323" s="133"/>
      <c r="DV323" s="133"/>
      <c r="DW323" s="133"/>
      <c r="DX323" s="133"/>
      <c r="DY323" s="133"/>
      <c r="DZ323" s="133"/>
      <c r="EA323" s="133"/>
      <c r="EB323" s="133"/>
      <c r="EC323" s="133"/>
      <c r="ED323" s="133"/>
      <c r="EE323" s="133"/>
      <c r="EF323" s="133"/>
      <c r="EG323" s="133"/>
      <c r="EH323" s="133"/>
      <c r="EI323" s="133"/>
      <c r="EJ323" s="133"/>
      <c r="EK323" s="133"/>
      <c r="EL323" s="133"/>
      <c r="EM323" s="133"/>
      <c r="EN323" s="133"/>
      <c r="EO323" s="133"/>
      <c r="EP323" s="133"/>
      <c r="EQ323" s="133"/>
      <c r="ER323" s="133"/>
      <c r="ES323" s="133"/>
      <c r="ET323" s="133"/>
      <c r="EU323" s="133"/>
      <c r="EV323" s="133"/>
      <c r="EW323" s="133"/>
      <c r="EX323" s="133"/>
      <c r="EY323" s="133"/>
      <c r="EZ323" s="133"/>
      <c r="FA323" s="133"/>
      <c r="FB323" s="133"/>
      <c r="FC323" s="133"/>
      <c r="FD323" s="133"/>
      <c r="FE323" s="133"/>
      <c r="FF323" s="133"/>
      <c r="FG323" s="133"/>
      <c r="FH323" s="133"/>
      <c r="FI323" s="133"/>
      <c r="FJ323" s="133"/>
      <c r="FK323" s="133"/>
      <c r="FL323" s="133"/>
      <c r="FM323" s="133"/>
      <c r="FN323" s="133"/>
      <c r="FO323" s="133"/>
      <c r="FP323" s="133"/>
      <c r="FQ323" s="133"/>
      <c r="FR323" s="133"/>
      <c r="FS323" s="133"/>
      <c r="FT323" s="133"/>
      <c r="FU323" s="133"/>
      <c r="FV323" s="133"/>
      <c r="FW323" s="133"/>
      <c r="FX323" s="133"/>
      <c r="FY323" s="133"/>
      <c r="FZ323" s="133"/>
      <c r="GA323" s="133"/>
      <c r="GB323" s="133"/>
      <c r="GC323" s="133"/>
      <c r="GD323" s="133"/>
      <c r="GE323" s="133"/>
      <c r="GF323" s="133"/>
      <c r="GG323" s="133"/>
      <c r="GH323" s="133"/>
      <c r="GI323" s="133"/>
      <c r="GJ323" s="133"/>
      <c r="GK323" s="133"/>
      <c r="GL323" s="133"/>
      <c r="GM323" s="133"/>
      <c r="GN323" s="133"/>
    </row>
    <row r="324" spans="1:196" s="32" customFormat="1" ht="45" x14ac:dyDescent="0.25">
      <c r="A324" s="126">
        <v>308</v>
      </c>
      <c r="B324" s="127" t="s">
        <v>1084</v>
      </c>
      <c r="C324" s="128">
        <v>40161502</v>
      </c>
      <c r="D324" s="129" t="s">
        <v>696</v>
      </c>
      <c r="E324" s="130">
        <v>2</v>
      </c>
      <c r="F324" s="130">
        <v>2</v>
      </c>
      <c r="G324" s="130">
        <v>1</v>
      </c>
      <c r="H324" s="130">
        <v>1</v>
      </c>
      <c r="I324" s="130" t="s">
        <v>47</v>
      </c>
      <c r="J324" s="130">
        <v>1</v>
      </c>
      <c r="K324" s="131">
        <v>3500000</v>
      </c>
      <c r="L324" s="131">
        <v>3500000</v>
      </c>
      <c r="M324" s="132">
        <v>0</v>
      </c>
      <c r="N324" s="132">
        <v>0</v>
      </c>
      <c r="O324" s="127" t="s">
        <v>48</v>
      </c>
      <c r="P324" s="127" t="s">
        <v>49</v>
      </c>
      <c r="Q324" s="127" t="s">
        <v>392</v>
      </c>
      <c r="R324" s="130">
        <v>3147886193</v>
      </c>
      <c r="S324" s="127" t="s">
        <v>362</v>
      </c>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133"/>
      <c r="AT324" s="133"/>
      <c r="AU324" s="133"/>
      <c r="AV324" s="133"/>
      <c r="AW324" s="133"/>
      <c r="AX324" s="133"/>
      <c r="AY324" s="133"/>
      <c r="AZ324" s="133"/>
      <c r="BA324" s="133"/>
      <c r="BB324" s="133"/>
      <c r="BC324" s="133"/>
      <c r="BD324" s="133"/>
      <c r="BE324" s="133"/>
      <c r="BF324" s="133"/>
      <c r="BG324" s="133"/>
      <c r="BH324" s="133"/>
      <c r="BI324" s="133"/>
      <c r="BJ324" s="133"/>
      <c r="BK324" s="133"/>
      <c r="BL324" s="133"/>
      <c r="BM324" s="133"/>
      <c r="BN324" s="133"/>
      <c r="BO324" s="133"/>
      <c r="BP324" s="133"/>
      <c r="BQ324" s="133"/>
      <c r="BR324" s="133"/>
      <c r="BS324" s="133"/>
      <c r="BT324" s="133"/>
      <c r="BU324" s="133"/>
      <c r="BV324" s="133"/>
      <c r="BW324" s="133"/>
      <c r="BX324" s="133"/>
      <c r="BY324" s="133"/>
      <c r="BZ324" s="133"/>
      <c r="CA324" s="133"/>
      <c r="CB324" s="133"/>
      <c r="CC324" s="133"/>
      <c r="CD324" s="133"/>
      <c r="CE324" s="133"/>
      <c r="CF324" s="133"/>
      <c r="CG324" s="133"/>
      <c r="CH324" s="133"/>
      <c r="CI324" s="133"/>
      <c r="CJ324" s="133"/>
      <c r="CK324" s="133"/>
      <c r="CL324" s="133"/>
      <c r="CM324" s="133"/>
      <c r="CN324" s="133"/>
      <c r="CO324" s="133"/>
      <c r="CP324" s="133"/>
      <c r="CQ324" s="133"/>
      <c r="CR324" s="133"/>
      <c r="CS324" s="133"/>
      <c r="CT324" s="133"/>
      <c r="CU324" s="133"/>
      <c r="CV324" s="133"/>
      <c r="CW324" s="133"/>
      <c r="CX324" s="133"/>
      <c r="CY324" s="133"/>
      <c r="CZ324" s="133"/>
      <c r="DA324" s="133"/>
      <c r="DB324" s="133"/>
      <c r="DC324" s="133"/>
      <c r="DD324" s="133"/>
      <c r="DE324" s="133"/>
      <c r="DF324" s="133"/>
      <c r="DG324" s="133"/>
      <c r="DH324" s="133"/>
      <c r="DI324" s="133"/>
      <c r="DJ324" s="133"/>
      <c r="DK324" s="133"/>
      <c r="DL324" s="133"/>
      <c r="DM324" s="133"/>
      <c r="DN324" s="133"/>
      <c r="DO324" s="133"/>
      <c r="DP324" s="133"/>
      <c r="DQ324" s="133"/>
      <c r="DR324" s="133"/>
      <c r="DS324" s="133"/>
      <c r="DT324" s="133"/>
      <c r="DU324" s="133"/>
      <c r="DV324" s="133"/>
      <c r="DW324" s="133"/>
      <c r="DX324" s="133"/>
      <c r="DY324" s="133"/>
      <c r="DZ324" s="133"/>
      <c r="EA324" s="133"/>
      <c r="EB324" s="133"/>
      <c r="EC324" s="133"/>
      <c r="ED324" s="133"/>
      <c r="EE324" s="133"/>
      <c r="EF324" s="133"/>
      <c r="EG324" s="133"/>
      <c r="EH324" s="133"/>
      <c r="EI324" s="133"/>
      <c r="EJ324" s="133"/>
      <c r="EK324" s="133"/>
      <c r="EL324" s="133"/>
      <c r="EM324" s="133"/>
      <c r="EN324" s="133"/>
      <c r="EO324" s="133"/>
      <c r="EP324" s="133"/>
      <c r="EQ324" s="133"/>
      <c r="ER324" s="133"/>
      <c r="ES324" s="133"/>
      <c r="ET324" s="133"/>
      <c r="EU324" s="133"/>
      <c r="EV324" s="133"/>
      <c r="EW324" s="133"/>
      <c r="EX324" s="133"/>
      <c r="EY324" s="133"/>
      <c r="EZ324" s="133"/>
      <c r="FA324" s="133"/>
      <c r="FB324" s="133"/>
      <c r="FC324" s="133"/>
      <c r="FD324" s="133"/>
      <c r="FE324" s="133"/>
      <c r="FF324" s="133"/>
      <c r="FG324" s="133"/>
      <c r="FH324" s="133"/>
      <c r="FI324" s="133"/>
      <c r="FJ324" s="133"/>
      <c r="FK324" s="133"/>
      <c r="FL324" s="133"/>
      <c r="FM324" s="133"/>
      <c r="FN324" s="133"/>
      <c r="FO324" s="133"/>
      <c r="FP324" s="133"/>
      <c r="FQ324" s="133"/>
      <c r="FR324" s="133"/>
      <c r="FS324" s="133"/>
      <c r="FT324" s="133"/>
      <c r="FU324" s="133"/>
      <c r="FV324" s="133"/>
      <c r="FW324" s="133"/>
      <c r="FX324" s="133"/>
      <c r="FY324" s="133"/>
      <c r="FZ324" s="133"/>
      <c r="GA324" s="133"/>
      <c r="GB324" s="133"/>
      <c r="GC324" s="133"/>
      <c r="GD324" s="133"/>
      <c r="GE324" s="133"/>
      <c r="GF324" s="133"/>
      <c r="GG324" s="133"/>
      <c r="GH324" s="133"/>
      <c r="GI324" s="133"/>
      <c r="GJ324" s="133"/>
      <c r="GK324" s="133"/>
      <c r="GL324" s="133"/>
      <c r="GM324" s="133"/>
      <c r="GN324" s="133"/>
    </row>
    <row r="325" spans="1:196" s="32" customFormat="1" ht="45" x14ac:dyDescent="0.25">
      <c r="A325" s="126">
        <v>309</v>
      </c>
      <c r="B325" s="127" t="s">
        <v>1084</v>
      </c>
      <c r="C325" s="128" t="s">
        <v>697</v>
      </c>
      <c r="D325" s="129" t="s">
        <v>698</v>
      </c>
      <c r="E325" s="130">
        <v>1</v>
      </c>
      <c r="F325" s="130">
        <v>1</v>
      </c>
      <c r="G325" s="130">
        <v>1</v>
      </c>
      <c r="H325" s="130">
        <v>1</v>
      </c>
      <c r="I325" s="130" t="s">
        <v>47</v>
      </c>
      <c r="J325" s="130">
        <v>1</v>
      </c>
      <c r="K325" s="131">
        <v>5000000</v>
      </c>
      <c r="L325" s="131">
        <v>5000000</v>
      </c>
      <c r="M325" s="132">
        <v>0</v>
      </c>
      <c r="N325" s="132">
        <v>0</v>
      </c>
      <c r="O325" s="127" t="s">
        <v>48</v>
      </c>
      <c r="P325" s="127" t="s">
        <v>49</v>
      </c>
      <c r="Q325" s="127" t="s">
        <v>392</v>
      </c>
      <c r="R325" s="130">
        <v>3147886193</v>
      </c>
      <c r="S325" s="127" t="s">
        <v>362</v>
      </c>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c r="AO325" s="133"/>
      <c r="AP325" s="133"/>
      <c r="AQ325" s="133"/>
      <c r="AR325" s="133"/>
      <c r="AS325" s="133"/>
      <c r="AT325" s="133"/>
      <c r="AU325" s="133"/>
      <c r="AV325" s="133"/>
      <c r="AW325" s="133"/>
      <c r="AX325" s="133"/>
      <c r="AY325" s="133"/>
      <c r="AZ325" s="133"/>
      <c r="BA325" s="133"/>
      <c r="BB325" s="133"/>
      <c r="BC325" s="133"/>
      <c r="BD325" s="133"/>
      <c r="BE325" s="133"/>
      <c r="BF325" s="133"/>
      <c r="BG325" s="133"/>
      <c r="BH325" s="133"/>
      <c r="BI325" s="133"/>
      <c r="BJ325" s="133"/>
      <c r="BK325" s="133"/>
      <c r="BL325" s="133"/>
      <c r="BM325" s="133"/>
      <c r="BN325" s="133"/>
      <c r="BO325" s="133"/>
      <c r="BP325" s="133"/>
      <c r="BQ325" s="133"/>
      <c r="BR325" s="133"/>
      <c r="BS325" s="133"/>
      <c r="BT325" s="133"/>
      <c r="BU325" s="133"/>
      <c r="BV325" s="133"/>
      <c r="BW325" s="133"/>
      <c r="BX325" s="133"/>
      <c r="BY325" s="133"/>
      <c r="BZ325" s="133"/>
      <c r="CA325" s="133"/>
      <c r="CB325" s="133"/>
      <c r="CC325" s="133"/>
      <c r="CD325" s="133"/>
      <c r="CE325" s="133"/>
      <c r="CF325" s="133"/>
      <c r="CG325" s="133"/>
      <c r="CH325" s="133"/>
      <c r="CI325" s="133"/>
      <c r="CJ325" s="133"/>
      <c r="CK325" s="133"/>
      <c r="CL325" s="133"/>
      <c r="CM325" s="133"/>
      <c r="CN325" s="133"/>
      <c r="CO325" s="133"/>
      <c r="CP325" s="133"/>
      <c r="CQ325" s="133"/>
      <c r="CR325" s="133"/>
      <c r="CS325" s="133"/>
      <c r="CT325" s="133"/>
      <c r="CU325" s="133"/>
      <c r="CV325" s="133"/>
      <c r="CW325" s="133"/>
      <c r="CX325" s="133"/>
      <c r="CY325" s="133"/>
      <c r="CZ325" s="133"/>
      <c r="DA325" s="133"/>
      <c r="DB325" s="133"/>
      <c r="DC325" s="133"/>
      <c r="DD325" s="133"/>
      <c r="DE325" s="133"/>
      <c r="DF325" s="133"/>
      <c r="DG325" s="133"/>
      <c r="DH325" s="133"/>
      <c r="DI325" s="133"/>
      <c r="DJ325" s="133"/>
      <c r="DK325" s="133"/>
      <c r="DL325" s="133"/>
      <c r="DM325" s="133"/>
      <c r="DN325" s="133"/>
      <c r="DO325" s="133"/>
      <c r="DP325" s="133"/>
      <c r="DQ325" s="133"/>
      <c r="DR325" s="133"/>
      <c r="DS325" s="133"/>
      <c r="DT325" s="133"/>
      <c r="DU325" s="133"/>
      <c r="DV325" s="133"/>
      <c r="DW325" s="133"/>
      <c r="DX325" s="133"/>
      <c r="DY325" s="133"/>
      <c r="DZ325" s="133"/>
      <c r="EA325" s="133"/>
      <c r="EB325" s="133"/>
      <c r="EC325" s="133"/>
      <c r="ED325" s="133"/>
      <c r="EE325" s="133"/>
      <c r="EF325" s="133"/>
      <c r="EG325" s="133"/>
      <c r="EH325" s="133"/>
      <c r="EI325" s="133"/>
      <c r="EJ325" s="133"/>
      <c r="EK325" s="133"/>
      <c r="EL325" s="133"/>
      <c r="EM325" s="133"/>
      <c r="EN325" s="133"/>
      <c r="EO325" s="133"/>
      <c r="EP325" s="133"/>
      <c r="EQ325" s="133"/>
      <c r="ER325" s="133"/>
      <c r="ES325" s="133"/>
      <c r="ET325" s="133"/>
      <c r="EU325" s="133"/>
      <c r="EV325" s="133"/>
      <c r="EW325" s="133"/>
      <c r="EX325" s="133"/>
      <c r="EY325" s="133"/>
      <c r="EZ325" s="133"/>
      <c r="FA325" s="133"/>
      <c r="FB325" s="133"/>
      <c r="FC325" s="133"/>
      <c r="FD325" s="133"/>
      <c r="FE325" s="133"/>
      <c r="FF325" s="133"/>
      <c r="FG325" s="133"/>
      <c r="FH325" s="133"/>
      <c r="FI325" s="133"/>
      <c r="FJ325" s="133"/>
      <c r="FK325" s="133"/>
      <c r="FL325" s="133"/>
      <c r="FM325" s="133"/>
      <c r="FN325" s="133"/>
      <c r="FO325" s="133"/>
      <c r="FP325" s="133"/>
      <c r="FQ325" s="133"/>
      <c r="FR325" s="133"/>
      <c r="FS325" s="133"/>
      <c r="FT325" s="133"/>
      <c r="FU325" s="133"/>
      <c r="FV325" s="133"/>
      <c r="FW325" s="133"/>
      <c r="FX325" s="133"/>
      <c r="FY325" s="133"/>
      <c r="FZ325" s="133"/>
      <c r="GA325" s="133"/>
      <c r="GB325" s="133"/>
      <c r="GC325" s="133"/>
      <c r="GD325" s="133"/>
      <c r="GE325" s="133"/>
      <c r="GF325" s="133"/>
      <c r="GG325" s="133"/>
      <c r="GH325" s="133"/>
      <c r="GI325" s="133"/>
      <c r="GJ325" s="133"/>
      <c r="GK325" s="133"/>
      <c r="GL325" s="133"/>
      <c r="GM325" s="133"/>
      <c r="GN325" s="133"/>
    </row>
    <row r="326" spans="1:196" s="32" customFormat="1" ht="45" x14ac:dyDescent="0.25">
      <c r="A326" s="126">
        <v>310</v>
      </c>
      <c r="B326" s="127" t="s">
        <v>428</v>
      </c>
      <c r="C326" s="128">
        <v>80111701</v>
      </c>
      <c r="D326" s="129" t="s">
        <v>699</v>
      </c>
      <c r="E326" s="130">
        <v>1</v>
      </c>
      <c r="F326" s="130">
        <v>1</v>
      </c>
      <c r="G326" s="130">
        <v>7</v>
      </c>
      <c r="H326" s="130">
        <v>1</v>
      </c>
      <c r="I326" s="130" t="s">
        <v>47</v>
      </c>
      <c r="J326" s="130">
        <v>0</v>
      </c>
      <c r="K326" s="131">
        <v>162176000</v>
      </c>
      <c r="L326" s="131">
        <v>162176000</v>
      </c>
      <c r="M326" s="132">
        <v>0</v>
      </c>
      <c r="N326" s="132">
        <v>0</v>
      </c>
      <c r="O326" s="127" t="s">
        <v>48</v>
      </c>
      <c r="P326" s="127" t="s">
        <v>49</v>
      </c>
      <c r="Q326" s="127" t="s">
        <v>363</v>
      </c>
      <c r="R326" s="130">
        <v>8209800</v>
      </c>
      <c r="S326" s="127" t="s">
        <v>364</v>
      </c>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c r="AO326" s="133"/>
      <c r="AP326" s="133"/>
      <c r="AQ326" s="133"/>
      <c r="AR326" s="133"/>
      <c r="AS326" s="133"/>
      <c r="AT326" s="133"/>
      <c r="AU326" s="133"/>
      <c r="AV326" s="133"/>
      <c r="AW326" s="133"/>
      <c r="AX326" s="133"/>
      <c r="AY326" s="133"/>
      <c r="AZ326" s="133"/>
      <c r="BA326" s="133"/>
      <c r="BB326" s="133"/>
      <c r="BC326" s="133"/>
      <c r="BD326" s="133"/>
      <c r="BE326" s="133"/>
      <c r="BF326" s="133"/>
      <c r="BG326" s="133"/>
      <c r="BH326" s="133"/>
      <c r="BI326" s="133"/>
      <c r="BJ326" s="133"/>
      <c r="BK326" s="133"/>
      <c r="BL326" s="133"/>
      <c r="BM326" s="133"/>
      <c r="BN326" s="133"/>
      <c r="BO326" s="133"/>
      <c r="BP326" s="133"/>
      <c r="BQ326" s="133"/>
      <c r="BR326" s="133"/>
      <c r="BS326" s="133"/>
      <c r="BT326" s="133"/>
      <c r="BU326" s="133"/>
      <c r="BV326" s="133"/>
      <c r="BW326" s="133"/>
      <c r="BX326" s="133"/>
      <c r="BY326" s="133"/>
      <c r="BZ326" s="133"/>
      <c r="CA326" s="133"/>
      <c r="CB326" s="133"/>
      <c r="CC326" s="133"/>
      <c r="CD326" s="133"/>
      <c r="CE326" s="133"/>
      <c r="CF326" s="133"/>
      <c r="CG326" s="133"/>
      <c r="CH326" s="133"/>
      <c r="CI326" s="133"/>
      <c r="CJ326" s="133"/>
      <c r="CK326" s="133"/>
      <c r="CL326" s="133"/>
      <c r="CM326" s="133"/>
      <c r="CN326" s="133"/>
      <c r="CO326" s="133"/>
      <c r="CP326" s="133"/>
      <c r="CQ326" s="133"/>
      <c r="CR326" s="133"/>
      <c r="CS326" s="133"/>
      <c r="CT326" s="133"/>
      <c r="CU326" s="133"/>
      <c r="CV326" s="133"/>
      <c r="CW326" s="133"/>
      <c r="CX326" s="133"/>
      <c r="CY326" s="133"/>
      <c r="CZ326" s="133"/>
      <c r="DA326" s="133"/>
      <c r="DB326" s="133"/>
      <c r="DC326" s="133"/>
      <c r="DD326" s="133"/>
      <c r="DE326" s="133"/>
      <c r="DF326" s="133"/>
      <c r="DG326" s="133"/>
      <c r="DH326" s="133"/>
      <c r="DI326" s="133"/>
      <c r="DJ326" s="133"/>
      <c r="DK326" s="133"/>
      <c r="DL326" s="133"/>
      <c r="DM326" s="133"/>
      <c r="DN326" s="133"/>
      <c r="DO326" s="133"/>
      <c r="DP326" s="133"/>
      <c r="DQ326" s="133"/>
      <c r="DR326" s="133"/>
      <c r="DS326" s="133"/>
      <c r="DT326" s="133"/>
      <c r="DU326" s="133"/>
      <c r="DV326" s="133"/>
      <c r="DW326" s="133"/>
      <c r="DX326" s="133"/>
      <c r="DY326" s="133"/>
      <c r="DZ326" s="133"/>
      <c r="EA326" s="133"/>
      <c r="EB326" s="133"/>
      <c r="EC326" s="133"/>
      <c r="ED326" s="133"/>
      <c r="EE326" s="133"/>
      <c r="EF326" s="133"/>
      <c r="EG326" s="133"/>
      <c r="EH326" s="133"/>
      <c r="EI326" s="133"/>
      <c r="EJ326" s="133"/>
      <c r="EK326" s="133"/>
      <c r="EL326" s="133"/>
      <c r="EM326" s="133"/>
      <c r="EN326" s="133"/>
      <c r="EO326" s="133"/>
      <c r="EP326" s="133"/>
      <c r="EQ326" s="133"/>
      <c r="ER326" s="133"/>
      <c r="ES326" s="133"/>
      <c r="ET326" s="133"/>
      <c r="EU326" s="133"/>
      <c r="EV326" s="133"/>
      <c r="EW326" s="133"/>
      <c r="EX326" s="133"/>
      <c r="EY326" s="133"/>
      <c r="EZ326" s="133"/>
      <c r="FA326" s="133"/>
      <c r="FB326" s="133"/>
      <c r="FC326" s="133"/>
      <c r="FD326" s="133"/>
      <c r="FE326" s="133"/>
      <c r="FF326" s="133"/>
      <c r="FG326" s="133"/>
      <c r="FH326" s="133"/>
      <c r="FI326" s="133"/>
      <c r="FJ326" s="133"/>
      <c r="FK326" s="133"/>
      <c r="FL326" s="133"/>
      <c r="FM326" s="133"/>
      <c r="FN326" s="133"/>
      <c r="FO326" s="133"/>
      <c r="FP326" s="133"/>
      <c r="FQ326" s="133"/>
      <c r="FR326" s="133"/>
      <c r="FS326" s="133"/>
      <c r="FT326" s="133"/>
      <c r="FU326" s="133"/>
      <c r="FV326" s="133"/>
      <c r="FW326" s="133"/>
      <c r="FX326" s="133"/>
      <c r="FY326" s="133"/>
      <c r="FZ326" s="133"/>
      <c r="GA326" s="133"/>
      <c r="GB326" s="133"/>
      <c r="GC326" s="133"/>
      <c r="GD326" s="133"/>
      <c r="GE326" s="133"/>
      <c r="GF326" s="133"/>
      <c r="GG326" s="133"/>
      <c r="GH326" s="133"/>
      <c r="GI326" s="133"/>
      <c r="GJ326" s="133"/>
      <c r="GK326" s="133"/>
      <c r="GL326" s="133"/>
      <c r="GM326" s="133"/>
      <c r="GN326" s="133"/>
    </row>
    <row r="327" spans="1:196" s="32" customFormat="1" ht="60" x14ac:dyDescent="0.25">
      <c r="A327" s="126">
        <v>311</v>
      </c>
      <c r="B327" s="127" t="s">
        <v>373</v>
      </c>
      <c r="C327" s="128" t="s">
        <v>489</v>
      </c>
      <c r="D327" s="129" t="s">
        <v>700</v>
      </c>
      <c r="E327" s="130">
        <v>1</v>
      </c>
      <c r="F327" s="130">
        <v>1</v>
      </c>
      <c r="G327" s="130">
        <v>2</v>
      </c>
      <c r="H327" s="130">
        <v>1</v>
      </c>
      <c r="I327" s="130" t="s">
        <v>47</v>
      </c>
      <c r="J327" s="130">
        <v>0</v>
      </c>
      <c r="K327" s="131">
        <v>75580169</v>
      </c>
      <c r="L327" s="131">
        <v>75580169</v>
      </c>
      <c r="M327" s="132">
        <v>0</v>
      </c>
      <c r="N327" s="132">
        <v>0</v>
      </c>
      <c r="O327" s="127" t="s">
        <v>48</v>
      </c>
      <c r="P327" s="127" t="s">
        <v>49</v>
      </c>
      <c r="Q327" s="127" t="s">
        <v>363</v>
      </c>
      <c r="R327" s="130">
        <v>3217219171</v>
      </c>
      <c r="S327" s="127" t="s">
        <v>364</v>
      </c>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c r="AO327" s="133"/>
      <c r="AP327" s="133"/>
      <c r="AQ327" s="133"/>
      <c r="AR327" s="133"/>
      <c r="AS327" s="133"/>
      <c r="AT327" s="133"/>
      <c r="AU327" s="133"/>
      <c r="AV327" s="133"/>
      <c r="AW327" s="133"/>
      <c r="AX327" s="133"/>
      <c r="AY327" s="133"/>
      <c r="AZ327" s="133"/>
      <c r="BA327" s="133"/>
      <c r="BB327" s="133"/>
      <c r="BC327" s="133"/>
      <c r="BD327" s="133"/>
      <c r="BE327" s="133"/>
      <c r="BF327" s="133"/>
      <c r="BG327" s="133"/>
      <c r="BH327" s="133"/>
      <c r="BI327" s="133"/>
      <c r="BJ327" s="133"/>
      <c r="BK327" s="133"/>
      <c r="BL327" s="133"/>
      <c r="BM327" s="133"/>
      <c r="BN327" s="133"/>
      <c r="BO327" s="133"/>
      <c r="BP327" s="133"/>
      <c r="BQ327" s="133"/>
      <c r="BR327" s="133"/>
      <c r="BS327" s="133"/>
      <c r="BT327" s="133"/>
      <c r="BU327" s="133"/>
      <c r="BV327" s="133"/>
      <c r="BW327" s="133"/>
      <c r="BX327" s="133"/>
      <c r="BY327" s="133"/>
      <c r="BZ327" s="133"/>
      <c r="CA327" s="133"/>
      <c r="CB327" s="133"/>
      <c r="CC327" s="133"/>
      <c r="CD327" s="133"/>
      <c r="CE327" s="133"/>
      <c r="CF327" s="133"/>
      <c r="CG327" s="133"/>
      <c r="CH327" s="133"/>
      <c r="CI327" s="133"/>
      <c r="CJ327" s="133"/>
      <c r="CK327" s="133"/>
      <c r="CL327" s="133"/>
      <c r="CM327" s="133"/>
      <c r="CN327" s="133"/>
      <c r="CO327" s="133"/>
      <c r="CP327" s="133"/>
      <c r="CQ327" s="133"/>
      <c r="CR327" s="133"/>
      <c r="CS327" s="133"/>
      <c r="CT327" s="133"/>
      <c r="CU327" s="133"/>
      <c r="CV327" s="133"/>
      <c r="CW327" s="133"/>
      <c r="CX327" s="133"/>
      <c r="CY327" s="133"/>
      <c r="CZ327" s="133"/>
      <c r="DA327" s="133"/>
      <c r="DB327" s="133"/>
      <c r="DC327" s="133"/>
      <c r="DD327" s="133"/>
      <c r="DE327" s="133"/>
      <c r="DF327" s="133"/>
      <c r="DG327" s="133"/>
      <c r="DH327" s="133"/>
      <c r="DI327" s="133"/>
      <c r="DJ327" s="133"/>
      <c r="DK327" s="133"/>
      <c r="DL327" s="133"/>
      <c r="DM327" s="133"/>
      <c r="DN327" s="133"/>
      <c r="DO327" s="133"/>
      <c r="DP327" s="133"/>
      <c r="DQ327" s="133"/>
      <c r="DR327" s="133"/>
      <c r="DS327" s="133"/>
      <c r="DT327" s="133"/>
      <c r="DU327" s="133"/>
      <c r="DV327" s="133"/>
      <c r="DW327" s="133"/>
      <c r="DX327" s="133"/>
      <c r="DY327" s="133"/>
      <c r="DZ327" s="133"/>
      <c r="EA327" s="133"/>
      <c r="EB327" s="133"/>
      <c r="EC327" s="133"/>
      <c r="ED327" s="133"/>
      <c r="EE327" s="133"/>
      <c r="EF327" s="133"/>
      <c r="EG327" s="133"/>
      <c r="EH327" s="133"/>
      <c r="EI327" s="133"/>
      <c r="EJ327" s="133"/>
      <c r="EK327" s="133"/>
      <c r="EL327" s="133"/>
      <c r="EM327" s="133"/>
      <c r="EN327" s="133"/>
      <c r="EO327" s="133"/>
      <c r="EP327" s="133"/>
      <c r="EQ327" s="133"/>
      <c r="ER327" s="133"/>
      <c r="ES327" s="133"/>
      <c r="ET327" s="133"/>
      <c r="EU327" s="133"/>
      <c r="EV327" s="133"/>
      <c r="EW327" s="133"/>
      <c r="EX327" s="133"/>
      <c r="EY327" s="133"/>
      <c r="EZ327" s="133"/>
      <c r="FA327" s="133"/>
      <c r="FB327" s="133"/>
      <c r="FC327" s="133"/>
      <c r="FD327" s="133"/>
      <c r="FE327" s="133"/>
      <c r="FF327" s="133"/>
      <c r="FG327" s="133"/>
      <c r="FH327" s="133"/>
      <c r="FI327" s="133"/>
      <c r="FJ327" s="133"/>
      <c r="FK327" s="133"/>
      <c r="FL327" s="133"/>
      <c r="FM327" s="133"/>
      <c r="FN327" s="133"/>
      <c r="FO327" s="133"/>
      <c r="FP327" s="133"/>
      <c r="FQ327" s="133"/>
      <c r="FR327" s="133"/>
      <c r="FS327" s="133"/>
      <c r="FT327" s="133"/>
      <c r="FU327" s="133"/>
      <c r="FV327" s="133"/>
      <c r="FW327" s="133"/>
      <c r="FX327" s="133"/>
      <c r="FY327" s="133"/>
      <c r="FZ327" s="133"/>
      <c r="GA327" s="133"/>
      <c r="GB327" s="133"/>
      <c r="GC327" s="133"/>
      <c r="GD327" s="133"/>
      <c r="GE327" s="133"/>
      <c r="GF327" s="133"/>
      <c r="GG327" s="133"/>
      <c r="GH327" s="133"/>
      <c r="GI327" s="133"/>
      <c r="GJ327" s="133"/>
      <c r="GK327" s="133"/>
      <c r="GL327" s="133"/>
      <c r="GM327" s="133"/>
      <c r="GN327" s="133"/>
    </row>
    <row r="328" spans="1:196" s="32" customFormat="1" ht="75" x14ac:dyDescent="0.25">
      <c r="A328" s="126">
        <v>312</v>
      </c>
      <c r="B328" s="127" t="s">
        <v>373</v>
      </c>
      <c r="C328" s="128" t="s">
        <v>627</v>
      </c>
      <c r="D328" s="129" t="s">
        <v>701</v>
      </c>
      <c r="E328" s="130">
        <v>1</v>
      </c>
      <c r="F328" s="130">
        <v>1</v>
      </c>
      <c r="G328" s="130">
        <v>2</v>
      </c>
      <c r="H328" s="130">
        <v>1</v>
      </c>
      <c r="I328" s="130" t="s">
        <v>47</v>
      </c>
      <c r="J328" s="130">
        <v>0</v>
      </c>
      <c r="K328" s="131">
        <v>2600000</v>
      </c>
      <c r="L328" s="131">
        <v>2600000</v>
      </c>
      <c r="M328" s="132">
        <v>0</v>
      </c>
      <c r="N328" s="132">
        <v>0</v>
      </c>
      <c r="O328" s="127" t="s">
        <v>48</v>
      </c>
      <c r="P328" s="127" t="s">
        <v>49</v>
      </c>
      <c r="Q328" s="127" t="s">
        <v>363</v>
      </c>
      <c r="R328" s="130">
        <v>3217219171</v>
      </c>
      <c r="S328" s="127" t="s">
        <v>364</v>
      </c>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c r="AO328" s="133"/>
      <c r="AP328" s="133"/>
      <c r="AQ328" s="133"/>
      <c r="AR328" s="133"/>
      <c r="AS328" s="133"/>
      <c r="AT328" s="133"/>
      <c r="AU328" s="133"/>
      <c r="AV328" s="133"/>
      <c r="AW328" s="133"/>
      <c r="AX328" s="133"/>
      <c r="AY328" s="133"/>
      <c r="AZ328" s="133"/>
      <c r="BA328" s="133"/>
      <c r="BB328" s="133"/>
      <c r="BC328" s="133"/>
      <c r="BD328" s="133"/>
      <c r="BE328" s="133"/>
      <c r="BF328" s="133"/>
      <c r="BG328" s="133"/>
      <c r="BH328" s="133"/>
      <c r="BI328" s="133"/>
      <c r="BJ328" s="133"/>
      <c r="BK328" s="133"/>
      <c r="BL328" s="133"/>
      <c r="BM328" s="133"/>
      <c r="BN328" s="133"/>
      <c r="BO328" s="133"/>
      <c r="BP328" s="133"/>
      <c r="BQ328" s="133"/>
      <c r="BR328" s="133"/>
      <c r="BS328" s="133"/>
      <c r="BT328" s="133"/>
      <c r="BU328" s="133"/>
      <c r="BV328" s="133"/>
      <c r="BW328" s="133"/>
      <c r="BX328" s="133"/>
      <c r="BY328" s="133"/>
      <c r="BZ328" s="133"/>
      <c r="CA328" s="133"/>
      <c r="CB328" s="133"/>
      <c r="CC328" s="133"/>
      <c r="CD328" s="133"/>
      <c r="CE328" s="133"/>
      <c r="CF328" s="133"/>
      <c r="CG328" s="133"/>
      <c r="CH328" s="133"/>
      <c r="CI328" s="133"/>
      <c r="CJ328" s="133"/>
      <c r="CK328" s="133"/>
      <c r="CL328" s="133"/>
      <c r="CM328" s="133"/>
      <c r="CN328" s="133"/>
      <c r="CO328" s="133"/>
      <c r="CP328" s="133"/>
      <c r="CQ328" s="133"/>
      <c r="CR328" s="133"/>
      <c r="CS328" s="133"/>
      <c r="CT328" s="133"/>
      <c r="CU328" s="133"/>
      <c r="CV328" s="133"/>
      <c r="CW328" s="133"/>
      <c r="CX328" s="133"/>
      <c r="CY328" s="133"/>
      <c r="CZ328" s="133"/>
      <c r="DA328" s="133"/>
      <c r="DB328" s="133"/>
      <c r="DC328" s="133"/>
      <c r="DD328" s="133"/>
      <c r="DE328" s="133"/>
      <c r="DF328" s="133"/>
      <c r="DG328" s="133"/>
      <c r="DH328" s="133"/>
      <c r="DI328" s="133"/>
      <c r="DJ328" s="133"/>
      <c r="DK328" s="133"/>
      <c r="DL328" s="133"/>
      <c r="DM328" s="133"/>
      <c r="DN328" s="133"/>
      <c r="DO328" s="133"/>
      <c r="DP328" s="133"/>
      <c r="DQ328" s="133"/>
      <c r="DR328" s="133"/>
      <c r="DS328" s="133"/>
      <c r="DT328" s="133"/>
      <c r="DU328" s="133"/>
      <c r="DV328" s="133"/>
      <c r="DW328" s="133"/>
      <c r="DX328" s="133"/>
      <c r="DY328" s="133"/>
      <c r="DZ328" s="133"/>
      <c r="EA328" s="133"/>
      <c r="EB328" s="133"/>
      <c r="EC328" s="133"/>
      <c r="ED328" s="133"/>
      <c r="EE328" s="133"/>
      <c r="EF328" s="133"/>
      <c r="EG328" s="133"/>
      <c r="EH328" s="133"/>
      <c r="EI328" s="133"/>
      <c r="EJ328" s="133"/>
      <c r="EK328" s="133"/>
      <c r="EL328" s="133"/>
      <c r="EM328" s="133"/>
      <c r="EN328" s="133"/>
      <c r="EO328" s="133"/>
      <c r="EP328" s="133"/>
      <c r="EQ328" s="133"/>
      <c r="ER328" s="133"/>
      <c r="ES328" s="133"/>
      <c r="ET328" s="133"/>
      <c r="EU328" s="133"/>
      <c r="EV328" s="133"/>
      <c r="EW328" s="133"/>
      <c r="EX328" s="133"/>
      <c r="EY328" s="133"/>
      <c r="EZ328" s="133"/>
      <c r="FA328" s="133"/>
      <c r="FB328" s="133"/>
      <c r="FC328" s="133"/>
      <c r="FD328" s="133"/>
      <c r="FE328" s="133"/>
      <c r="FF328" s="133"/>
      <c r="FG328" s="133"/>
      <c r="FH328" s="133"/>
      <c r="FI328" s="133"/>
      <c r="FJ328" s="133"/>
      <c r="FK328" s="133"/>
      <c r="FL328" s="133"/>
      <c r="FM328" s="133"/>
      <c r="FN328" s="133"/>
      <c r="FO328" s="133"/>
      <c r="FP328" s="133"/>
      <c r="FQ328" s="133"/>
      <c r="FR328" s="133"/>
      <c r="FS328" s="133"/>
      <c r="FT328" s="133"/>
      <c r="FU328" s="133"/>
      <c r="FV328" s="133"/>
      <c r="FW328" s="133"/>
      <c r="FX328" s="133"/>
      <c r="FY328" s="133"/>
      <c r="FZ328" s="133"/>
      <c r="GA328" s="133"/>
      <c r="GB328" s="133"/>
      <c r="GC328" s="133"/>
      <c r="GD328" s="133"/>
      <c r="GE328" s="133"/>
      <c r="GF328" s="133"/>
      <c r="GG328" s="133"/>
      <c r="GH328" s="133"/>
      <c r="GI328" s="133"/>
      <c r="GJ328" s="133"/>
      <c r="GK328" s="133"/>
      <c r="GL328" s="133"/>
      <c r="GM328" s="133"/>
      <c r="GN328" s="133"/>
    </row>
    <row r="329" spans="1:196" s="32" customFormat="1" ht="105" x14ac:dyDescent="0.25">
      <c r="A329" s="126">
        <v>313</v>
      </c>
      <c r="B329" s="127" t="s">
        <v>373</v>
      </c>
      <c r="C329" s="128" t="s">
        <v>702</v>
      </c>
      <c r="D329" s="129" t="s">
        <v>703</v>
      </c>
      <c r="E329" s="130">
        <v>1</v>
      </c>
      <c r="F329" s="130">
        <v>1</v>
      </c>
      <c r="G329" s="130">
        <v>2</v>
      </c>
      <c r="H329" s="130">
        <v>1</v>
      </c>
      <c r="I329" s="130" t="s">
        <v>47</v>
      </c>
      <c r="J329" s="130">
        <v>0</v>
      </c>
      <c r="K329" s="131">
        <v>10888500</v>
      </c>
      <c r="L329" s="131">
        <v>10888500</v>
      </c>
      <c r="M329" s="132">
        <v>0</v>
      </c>
      <c r="N329" s="132">
        <v>0</v>
      </c>
      <c r="O329" s="127" t="s">
        <v>48</v>
      </c>
      <c r="P329" s="127" t="s">
        <v>49</v>
      </c>
      <c r="Q329" s="127" t="s">
        <v>363</v>
      </c>
      <c r="R329" s="130">
        <v>3217219171</v>
      </c>
      <c r="S329" s="127" t="s">
        <v>364</v>
      </c>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c r="AO329" s="133"/>
      <c r="AP329" s="133"/>
      <c r="AQ329" s="133"/>
      <c r="AR329" s="133"/>
      <c r="AS329" s="133"/>
      <c r="AT329" s="133"/>
      <c r="AU329" s="133"/>
      <c r="AV329" s="133"/>
      <c r="AW329" s="133"/>
      <c r="AX329" s="133"/>
      <c r="AY329" s="133"/>
      <c r="AZ329" s="133"/>
      <c r="BA329" s="133"/>
      <c r="BB329" s="133"/>
      <c r="BC329" s="133"/>
      <c r="BD329" s="133"/>
      <c r="BE329" s="133"/>
      <c r="BF329" s="133"/>
      <c r="BG329" s="133"/>
      <c r="BH329" s="133"/>
      <c r="BI329" s="133"/>
      <c r="BJ329" s="133"/>
      <c r="BK329" s="133"/>
      <c r="BL329" s="133"/>
      <c r="BM329" s="133"/>
      <c r="BN329" s="133"/>
      <c r="BO329" s="133"/>
      <c r="BP329" s="133"/>
      <c r="BQ329" s="133"/>
      <c r="BR329" s="133"/>
      <c r="BS329" s="133"/>
      <c r="BT329" s="133"/>
      <c r="BU329" s="133"/>
      <c r="BV329" s="133"/>
      <c r="BW329" s="133"/>
      <c r="BX329" s="133"/>
      <c r="BY329" s="133"/>
      <c r="BZ329" s="133"/>
      <c r="CA329" s="133"/>
      <c r="CB329" s="133"/>
      <c r="CC329" s="133"/>
      <c r="CD329" s="133"/>
      <c r="CE329" s="133"/>
      <c r="CF329" s="133"/>
      <c r="CG329" s="133"/>
      <c r="CH329" s="133"/>
      <c r="CI329" s="133"/>
      <c r="CJ329" s="133"/>
      <c r="CK329" s="133"/>
      <c r="CL329" s="133"/>
      <c r="CM329" s="133"/>
      <c r="CN329" s="133"/>
      <c r="CO329" s="133"/>
      <c r="CP329" s="133"/>
      <c r="CQ329" s="133"/>
      <c r="CR329" s="133"/>
      <c r="CS329" s="133"/>
      <c r="CT329" s="133"/>
      <c r="CU329" s="133"/>
      <c r="CV329" s="133"/>
      <c r="CW329" s="133"/>
      <c r="CX329" s="133"/>
      <c r="CY329" s="133"/>
      <c r="CZ329" s="133"/>
      <c r="DA329" s="133"/>
      <c r="DB329" s="133"/>
      <c r="DC329" s="133"/>
      <c r="DD329" s="133"/>
      <c r="DE329" s="133"/>
      <c r="DF329" s="133"/>
      <c r="DG329" s="133"/>
      <c r="DH329" s="133"/>
      <c r="DI329" s="133"/>
      <c r="DJ329" s="133"/>
      <c r="DK329" s="133"/>
      <c r="DL329" s="133"/>
      <c r="DM329" s="133"/>
      <c r="DN329" s="133"/>
      <c r="DO329" s="133"/>
      <c r="DP329" s="133"/>
      <c r="DQ329" s="133"/>
      <c r="DR329" s="133"/>
      <c r="DS329" s="133"/>
      <c r="DT329" s="133"/>
      <c r="DU329" s="133"/>
      <c r="DV329" s="133"/>
      <c r="DW329" s="133"/>
      <c r="DX329" s="133"/>
      <c r="DY329" s="133"/>
      <c r="DZ329" s="133"/>
      <c r="EA329" s="133"/>
      <c r="EB329" s="133"/>
      <c r="EC329" s="133"/>
      <c r="ED329" s="133"/>
      <c r="EE329" s="133"/>
      <c r="EF329" s="133"/>
      <c r="EG329" s="133"/>
      <c r="EH329" s="133"/>
      <c r="EI329" s="133"/>
      <c r="EJ329" s="133"/>
      <c r="EK329" s="133"/>
      <c r="EL329" s="133"/>
      <c r="EM329" s="133"/>
      <c r="EN329" s="133"/>
      <c r="EO329" s="133"/>
      <c r="EP329" s="133"/>
      <c r="EQ329" s="133"/>
      <c r="ER329" s="133"/>
      <c r="ES329" s="133"/>
      <c r="ET329" s="133"/>
      <c r="EU329" s="133"/>
      <c r="EV329" s="133"/>
      <c r="EW329" s="133"/>
      <c r="EX329" s="133"/>
      <c r="EY329" s="133"/>
      <c r="EZ329" s="133"/>
      <c r="FA329" s="133"/>
      <c r="FB329" s="133"/>
      <c r="FC329" s="133"/>
      <c r="FD329" s="133"/>
      <c r="FE329" s="133"/>
      <c r="FF329" s="133"/>
      <c r="FG329" s="133"/>
      <c r="FH329" s="133"/>
      <c r="FI329" s="133"/>
      <c r="FJ329" s="133"/>
      <c r="FK329" s="133"/>
      <c r="FL329" s="133"/>
      <c r="FM329" s="133"/>
      <c r="FN329" s="133"/>
      <c r="FO329" s="133"/>
      <c r="FP329" s="133"/>
      <c r="FQ329" s="133"/>
      <c r="FR329" s="133"/>
      <c r="FS329" s="133"/>
      <c r="FT329" s="133"/>
      <c r="FU329" s="133"/>
      <c r="FV329" s="133"/>
      <c r="FW329" s="133"/>
      <c r="FX329" s="133"/>
      <c r="FY329" s="133"/>
      <c r="FZ329" s="133"/>
      <c r="GA329" s="133"/>
      <c r="GB329" s="133"/>
      <c r="GC329" s="133"/>
      <c r="GD329" s="133"/>
      <c r="GE329" s="133"/>
      <c r="GF329" s="133"/>
      <c r="GG329" s="133"/>
      <c r="GH329" s="133"/>
      <c r="GI329" s="133"/>
      <c r="GJ329" s="133"/>
      <c r="GK329" s="133"/>
      <c r="GL329" s="133"/>
      <c r="GM329" s="133"/>
      <c r="GN329" s="133"/>
    </row>
    <row r="330" spans="1:196" s="32" customFormat="1" ht="60" x14ac:dyDescent="0.25">
      <c r="A330" s="126">
        <v>314</v>
      </c>
      <c r="B330" s="127" t="s">
        <v>373</v>
      </c>
      <c r="C330" s="128" t="s">
        <v>704</v>
      </c>
      <c r="D330" s="129" t="s">
        <v>705</v>
      </c>
      <c r="E330" s="130">
        <v>1</v>
      </c>
      <c r="F330" s="130">
        <v>1</v>
      </c>
      <c r="G330" s="130">
        <v>2</v>
      </c>
      <c r="H330" s="130">
        <v>1</v>
      </c>
      <c r="I330" s="130" t="s">
        <v>47</v>
      </c>
      <c r="J330" s="130">
        <v>0</v>
      </c>
      <c r="K330" s="131">
        <v>6000000</v>
      </c>
      <c r="L330" s="131">
        <v>6000000</v>
      </c>
      <c r="M330" s="132">
        <v>0</v>
      </c>
      <c r="N330" s="132">
        <v>0</v>
      </c>
      <c r="O330" s="127" t="s">
        <v>48</v>
      </c>
      <c r="P330" s="127" t="s">
        <v>49</v>
      </c>
      <c r="Q330" s="127" t="s">
        <v>363</v>
      </c>
      <c r="R330" s="130">
        <v>3217219171</v>
      </c>
      <c r="S330" s="127" t="s">
        <v>364</v>
      </c>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c r="AO330" s="133"/>
      <c r="AP330" s="133"/>
      <c r="AQ330" s="133"/>
      <c r="AR330" s="133"/>
      <c r="AS330" s="133"/>
      <c r="AT330" s="133"/>
      <c r="AU330" s="133"/>
      <c r="AV330" s="133"/>
      <c r="AW330" s="133"/>
      <c r="AX330" s="133"/>
      <c r="AY330" s="133"/>
      <c r="AZ330" s="133"/>
      <c r="BA330" s="133"/>
      <c r="BB330" s="133"/>
      <c r="BC330" s="133"/>
      <c r="BD330" s="133"/>
      <c r="BE330" s="133"/>
      <c r="BF330" s="133"/>
      <c r="BG330" s="133"/>
      <c r="BH330" s="133"/>
      <c r="BI330" s="133"/>
      <c r="BJ330" s="133"/>
      <c r="BK330" s="133"/>
      <c r="BL330" s="133"/>
      <c r="BM330" s="133"/>
      <c r="BN330" s="133"/>
      <c r="BO330" s="133"/>
      <c r="BP330" s="133"/>
      <c r="BQ330" s="133"/>
      <c r="BR330" s="133"/>
      <c r="BS330" s="133"/>
      <c r="BT330" s="133"/>
      <c r="BU330" s="133"/>
      <c r="BV330" s="133"/>
      <c r="BW330" s="133"/>
      <c r="BX330" s="133"/>
      <c r="BY330" s="133"/>
      <c r="BZ330" s="133"/>
      <c r="CA330" s="133"/>
      <c r="CB330" s="133"/>
      <c r="CC330" s="133"/>
      <c r="CD330" s="133"/>
      <c r="CE330" s="133"/>
      <c r="CF330" s="133"/>
      <c r="CG330" s="133"/>
      <c r="CH330" s="133"/>
      <c r="CI330" s="133"/>
      <c r="CJ330" s="133"/>
      <c r="CK330" s="133"/>
      <c r="CL330" s="133"/>
      <c r="CM330" s="133"/>
      <c r="CN330" s="133"/>
      <c r="CO330" s="133"/>
      <c r="CP330" s="133"/>
      <c r="CQ330" s="133"/>
      <c r="CR330" s="133"/>
      <c r="CS330" s="133"/>
      <c r="CT330" s="133"/>
      <c r="CU330" s="133"/>
      <c r="CV330" s="133"/>
      <c r="CW330" s="133"/>
      <c r="CX330" s="133"/>
      <c r="CY330" s="133"/>
      <c r="CZ330" s="133"/>
      <c r="DA330" s="133"/>
      <c r="DB330" s="133"/>
      <c r="DC330" s="133"/>
      <c r="DD330" s="133"/>
      <c r="DE330" s="133"/>
      <c r="DF330" s="133"/>
      <c r="DG330" s="133"/>
      <c r="DH330" s="133"/>
      <c r="DI330" s="133"/>
      <c r="DJ330" s="133"/>
      <c r="DK330" s="133"/>
      <c r="DL330" s="133"/>
      <c r="DM330" s="133"/>
      <c r="DN330" s="133"/>
      <c r="DO330" s="133"/>
      <c r="DP330" s="133"/>
      <c r="DQ330" s="133"/>
      <c r="DR330" s="133"/>
      <c r="DS330" s="133"/>
      <c r="DT330" s="133"/>
      <c r="DU330" s="133"/>
      <c r="DV330" s="133"/>
      <c r="DW330" s="133"/>
      <c r="DX330" s="133"/>
      <c r="DY330" s="133"/>
      <c r="DZ330" s="133"/>
      <c r="EA330" s="133"/>
      <c r="EB330" s="133"/>
      <c r="EC330" s="133"/>
      <c r="ED330" s="133"/>
      <c r="EE330" s="133"/>
      <c r="EF330" s="133"/>
      <c r="EG330" s="133"/>
      <c r="EH330" s="133"/>
      <c r="EI330" s="133"/>
      <c r="EJ330" s="133"/>
      <c r="EK330" s="133"/>
      <c r="EL330" s="133"/>
      <c r="EM330" s="133"/>
      <c r="EN330" s="133"/>
      <c r="EO330" s="133"/>
      <c r="EP330" s="133"/>
      <c r="EQ330" s="133"/>
      <c r="ER330" s="133"/>
      <c r="ES330" s="133"/>
      <c r="ET330" s="133"/>
      <c r="EU330" s="133"/>
      <c r="EV330" s="133"/>
      <c r="EW330" s="133"/>
      <c r="EX330" s="133"/>
      <c r="EY330" s="133"/>
      <c r="EZ330" s="133"/>
      <c r="FA330" s="133"/>
      <c r="FB330" s="133"/>
      <c r="FC330" s="133"/>
      <c r="FD330" s="133"/>
      <c r="FE330" s="133"/>
      <c r="FF330" s="133"/>
      <c r="FG330" s="133"/>
      <c r="FH330" s="133"/>
      <c r="FI330" s="133"/>
      <c r="FJ330" s="133"/>
      <c r="FK330" s="133"/>
      <c r="FL330" s="133"/>
      <c r="FM330" s="133"/>
      <c r="FN330" s="133"/>
      <c r="FO330" s="133"/>
      <c r="FP330" s="133"/>
      <c r="FQ330" s="133"/>
      <c r="FR330" s="133"/>
      <c r="FS330" s="133"/>
      <c r="FT330" s="133"/>
      <c r="FU330" s="133"/>
      <c r="FV330" s="133"/>
      <c r="FW330" s="133"/>
      <c r="FX330" s="133"/>
      <c r="FY330" s="133"/>
      <c r="FZ330" s="133"/>
      <c r="GA330" s="133"/>
      <c r="GB330" s="133"/>
      <c r="GC330" s="133"/>
      <c r="GD330" s="133"/>
      <c r="GE330" s="133"/>
      <c r="GF330" s="133"/>
      <c r="GG330" s="133"/>
      <c r="GH330" s="133"/>
      <c r="GI330" s="133"/>
      <c r="GJ330" s="133"/>
      <c r="GK330" s="133"/>
      <c r="GL330" s="133"/>
      <c r="GM330" s="133"/>
      <c r="GN330" s="133"/>
    </row>
    <row r="331" spans="1:196" s="32" customFormat="1" ht="60" x14ac:dyDescent="0.25">
      <c r="A331" s="126">
        <v>315</v>
      </c>
      <c r="B331" s="127" t="s">
        <v>373</v>
      </c>
      <c r="C331" s="128">
        <v>75008801</v>
      </c>
      <c r="D331" s="129" t="s">
        <v>706</v>
      </c>
      <c r="E331" s="130">
        <v>1</v>
      </c>
      <c r="F331" s="130">
        <v>1</v>
      </c>
      <c r="G331" s="130">
        <v>2</v>
      </c>
      <c r="H331" s="130">
        <v>1</v>
      </c>
      <c r="I331" s="130" t="s">
        <v>47</v>
      </c>
      <c r="J331" s="130">
        <v>0</v>
      </c>
      <c r="K331" s="131">
        <v>11576000</v>
      </c>
      <c r="L331" s="131">
        <v>11576000</v>
      </c>
      <c r="M331" s="132">
        <v>0</v>
      </c>
      <c r="N331" s="132">
        <v>0</v>
      </c>
      <c r="O331" s="127" t="s">
        <v>48</v>
      </c>
      <c r="P331" s="127" t="s">
        <v>49</v>
      </c>
      <c r="Q331" s="127" t="s">
        <v>363</v>
      </c>
      <c r="R331" s="130">
        <v>3217219171</v>
      </c>
      <c r="S331" s="127" t="s">
        <v>364</v>
      </c>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c r="AO331" s="133"/>
      <c r="AP331" s="133"/>
      <c r="AQ331" s="133"/>
      <c r="AR331" s="133"/>
      <c r="AS331" s="133"/>
      <c r="AT331" s="133"/>
      <c r="AU331" s="133"/>
      <c r="AV331" s="133"/>
      <c r="AW331" s="133"/>
      <c r="AX331" s="133"/>
      <c r="AY331" s="133"/>
      <c r="AZ331" s="133"/>
      <c r="BA331" s="133"/>
      <c r="BB331" s="133"/>
      <c r="BC331" s="133"/>
      <c r="BD331" s="133"/>
      <c r="BE331" s="133"/>
      <c r="BF331" s="133"/>
      <c r="BG331" s="133"/>
      <c r="BH331" s="133"/>
      <c r="BI331" s="133"/>
      <c r="BJ331" s="133"/>
      <c r="BK331" s="133"/>
      <c r="BL331" s="133"/>
      <c r="BM331" s="133"/>
      <c r="BN331" s="133"/>
      <c r="BO331" s="133"/>
      <c r="BP331" s="133"/>
      <c r="BQ331" s="133"/>
      <c r="BR331" s="133"/>
      <c r="BS331" s="133"/>
      <c r="BT331" s="133"/>
      <c r="BU331" s="133"/>
      <c r="BV331" s="133"/>
      <c r="BW331" s="133"/>
      <c r="BX331" s="133"/>
      <c r="BY331" s="133"/>
      <c r="BZ331" s="133"/>
      <c r="CA331" s="133"/>
      <c r="CB331" s="133"/>
      <c r="CC331" s="133"/>
      <c r="CD331" s="133"/>
      <c r="CE331" s="133"/>
      <c r="CF331" s="133"/>
      <c r="CG331" s="133"/>
      <c r="CH331" s="133"/>
      <c r="CI331" s="133"/>
      <c r="CJ331" s="133"/>
      <c r="CK331" s="133"/>
      <c r="CL331" s="133"/>
      <c r="CM331" s="133"/>
      <c r="CN331" s="133"/>
      <c r="CO331" s="133"/>
      <c r="CP331" s="133"/>
      <c r="CQ331" s="133"/>
      <c r="CR331" s="133"/>
      <c r="CS331" s="133"/>
      <c r="CT331" s="133"/>
      <c r="CU331" s="133"/>
      <c r="CV331" s="133"/>
      <c r="CW331" s="133"/>
      <c r="CX331" s="133"/>
      <c r="CY331" s="133"/>
      <c r="CZ331" s="133"/>
      <c r="DA331" s="133"/>
      <c r="DB331" s="133"/>
      <c r="DC331" s="133"/>
      <c r="DD331" s="133"/>
      <c r="DE331" s="133"/>
      <c r="DF331" s="133"/>
      <c r="DG331" s="133"/>
      <c r="DH331" s="133"/>
      <c r="DI331" s="133"/>
      <c r="DJ331" s="133"/>
      <c r="DK331" s="133"/>
      <c r="DL331" s="133"/>
      <c r="DM331" s="133"/>
      <c r="DN331" s="133"/>
      <c r="DO331" s="133"/>
      <c r="DP331" s="133"/>
      <c r="DQ331" s="133"/>
      <c r="DR331" s="133"/>
      <c r="DS331" s="133"/>
      <c r="DT331" s="133"/>
      <c r="DU331" s="133"/>
      <c r="DV331" s="133"/>
      <c r="DW331" s="133"/>
      <c r="DX331" s="133"/>
      <c r="DY331" s="133"/>
      <c r="DZ331" s="133"/>
      <c r="EA331" s="133"/>
      <c r="EB331" s="133"/>
      <c r="EC331" s="133"/>
      <c r="ED331" s="133"/>
      <c r="EE331" s="133"/>
      <c r="EF331" s="133"/>
      <c r="EG331" s="133"/>
      <c r="EH331" s="133"/>
      <c r="EI331" s="133"/>
      <c r="EJ331" s="133"/>
      <c r="EK331" s="133"/>
      <c r="EL331" s="133"/>
      <c r="EM331" s="133"/>
      <c r="EN331" s="133"/>
      <c r="EO331" s="133"/>
      <c r="EP331" s="133"/>
      <c r="EQ331" s="133"/>
      <c r="ER331" s="133"/>
      <c r="ES331" s="133"/>
      <c r="ET331" s="133"/>
      <c r="EU331" s="133"/>
      <c r="EV331" s="133"/>
      <c r="EW331" s="133"/>
      <c r="EX331" s="133"/>
      <c r="EY331" s="133"/>
      <c r="EZ331" s="133"/>
      <c r="FA331" s="133"/>
      <c r="FB331" s="133"/>
      <c r="FC331" s="133"/>
      <c r="FD331" s="133"/>
      <c r="FE331" s="133"/>
      <c r="FF331" s="133"/>
      <c r="FG331" s="133"/>
      <c r="FH331" s="133"/>
      <c r="FI331" s="133"/>
      <c r="FJ331" s="133"/>
      <c r="FK331" s="133"/>
      <c r="FL331" s="133"/>
      <c r="FM331" s="133"/>
      <c r="FN331" s="133"/>
      <c r="FO331" s="133"/>
      <c r="FP331" s="133"/>
      <c r="FQ331" s="133"/>
      <c r="FR331" s="133"/>
      <c r="FS331" s="133"/>
      <c r="FT331" s="133"/>
      <c r="FU331" s="133"/>
      <c r="FV331" s="133"/>
      <c r="FW331" s="133"/>
      <c r="FX331" s="133"/>
      <c r="FY331" s="133"/>
      <c r="FZ331" s="133"/>
      <c r="GA331" s="133"/>
      <c r="GB331" s="133"/>
      <c r="GC331" s="133"/>
      <c r="GD331" s="133"/>
      <c r="GE331" s="133"/>
      <c r="GF331" s="133"/>
      <c r="GG331" s="133"/>
      <c r="GH331" s="133"/>
      <c r="GI331" s="133"/>
      <c r="GJ331" s="133"/>
      <c r="GK331" s="133"/>
      <c r="GL331" s="133"/>
      <c r="GM331" s="133"/>
      <c r="GN331" s="133"/>
    </row>
    <row r="332" spans="1:196" s="32" customFormat="1" ht="60" x14ac:dyDescent="0.25">
      <c r="A332" s="126">
        <v>316</v>
      </c>
      <c r="B332" s="127" t="s">
        <v>373</v>
      </c>
      <c r="C332" s="128">
        <v>41122400</v>
      </c>
      <c r="D332" s="129" t="s">
        <v>707</v>
      </c>
      <c r="E332" s="130">
        <v>1</v>
      </c>
      <c r="F332" s="130">
        <v>1</v>
      </c>
      <c r="G332" s="130">
        <v>2</v>
      </c>
      <c r="H332" s="130">
        <v>1</v>
      </c>
      <c r="I332" s="130" t="s">
        <v>47</v>
      </c>
      <c r="J332" s="130">
        <v>0</v>
      </c>
      <c r="K332" s="131">
        <v>6345000</v>
      </c>
      <c r="L332" s="131">
        <v>6345000</v>
      </c>
      <c r="M332" s="132">
        <v>0</v>
      </c>
      <c r="N332" s="132">
        <v>0</v>
      </c>
      <c r="O332" s="127" t="s">
        <v>48</v>
      </c>
      <c r="P332" s="127" t="s">
        <v>49</v>
      </c>
      <c r="Q332" s="127" t="s">
        <v>363</v>
      </c>
      <c r="R332" s="130">
        <v>3217219171</v>
      </c>
      <c r="S332" s="127" t="s">
        <v>364</v>
      </c>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c r="AO332" s="133"/>
      <c r="AP332" s="133"/>
      <c r="AQ332" s="133"/>
      <c r="AR332" s="133"/>
      <c r="AS332" s="133"/>
      <c r="AT332" s="133"/>
      <c r="AU332" s="133"/>
      <c r="AV332" s="133"/>
      <c r="AW332" s="133"/>
      <c r="AX332" s="133"/>
      <c r="AY332" s="133"/>
      <c r="AZ332" s="133"/>
      <c r="BA332" s="133"/>
      <c r="BB332" s="133"/>
      <c r="BC332" s="133"/>
      <c r="BD332" s="133"/>
      <c r="BE332" s="133"/>
      <c r="BF332" s="133"/>
      <c r="BG332" s="133"/>
      <c r="BH332" s="133"/>
      <c r="BI332" s="133"/>
      <c r="BJ332" s="133"/>
      <c r="BK332" s="133"/>
      <c r="BL332" s="133"/>
      <c r="BM332" s="133"/>
      <c r="BN332" s="133"/>
      <c r="BO332" s="133"/>
      <c r="BP332" s="133"/>
      <c r="BQ332" s="133"/>
      <c r="BR332" s="133"/>
      <c r="BS332" s="133"/>
      <c r="BT332" s="133"/>
      <c r="BU332" s="133"/>
      <c r="BV332" s="133"/>
      <c r="BW332" s="133"/>
      <c r="BX332" s="133"/>
      <c r="BY332" s="133"/>
      <c r="BZ332" s="133"/>
      <c r="CA332" s="133"/>
      <c r="CB332" s="133"/>
      <c r="CC332" s="133"/>
      <c r="CD332" s="133"/>
      <c r="CE332" s="133"/>
      <c r="CF332" s="133"/>
      <c r="CG332" s="133"/>
      <c r="CH332" s="133"/>
      <c r="CI332" s="133"/>
      <c r="CJ332" s="133"/>
      <c r="CK332" s="133"/>
      <c r="CL332" s="133"/>
      <c r="CM332" s="133"/>
      <c r="CN332" s="133"/>
      <c r="CO332" s="133"/>
      <c r="CP332" s="133"/>
      <c r="CQ332" s="133"/>
      <c r="CR332" s="133"/>
      <c r="CS332" s="133"/>
      <c r="CT332" s="133"/>
      <c r="CU332" s="133"/>
      <c r="CV332" s="133"/>
      <c r="CW332" s="133"/>
      <c r="CX332" s="133"/>
      <c r="CY332" s="133"/>
      <c r="CZ332" s="133"/>
      <c r="DA332" s="133"/>
      <c r="DB332" s="133"/>
      <c r="DC332" s="133"/>
      <c r="DD332" s="133"/>
      <c r="DE332" s="133"/>
      <c r="DF332" s="133"/>
      <c r="DG332" s="133"/>
      <c r="DH332" s="133"/>
      <c r="DI332" s="133"/>
      <c r="DJ332" s="133"/>
      <c r="DK332" s="133"/>
      <c r="DL332" s="133"/>
      <c r="DM332" s="133"/>
      <c r="DN332" s="133"/>
      <c r="DO332" s="133"/>
      <c r="DP332" s="133"/>
      <c r="DQ332" s="133"/>
      <c r="DR332" s="133"/>
      <c r="DS332" s="133"/>
      <c r="DT332" s="133"/>
      <c r="DU332" s="133"/>
      <c r="DV332" s="133"/>
      <c r="DW332" s="133"/>
      <c r="DX332" s="133"/>
      <c r="DY332" s="133"/>
      <c r="DZ332" s="133"/>
      <c r="EA332" s="133"/>
      <c r="EB332" s="133"/>
      <c r="EC332" s="133"/>
      <c r="ED332" s="133"/>
      <c r="EE332" s="133"/>
      <c r="EF332" s="133"/>
      <c r="EG332" s="133"/>
      <c r="EH332" s="133"/>
      <c r="EI332" s="133"/>
      <c r="EJ332" s="133"/>
      <c r="EK332" s="133"/>
      <c r="EL332" s="133"/>
      <c r="EM332" s="133"/>
      <c r="EN332" s="133"/>
      <c r="EO332" s="133"/>
      <c r="EP332" s="133"/>
      <c r="EQ332" s="133"/>
      <c r="ER332" s="133"/>
      <c r="ES332" s="133"/>
      <c r="ET332" s="133"/>
      <c r="EU332" s="133"/>
      <c r="EV332" s="133"/>
      <c r="EW332" s="133"/>
      <c r="EX332" s="133"/>
      <c r="EY332" s="133"/>
      <c r="EZ332" s="133"/>
      <c r="FA332" s="133"/>
      <c r="FB332" s="133"/>
      <c r="FC332" s="133"/>
      <c r="FD332" s="133"/>
      <c r="FE332" s="133"/>
      <c r="FF332" s="133"/>
      <c r="FG332" s="133"/>
      <c r="FH332" s="133"/>
      <c r="FI332" s="133"/>
      <c r="FJ332" s="133"/>
      <c r="FK332" s="133"/>
      <c r="FL332" s="133"/>
      <c r="FM332" s="133"/>
      <c r="FN332" s="133"/>
      <c r="FO332" s="133"/>
      <c r="FP332" s="133"/>
      <c r="FQ332" s="133"/>
      <c r="FR332" s="133"/>
      <c r="FS332" s="133"/>
      <c r="FT332" s="133"/>
      <c r="FU332" s="133"/>
      <c r="FV332" s="133"/>
      <c r="FW332" s="133"/>
      <c r="FX332" s="133"/>
      <c r="FY332" s="133"/>
      <c r="FZ332" s="133"/>
      <c r="GA332" s="133"/>
      <c r="GB332" s="133"/>
      <c r="GC332" s="133"/>
      <c r="GD332" s="133"/>
      <c r="GE332" s="133"/>
      <c r="GF332" s="133"/>
      <c r="GG332" s="133"/>
      <c r="GH332" s="133"/>
      <c r="GI332" s="133"/>
      <c r="GJ332" s="133"/>
      <c r="GK332" s="133"/>
      <c r="GL332" s="133"/>
      <c r="GM332" s="133"/>
      <c r="GN332" s="133"/>
    </row>
    <row r="333" spans="1:196" s="32" customFormat="1" ht="60" x14ac:dyDescent="0.25">
      <c r="A333" s="126">
        <v>317</v>
      </c>
      <c r="B333" s="127" t="s">
        <v>373</v>
      </c>
      <c r="C333" s="128" t="s">
        <v>708</v>
      </c>
      <c r="D333" s="129" t="s">
        <v>709</v>
      </c>
      <c r="E333" s="130">
        <v>1</v>
      </c>
      <c r="F333" s="130">
        <v>1</v>
      </c>
      <c r="G333" s="130">
        <v>2</v>
      </c>
      <c r="H333" s="130">
        <v>1</v>
      </c>
      <c r="I333" s="130" t="s">
        <v>47</v>
      </c>
      <c r="J333" s="130">
        <v>0</v>
      </c>
      <c r="K333" s="131">
        <v>23225000</v>
      </c>
      <c r="L333" s="131">
        <v>23225000</v>
      </c>
      <c r="M333" s="132">
        <v>0</v>
      </c>
      <c r="N333" s="132">
        <v>0</v>
      </c>
      <c r="O333" s="127" t="s">
        <v>48</v>
      </c>
      <c r="P333" s="127" t="s">
        <v>49</v>
      </c>
      <c r="Q333" s="127" t="s">
        <v>363</v>
      </c>
      <c r="R333" s="130">
        <v>3217219171</v>
      </c>
      <c r="S333" s="127" t="s">
        <v>364</v>
      </c>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133"/>
      <c r="AV333" s="133"/>
      <c r="AW333" s="133"/>
      <c r="AX333" s="133"/>
      <c r="AY333" s="133"/>
      <c r="AZ333" s="133"/>
      <c r="BA333" s="133"/>
      <c r="BB333" s="133"/>
      <c r="BC333" s="133"/>
      <c r="BD333" s="133"/>
      <c r="BE333" s="133"/>
      <c r="BF333" s="133"/>
      <c r="BG333" s="133"/>
      <c r="BH333" s="133"/>
      <c r="BI333" s="133"/>
      <c r="BJ333" s="133"/>
      <c r="BK333" s="133"/>
      <c r="BL333" s="133"/>
      <c r="BM333" s="133"/>
      <c r="BN333" s="133"/>
      <c r="BO333" s="133"/>
      <c r="BP333" s="133"/>
      <c r="BQ333" s="133"/>
      <c r="BR333" s="133"/>
      <c r="BS333" s="133"/>
      <c r="BT333" s="133"/>
      <c r="BU333" s="133"/>
      <c r="BV333" s="133"/>
      <c r="BW333" s="133"/>
      <c r="BX333" s="133"/>
      <c r="BY333" s="133"/>
      <c r="BZ333" s="133"/>
      <c r="CA333" s="133"/>
      <c r="CB333" s="133"/>
      <c r="CC333" s="133"/>
      <c r="CD333" s="133"/>
      <c r="CE333" s="133"/>
      <c r="CF333" s="133"/>
      <c r="CG333" s="133"/>
      <c r="CH333" s="133"/>
      <c r="CI333" s="133"/>
      <c r="CJ333" s="133"/>
      <c r="CK333" s="133"/>
      <c r="CL333" s="133"/>
      <c r="CM333" s="133"/>
      <c r="CN333" s="133"/>
      <c r="CO333" s="133"/>
      <c r="CP333" s="133"/>
      <c r="CQ333" s="133"/>
      <c r="CR333" s="133"/>
      <c r="CS333" s="133"/>
      <c r="CT333" s="133"/>
      <c r="CU333" s="133"/>
      <c r="CV333" s="133"/>
      <c r="CW333" s="133"/>
      <c r="CX333" s="133"/>
      <c r="CY333" s="133"/>
      <c r="CZ333" s="133"/>
      <c r="DA333" s="133"/>
      <c r="DB333" s="133"/>
      <c r="DC333" s="133"/>
      <c r="DD333" s="133"/>
      <c r="DE333" s="133"/>
      <c r="DF333" s="133"/>
      <c r="DG333" s="133"/>
      <c r="DH333" s="133"/>
      <c r="DI333" s="133"/>
      <c r="DJ333" s="133"/>
      <c r="DK333" s="133"/>
      <c r="DL333" s="133"/>
      <c r="DM333" s="133"/>
      <c r="DN333" s="133"/>
      <c r="DO333" s="133"/>
      <c r="DP333" s="133"/>
      <c r="DQ333" s="133"/>
      <c r="DR333" s="133"/>
      <c r="DS333" s="133"/>
      <c r="DT333" s="133"/>
      <c r="DU333" s="133"/>
      <c r="DV333" s="133"/>
      <c r="DW333" s="133"/>
      <c r="DX333" s="133"/>
      <c r="DY333" s="133"/>
      <c r="DZ333" s="133"/>
      <c r="EA333" s="133"/>
      <c r="EB333" s="133"/>
      <c r="EC333" s="133"/>
      <c r="ED333" s="133"/>
      <c r="EE333" s="133"/>
      <c r="EF333" s="133"/>
      <c r="EG333" s="133"/>
      <c r="EH333" s="133"/>
      <c r="EI333" s="133"/>
      <c r="EJ333" s="133"/>
      <c r="EK333" s="133"/>
      <c r="EL333" s="133"/>
      <c r="EM333" s="133"/>
      <c r="EN333" s="133"/>
      <c r="EO333" s="133"/>
      <c r="EP333" s="133"/>
      <c r="EQ333" s="133"/>
      <c r="ER333" s="133"/>
      <c r="ES333" s="133"/>
      <c r="ET333" s="133"/>
      <c r="EU333" s="133"/>
      <c r="EV333" s="133"/>
      <c r="EW333" s="133"/>
      <c r="EX333" s="133"/>
      <c r="EY333" s="133"/>
      <c r="EZ333" s="133"/>
      <c r="FA333" s="133"/>
      <c r="FB333" s="133"/>
      <c r="FC333" s="133"/>
      <c r="FD333" s="133"/>
      <c r="FE333" s="133"/>
      <c r="FF333" s="133"/>
      <c r="FG333" s="133"/>
      <c r="FH333" s="133"/>
      <c r="FI333" s="133"/>
      <c r="FJ333" s="133"/>
      <c r="FK333" s="133"/>
      <c r="FL333" s="133"/>
      <c r="FM333" s="133"/>
      <c r="FN333" s="133"/>
      <c r="FO333" s="133"/>
      <c r="FP333" s="133"/>
      <c r="FQ333" s="133"/>
      <c r="FR333" s="133"/>
      <c r="FS333" s="133"/>
      <c r="FT333" s="133"/>
      <c r="FU333" s="133"/>
      <c r="FV333" s="133"/>
      <c r="FW333" s="133"/>
      <c r="FX333" s="133"/>
      <c r="FY333" s="133"/>
      <c r="FZ333" s="133"/>
      <c r="GA333" s="133"/>
      <c r="GB333" s="133"/>
      <c r="GC333" s="133"/>
      <c r="GD333" s="133"/>
      <c r="GE333" s="133"/>
      <c r="GF333" s="133"/>
      <c r="GG333" s="133"/>
      <c r="GH333" s="133"/>
      <c r="GI333" s="133"/>
      <c r="GJ333" s="133"/>
      <c r="GK333" s="133"/>
      <c r="GL333" s="133"/>
      <c r="GM333" s="133"/>
      <c r="GN333" s="133"/>
    </row>
    <row r="334" spans="1:196" s="32" customFormat="1" ht="60" x14ac:dyDescent="0.25">
      <c r="A334" s="126">
        <v>318</v>
      </c>
      <c r="B334" s="127" t="s">
        <v>373</v>
      </c>
      <c r="C334" s="128">
        <v>41122400</v>
      </c>
      <c r="D334" s="129" t="s">
        <v>710</v>
      </c>
      <c r="E334" s="130">
        <v>1</v>
      </c>
      <c r="F334" s="130">
        <v>1</v>
      </c>
      <c r="G334" s="130">
        <v>2</v>
      </c>
      <c r="H334" s="130">
        <v>1</v>
      </c>
      <c r="I334" s="130" t="s">
        <v>47</v>
      </c>
      <c r="J334" s="130">
        <v>0</v>
      </c>
      <c r="K334" s="131">
        <v>1793000</v>
      </c>
      <c r="L334" s="131">
        <v>1793000</v>
      </c>
      <c r="M334" s="132">
        <v>0</v>
      </c>
      <c r="N334" s="132">
        <v>0</v>
      </c>
      <c r="O334" s="127" t="s">
        <v>48</v>
      </c>
      <c r="P334" s="127" t="s">
        <v>49</v>
      </c>
      <c r="Q334" s="127" t="s">
        <v>363</v>
      </c>
      <c r="R334" s="130">
        <v>3217219171</v>
      </c>
      <c r="S334" s="127" t="s">
        <v>364</v>
      </c>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c r="AO334" s="133"/>
      <c r="AP334" s="133"/>
      <c r="AQ334" s="133"/>
      <c r="AR334" s="133"/>
      <c r="AS334" s="133"/>
      <c r="AT334" s="133"/>
      <c r="AU334" s="133"/>
      <c r="AV334" s="133"/>
      <c r="AW334" s="133"/>
      <c r="AX334" s="133"/>
      <c r="AY334" s="133"/>
      <c r="AZ334" s="133"/>
      <c r="BA334" s="133"/>
      <c r="BB334" s="133"/>
      <c r="BC334" s="133"/>
      <c r="BD334" s="133"/>
      <c r="BE334" s="133"/>
      <c r="BF334" s="133"/>
      <c r="BG334" s="133"/>
      <c r="BH334" s="133"/>
      <c r="BI334" s="133"/>
      <c r="BJ334" s="133"/>
      <c r="BK334" s="133"/>
      <c r="BL334" s="133"/>
      <c r="BM334" s="133"/>
      <c r="BN334" s="133"/>
      <c r="BO334" s="133"/>
      <c r="BP334" s="133"/>
      <c r="BQ334" s="133"/>
      <c r="BR334" s="133"/>
      <c r="BS334" s="133"/>
      <c r="BT334" s="133"/>
      <c r="BU334" s="133"/>
      <c r="BV334" s="133"/>
      <c r="BW334" s="133"/>
      <c r="BX334" s="133"/>
      <c r="BY334" s="133"/>
      <c r="BZ334" s="133"/>
      <c r="CA334" s="133"/>
      <c r="CB334" s="133"/>
      <c r="CC334" s="133"/>
      <c r="CD334" s="133"/>
      <c r="CE334" s="133"/>
      <c r="CF334" s="133"/>
      <c r="CG334" s="133"/>
      <c r="CH334" s="133"/>
      <c r="CI334" s="133"/>
      <c r="CJ334" s="133"/>
      <c r="CK334" s="133"/>
      <c r="CL334" s="133"/>
      <c r="CM334" s="133"/>
      <c r="CN334" s="133"/>
      <c r="CO334" s="133"/>
      <c r="CP334" s="133"/>
      <c r="CQ334" s="133"/>
      <c r="CR334" s="133"/>
      <c r="CS334" s="133"/>
      <c r="CT334" s="133"/>
      <c r="CU334" s="133"/>
      <c r="CV334" s="133"/>
      <c r="CW334" s="133"/>
      <c r="CX334" s="133"/>
      <c r="CY334" s="133"/>
      <c r="CZ334" s="133"/>
      <c r="DA334" s="133"/>
      <c r="DB334" s="133"/>
      <c r="DC334" s="133"/>
      <c r="DD334" s="133"/>
      <c r="DE334" s="133"/>
      <c r="DF334" s="133"/>
      <c r="DG334" s="133"/>
      <c r="DH334" s="133"/>
      <c r="DI334" s="133"/>
      <c r="DJ334" s="133"/>
      <c r="DK334" s="133"/>
      <c r="DL334" s="133"/>
      <c r="DM334" s="133"/>
      <c r="DN334" s="133"/>
      <c r="DO334" s="133"/>
      <c r="DP334" s="133"/>
      <c r="DQ334" s="133"/>
      <c r="DR334" s="133"/>
      <c r="DS334" s="133"/>
      <c r="DT334" s="133"/>
      <c r="DU334" s="133"/>
      <c r="DV334" s="133"/>
      <c r="DW334" s="133"/>
      <c r="DX334" s="133"/>
      <c r="DY334" s="133"/>
      <c r="DZ334" s="133"/>
      <c r="EA334" s="133"/>
      <c r="EB334" s="133"/>
      <c r="EC334" s="133"/>
      <c r="ED334" s="133"/>
      <c r="EE334" s="133"/>
      <c r="EF334" s="133"/>
      <c r="EG334" s="133"/>
      <c r="EH334" s="133"/>
      <c r="EI334" s="133"/>
      <c r="EJ334" s="133"/>
      <c r="EK334" s="133"/>
      <c r="EL334" s="133"/>
      <c r="EM334" s="133"/>
      <c r="EN334" s="133"/>
      <c r="EO334" s="133"/>
      <c r="EP334" s="133"/>
      <c r="EQ334" s="133"/>
      <c r="ER334" s="133"/>
      <c r="ES334" s="133"/>
      <c r="ET334" s="133"/>
      <c r="EU334" s="133"/>
      <c r="EV334" s="133"/>
      <c r="EW334" s="133"/>
      <c r="EX334" s="133"/>
      <c r="EY334" s="133"/>
      <c r="EZ334" s="133"/>
      <c r="FA334" s="133"/>
      <c r="FB334" s="133"/>
      <c r="FC334" s="133"/>
      <c r="FD334" s="133"/>
      <c r="FE334" s="133"/>
      <c r="FF334" s="133"/>
      <c r="FG334" s="133"/>
      <c r="FH334" s="133"/>
      <c r="FI334" s="133"/>
      <c r="FJ334" s="133"/>
      <c r="FK334" s="133"/>
      <c r="FL334" s="133"/>
      <c r="FM334" s="133"/>
      <c r="FN334" s="133"/>
      <c r="FO334" s="133"/>
      <c r="FP334" s="133"/>
      <c r="FQ334" s="133"/>
      <c r="FR334" s="133"/>
      <c r="FS334" s="133"/>
      <c r="FT334" s="133"/>
      <c r="FU334" s="133"/>
      <c r="FV334" s="133"/>
      <c r="FW334" s="133"/>
      <c r="FX334" s="133"/>
      <c r="FY334" s="133"/>
      <c r="FZ334" s="133"/>
      <c r="GA334" s="133"/>
      <c r="GB334" s="133"/>
      <c r="GC334" s="133"/>
      <c r="GD334" s="133"/>
      <c r="GE334" s="133"/>
      <c r="GF334" s="133"/>
      <c r="GG334" s="133"/>
      <c r="GH334" s="133"/>
      <c r="GI334" s="133"/>
      <c r="GJ334" s="133"/>
      <c r="GK334" s="133"/>
      <c r="GL334" s="133"/>
      <c r="GM334" s="133"/>
      <c r="GN334" s="133"/>
    </row>
    <row r="335" spans="1:196" s="32" customFormat="1" ht="75" x14ac:dyDescent="0.25">
      <c r="A335" s="126">
        <v>319</v>
      </c>
      <c r="B335" s="127" t="s">
        <v>373</v>
      </c>
      <c r="C335" s="128">
        <v>41122400</v>
      </c>
      <c r="D335" s="129" t="s">
        <v>711</v>
      </c>
      <c r="E335" s="130">
        <v>1</v>
      </c>
      <c r="F335" s="130">
        <v>1</v>
      </c>
      <c r="G335" s="130">
        <v>2</v>
      </c>
      <c r="H335" s="130">
        <v>1</v>
      </c>
      <c r="I335" s="130" t="s">
        <v>47</v>
      </c>
      <c r="J335" s="130">
        <v>0</v>
      </c>
      <c r="K335" s="131">
        <v>8871000</v>
      </c>
      <c r="L335" s="131">
        <v>8871000</v>
      </c>
      <c r="M335" s="132">
        <v>0</v>
      </c>
      <c r="N335" s="132">
        <v>0</v>
      </c>
      <c r="O335" s="127" t="s">
        <v>48</v>
      </c>
      <c r="P335" s="127" t="s">
        <v>49</v>
      </c>
      <c r="Q335" s="127" t="s">
        <v>363</v>
      </c>
      <c r="R335" s="130">
        <v>3217219171</v>
      </c>
      <c r="S335" s="127" t="s">
        <v>364</v>
      </c>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c r="AO335" s="133"/>
      <c r="AP335" s="133"/>
      <c r="AQ335" s="133"/>
      <c r="AR335" s="133"/>
      <c r="AS335" s="133"/>
      <c r="AT335" s="133"/>
      <c r="AU335" s="133"/>
      <c r="AV335" s="133"/>
      <c r="AW335" s="133"/>
      <c r="AX335" s="133"/>
      <c r="AY335" s="133"/>
      <c r="AZ335" s="133"/>
      <c r="BA335" s="133"/>
      <c r="BB335" s="133"/>
      <c r="BC335" s="133"/>
      <c r="BD335" s="133"/>
      <c r="BE335" s="133"/>
      <c r="BF335" s="133"/>
      <c r="BG335" s="133"/>
      <c r="BH335" s="133"/>
      <c r="BI335" s="133"/>
      <c r="BJ335" s="133"/>
      <c r="BK335" s="133"/>
      <c r="BL335" s="133"/>
      <c r="BM335" s="133"/>
      <c r="BN335" s="133"/>
      <c r="BO335" s="133"/>
      <c r="BP335" s="133"/>
      <c r="BQ335" s="133"/>
      <c r="BR335" s="133"/>
      <c r="BS335" s="133"/>
      <c r="BT335" s="133"/>
      <c r="BU335" s="133"/>
      <c r="BV335" s="133"/>
      <c r="BW335" s="133"/>
      <c r="BX335" s="133"/>
      <c r="BY335" s="133"/>
      <c r="BZ335" s="133"/>
      <c r="CA335" s="133"/>
      <c r="CB335" s="133"/>
      <c r="CC335" s="133"/>
      <c r="CD335" s="133"/>
      <c r="CE335" s="133"/>
      <c r="CF335" s="133"/>
      <c r="CG335" s="133"/>
      <c r="CH335" s="133"/>
      <c r="CI335" s="133"/>
      <c r="CJ335" s="133"/>
      <c r="CK335" s="133"/>
      <c r="CL335" s="133"/>
      <c r="CM335" s="133"/>
      <c r="CN335" s="133"/>
      <c r="CO335" s="133"/>
      <c r="CP335" s="133"/>
      <c r="CQ335" s="133"/>
      <c r="CR335" s="133"/>
      <c r="CS335" s="133"/>
      <c r="CT335" s="133"/>
      <c r="CU335" s="133"/>
      <c r="CV335" s="133"/>
      <c r="CW335" s="133"/>
      <c r="CX335" s="133"/>
      <c r="CY335" s="133"/>
      <c r="CZ335" s="133"/>
      <c r="DA335" s="133"/>
      <c r="DB335" s="133"/>
      <c r="DC335" s="133"/>
      <c r="DD335" s="133"/>
      <c r="DE335" s="133"/>
      <c r="DF335" s="133"/>
      <c r="DG335" s="133"/>
      <c r="DH335" s="133"/>
      <c r="DI335" s="133"/>
      <c r="DJ335" s="133"/>
      <c r="DK335" s="133"/>
      <c r="DL335" s="133"/>
      <c r="DM335" s="133"/>
      <c r="DN335" s="133"/>
      <c r="DO335" s="133"/>
      <c r="DP335" s="133"/>
      <c r="DQ335" s="133"/>
      <c r="DR335" s="133"/>
      <c r="DS335" s="133"/>
      <c r="DT335" s="133"/>
      <c r="DU335" s="133"/>
      <c r="DV335" s="133"/>
      <c r="DW335" s="133"/>
      <c r="DX335" s="133"/>
      <c r="DY335" s="133"/>
      <c r="DZ335" s="133"/>
      <c r="EA335" s="133"/>
      <c r="EB335" s="133"/>
      <c r="EC335" s="133"/>
      <c r="ED335" s="133"/>
      <c r="EE335" s="133"/>
      <c r="EF335" s="133"/>
      <c r="EG335" s="133"/>
      <c r="EH335" s="133"/>
      <c r="EI335" s="133"/>
      <c r="EJ335" s="133"/>
      <c r="EK335" s="133"/>
      <c r="EL335" s="133"/>
      <c r="EM335" s="133"/>
      <c r="EN335" s="133"/>
      <c r="EO335" s="133"/>
      <c r="EP335" s="133"/>
      <c r="EQ335" s="133"/>
      <c r="ER335" s="133"/>
      <c r="ES335" s="133"/>
      <c r="ET335" s="133"/>
      <c r="EU335" s="133"/>
      <c r="EV335" s="133"/>
      <c r="EW335" s="133"/>
      <c r="EX335" s="133"/>
      <c r="EY335" s="133"/>
      <c r="EZ335" s="133"/>
      <c r="FA335" s="133"/>
      <c r="FB335" s="133"/>
      <c r="FC335" s="133"/>
      <c r="FD335" s="133"/>
      <c r="FE335" s="133"/>
      <c r="FF335" s="133"/>
      <c r="FG335" s="133"/>
      <c r="FH335" s="133"/>
      <c r="FI335" s="133"/>
      <c r="FJ335" s="133"/>
      <c r="FK335" s="133"/>
      <c r="FL335" s="133"/>
      <c r="FM335" s="133"/>
      <c r="FN335" s="133"/>
      <c r="FO335" s="133"/>
      <c r="FP335" s="133"/>
      <c r="FQ335" s="133"/>
      <c r="FR335" s="133"/>
      <c r="FS335" s="133"/>
      <c r="FT335" s="133"/>
      <c r="FU335" s="133"/>
      <c r="FV335" s="133"/>
      <c r="FW335" s="133"/>
      <c r="FX335" s="133"/>
      <c r="FY335" s="133"/>
      <c r="FZ335" s="133"/>
      <c r="GA335" s="133"/>
      <c r="GB335" s="133"/>
      <c r="GC335" s="133"/>
      <c r="GD335" s="133"/>
      <c r="GE335" s="133"/>
      <c r="GF335" s="133"/>
      <c r="GG335" s="133"/>
      <c r="GH335" s="133"/>
      <c r="GI335" s="133"/>
      <c r="GJ335" s="133"/>
      <c r="GK335" s="133"/>
      <c r="GL335" s="133"/>
      <c r="GM335" s="133"/>
      <c r="GN335" s="133"/>
    </row>
    <row r="336" spans="1:196" s="32" customFormat="1" ht="75" x14ac:dyDescent="0.25">
      <c r="A336" s="126">
        <v>320</v>
      </c>
      <c r="B336" s="127" t="s">
        <v>373</v>
      </c>
      <c r="C336" s="128">
        <v>41104600</v>
      </c>
      <c r="D336" s="129" t="s">
        <v>712</v>
      </c>
      <c r="E336" s="130">
        <v>1</v>
      </c>
      <c r="F336" s="130">
        <v>1</v>
      </c>
      <c r="G336" s="130">
        <v>2</v>
      </c>
      <c r="H336" s="130">
        <v>1</v>
      </c>
      <c r="I336" s="130" t="s">
        <v>47</v>
      </c>
      <c r="J336" s="130">
        <v>0</v>
      </c>
      <c r="K336" s="131">
        <v>10638000</v>
      </c>
      <c r="L336" s="131">
        <v>10638000</v>
      </c>
      <c r="M336" s="132">
        <v>0</v>
      </c>
      <c r="N336" s="132">
        <v>0</v>
      </c>
      <c r="O336" s="127" t="s">
        <v>48</v>
      </c>
      <c r="P336" s="127" t="s">
        <v>49</v>
      </c>
      <c r="Q336" s="127" t="s">
        <v>363</v>
      </c>
      <c r="R336" s="130">
        <v>3217219171</v>
      </c>
      <c r="S336" s="127" t="s">
        <v>364</v>
      </c>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c r="AO336" s="133"/>
      <c r="AP336" s="133"/>
      <c r="AQ336" s="133"/>
      <c r="AR336" s="133"/>
      <c r="AS336" s="133"/>
      <c r="AT336" s="133"/>
      <c r="AU336" s="133"/>
      <c r="AV336" s="133"/>
      <c r="AW336" s="133"/>
      <c r="AX336" s="133"/>
      <c r="AY336" s="133"/>
      <c r="AZ336" s="133"/>
      <c r="BA336" s="133"/>
      <c r="BB336" s="133"/>
      <c r="BC336" s="133"/>
      <c r="BD336" s="133"/>
      <c r="BE336" s="133"/>
      <c r="BF336" s="133"/>
      <c r="BG336" s="133"/>
      <c r="BH336" s="133"/>
      <c r="BI336" s="133"/>
      <c r="BJ336" s="133"/>
      <c r="BK336" s="133"/>
      <c r="BL336" s="133"/>
      <c r="BM336" s="133"/>
      <c r="BN336" s="133"/>
      <c r="BO336" s="133"/>
      <c r="BP336" s="133"/>
      <c r="BQ336" s="133"/>
      <c r="BR336" s="133"/>
      <c r="BS336" s="133"/>
      <c r="BT336" s="133"/>
      <c r="BU336" s="133"/>
      <c r="BV336" s="133"/>
      <c r="BW336" s="133"/>
      <c r="BX336" s="133"/>
      <c r="BY336" s="133"/>
      <c r="BZ336" s="133"/>
      <c r="CA336" s="133"/>
      <c r="CB336" s="133"/>
      <c r="CC336" s="133"/>
      <c r="CD336" s="133"/>
      <c r="CE336" s="133"/>
      <c r="CF336" s="133"/>
      <c r="CG336" s="133"/>
      <c r="CH336" s="133"/>
      <c r="CI336" s="133"/>
      <c r="CJ336" s="133"/>
      <c r="CK336" s="133"/>
      <c r="CL336" s="133"/>
      <c r="CM336" s="133"/>
      <c r="CN336" s="133"/>
      <c r="CO336" s="133"/>
      <c r="CP336" s="133"/>
      <c r="CQ336" s="133"/>
      <c r="CR336" s="133"/>
      <c r="CS336" s="133"/>
      <c r="CT336" s="133"/>
      <c r="CU336" s="133"/>
      <c r="CV336" s="133"/>
      <c r="CW336" s="133"/>
      <c r="CX336" s="133"/>
      <c r="CY336" s="133"/>
      <c r="CZ336" s="133"/>
      <c r="DA336" s="133"/>
      <c r="DB336" s="133"/>
      <c r="DC336" s="133"/>
      <c r="DD336" s="133"/>
      <c r="DE336" s="133"/>
      <c r="DF336" s="133"/>
      <c r="DG336" s="133"/>
      <c r="DH336" s="133"/>
      <c r="DI336" s="133"/>
      <c r="DJ336" s="133"/>
      <c r="DK336" s="133"/>
      <c r="DL336" s="133"/>
      <c r="DM336" s="133"/>
      <c r="DN336" s="133"/>
      <c r="DO336" s="133"/>
      <c r="DP336" s="133"/>
      <c r="DQ336" s="133"/>
      <c r="DR336" s="133"/>
      <c r="DS336" s="133"/>
      <c r="DT336" s="133"/>
      <c r="DU336" s="133"/>
      <c r="DV336" s="133"/>
      <c r="DW336" s="133"/>
      <c r="DX336" s="133"/>
      <c r="DY336" s="133"/>
      <c r="DZ336" s="133"/>
      <c r="EA336" s="133"/>
      <c r="EB336" s="133"/>
      <c r="EC336" s="133"/>
      <c r="ED336" s="133"/>
      <c r="EE336" s="133"/>
      <c r="EF336" s="133"/>
      <c r="EG336" s="133"/>
      <c r="EH336" s="133"/>
      <c r="EI336" s="133"/>
      <c r="EJ336" s="133"/>
      <c r="EK336" s="133"/>
      <c r="EL336" s="133"/>
      <c r="EM336" s="133"/>
      <c r="EN336" s="133"/>
      <c r="EO336" s="133"/>
      <c r="EP336" s="133"/>
      <c r="EQ336" s="133"/>
      <c r="ER336" s="133"/>
      <c r="ES336" s="133"/>
      <c r="ET336" s="133"/>
      <c r="EU336" s="133"/>
      <c r="EV336" s="133"/>
      <c r="EW336" s="133"/>
      <c r="EX336" s="133"/>
      <c r="EY336" s="133"/>
      <c r="EZ336" s="133"/>
      <c r="FA336" s="133"/>
      <c r="FB336" s="133"/>
      <c r="FC336" s="133"/>
      <c r="FD336" s="133"/>
      <c r="FE336" s="133"/>
      <c r="FF336" s="133"/>
      <c r="FG336" s="133"/>
      <c r="FH336" s="133"/>
      <c r="FI336" s="133"/>
      <c r="FJ336" s="133"/>
      <c r="FK336" s="133"/>
      <c r="FL336" s="133"/>
      <c r="FM336" s="133"/>
      <c r="FN336" s="133"/>
      <c r="FO336" s="133"/>
      <c r="FP336" s="133"/>
      <c r="FQ336" s="133"/>
      <c r="FR336" s="133"/>
      <c r="FS336" s="133"/>
      <c r="FT336" s="133"/>
      <c r="FU336" s="133"/>
      <c r="FV336" s="133"/>
      <c r="FW336" s="133"/>
      <c r="FX336" s="133"/>
      <c r="FY336" s="133"/>
      <c r="FZ336" s="133"/>
      <c r="GA336" s="133"/>
      <c r="GB336" s="133"/>
      <c r="GC336" s="133"/>
      <c r="GD336" s="133"/>
      <c r="GE336" s="133"/>
      <c r="GF336" s="133"/>
      <c r="GG336" s="133"/>
      <c r="GH336" s="133"/>
      <c r="GI336" s="133"/>
      <c r="GJ336" s="133"/>
      <c r="GK336" s="133"/>
      <c r="GL336" s="133"/>
      <c r="GM336" s="133"/>
      <c r="GN336" s="133"/>
    </row>
    <row r="337" spans="1:196" s="32" customFormat="1" ht="75" x14ac:dyDescent="0.25">
      <c r="A337" s="126">
        <v>321</v>
      </c>
      <c r="B337" s="127" t="s">
        <v>373</v>
      </c>
      <c r="C337" s="128">
        <v>41122400</v>
      </c>
      <c r="D337" s="129" t="s">
        <v>713</v>
      </c>
      <c r="E337" s="130">
        <v>1</v>
      </c>
      <c r="F337" s="130">
        <v>1</v>
      </c>
      <c r="G337" s="130">
        <v>2</v>
      </c>
      <c r="H337" s="130">
        <v>1</v>
      </c>
      <c r="I337" s="130" t="s">
        <v>47</v>
      </c>
      <c r="J337" s="130">
        <v>0</v>
      </c>
      <c r="K337" s="131">
        <v>11304000</v>
      </c>
      <c r="L337" s="131">
        <v>11304000</v>
      </c>
      <c r="M337" s="132">
        <v>0</v>
      </c>
      <c r="N337" s="132">
        <v>0</v>
      </c>
      <c r="O337" s="127" t="s">
        <v>48</v>
      </c>
      <c r="P337" s="127" t="s">
        <v>49</v>
      </c>
      <c r="Q337" s="127" t="s">
        <v>363</v>
      </c>
      <c r="R337" s="130">
        <v>3217219171</v>
      </c>
      <c r="S337" s="127" t="s">
        <v>364</v>
      </c>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c r="AO337" s="133"/>
      <c r="AP337" s="133"/>
      <c r="AQ337" s="133"/>
      <c r="AR337" s="133"/>
      <c r="AS337" s="133"/>
      <c r="AT337" s="133"/>
      <c r="AU337" s="133"/>
      <c r="AV337" s="133"/>
      <c r="AW337" s="133"/>
      <c r="AX337" s="133"/>
      <c r="AY337" s="133"/>
      <c r="AZ337" s="133"/>
      <c r="BA337" s="133"/>
      <c r="BB337" s="133"/>
      <c r="BC337" s="133"/>
      <c r="BD337" s="133"/>
      <c r="BE337" s="133"/>
      <c r="BF337" s="133"/>
      <c r="BG337" s="133"/>
      <c r="BH337" s="133"/>
      <c r="BI337" s="133"/>
      <c r="BJ337" s="133"/>
      <c r="BK337" s="133"/>
      <c r="BL337" s="133"/>
      <c r="BM337" s="133"/>
      <c r="BN337" s="133"/>
      <c r="BO337" s="133"/>
      <c r="BP337" s="133"/>
      <c r="BQ337" s="133"/>
      <c r="BR337" s="133"/>
      <c r="BS337" s="133"/>
      <c r="BT337" s="133"/>
      <c r="BU337" s="133"/>
      <c r="BV337" s="133"/>
      <c r="BW337" s="133"/>
      <c r="BX337" s="133"/>
      <c r="BY337" s="133"/>
      <c r="BZ337" s="133"/>
      <c r="CA337" s="133"/>
      <c r="CB337" s="133"/>
      <c r="CC337" s="133"/>
      <c r="CD337" s="133"/>
      <c r="CE337" s="133"/>
      <c r="CF337" s="133"/>
      <c r="CG337" s="133"/>
      <c r="CH337" s="133"/>
      <c r="CI337" s="133"/>
      <c r="CJ337" s="133"/>
      <c r="CK337" s="133"/>
      <c r="CL337" s="133"/>
      <c r="CM337" s="133"/>
      <c r="CN337" s="133"/>
      <c r="CO337" s="133"/>
      <c r="CP337" s="133"/>
      <c r="CQ337" s="133"/>
      <c r="CR337" s="133"/>
      <c r="CS337" s="133"/>
      <c r="CT337" s="133"/>
      <c r="CU337" s="133"/>
      <c r="CV337" s="133"/>
      <c r="CW337" s="133"/>
      <c r="CX337" s="133"/>
      <c r="CY337" s="133"/>
      <c r="CZ337" s="133"/>
      <c r="DA337" s="133"/>
      <c r="DB337" s="133"/>
      <c r="DC337" s="133"/>
      <c r="DD337" s="133"/>
      <c r="DE337" s="133"/>
      <c r="DF337" s="133"/>
      <c r="DG337" s="133"/>
      <c r="DH337" s="133"/>
      <c r="DI337" s="133"/>
      <c r="DJ337" s="133"/>
      <c r="DK337" s="133"/>
      <c r="DL337" s="133"/>
      <c r="DM337" s="133"/>
      <c r="DN337" s="133"/>
      <c r="DO337" s="133"/>
      <c r="DP337" s="133"/>
      <c r="DQ337" s="133"/>
      <c r="DR337" s="133"/>
      <c r="DS337" s="133"/>
      <c r="DT337" s="133"/>
      <c r="DU337" s="133"/>
      <c r="DV337" s="133"/>
      <c r="DW337" s="133"/>
      <c r="DX337" s="133"/>
      <c r="DY337" s="133"/>
      <c r="DZ337" s="133"/>
      <c r="EA337" s="133"/>
      <c r="EB337" s="133"/>
      <c r="EC337" s="133"/>
      <c r="ED337" s="133"/>
      <c r="EE337" s="133"/>
      <c r="EF337" s="133"/>
      <c r="EG337" s="133"/>
      <c r="EH337" s="133"/>
      <c r="EI337" s="133"/>
      <c r="EJ337" s="133"/>
      <c r="EK337" s="133"/>
      <c r="EL337" s="133"/>
      <c r="EM337" s="133"/>
      <c r="EN337" s="133"/>
      <c r="EO337" s="133"/>
      <c r="EP337" s="133"/>
      <c r="EQ337" s="133"/>
      <c r="ER337" s="133"/>
      <c r="ES337" s="133"/>
      <c r="ET337" s="133"/>
      <c r="EU337" s="133"/>
      <c r="EV337" s="133"/>
      <c r="EW337" s="133"/>
      <c r="EX337" s="133"/>
      <c r="EY337" s="133"/>
      <c r="EZ337" s="133"/>
      <c r="FA337" s="133"/>
      <c r="FB337" s="133"/>
      <c r="FC337" s="133"/>
      <c r="FD337" s="133"/>
      <c r="FE337" s="133"/>
      <c r="FF337" s="133"/>
      <c r="FG337" s="133"/>
      <c r="FH337" s="133"/>
      <c r="FI337" s="133"/>
      <c r="FJ337" s="133"/>
      <c r="FK337" s="133"/>
      <c r="FL337" s="133"/>
      <c r="FM337" s="133"/>
      <c r="FN337" s="133"/>
      <c r="FO337" s="133"/>
      <c r="FP337" s="133"/>
      <c r="FQ337" s="133"/>
      <c r="FR337" s="133"/>
      <c r="FS337" s="133"/>
      <c r="FT337" s="133"/>
      <c r="FU337" s="133"/>
      <c r="FV337" s="133"/>
      <c r="FW337" s="133"/>
      <c r="FX337" s="133"/>
      <c r="FY337" s="133"/>
      <c r="FZ337" s="133"/>
      <c r="GA337" s="133"/>
      <c r="GB337" s="133"/>
      <c r="GC337" s="133"/>
      <c r="GD337" s="133"/>
      <c r="GE337" s="133"/>
      <c r="GF337" s="133"/>
      <c r="GG337" s="133"/>
      <c r="GH337" s="133"/>
      <c r="GI337" s="133"/>
      <c r="GJ337" s="133"/>
      <c r="GK337" s="133"/>
      <c r="GL337" s="133"/>
      <c r="GM337" s="133"/>
      <c r="GN337" s="133"/>
    </row>
    <row r="338" spans="1:196" s="32" customFormat="1" ht="60" x14ac:dyDescent="0.25">
      <c r="A338" s="126">
        <v>322</v>
      </c>
      <c r="B338" s="127" t="s">
        <v>373</v>
      </c>
      <c r="C338" s="128">
        <v>41122400</v>
      </c>
      <c r="D338" s="129" t="s">
        <v>714</v>
      </c>
      <c r="E338" s="130">
        <v>1</v>
      </c>
      <c r="F338" s="130">
        <v>1</v>
      </c>
      <c r="G338" s="130">
        <v>2</v>
      </c>
      <c r="H338" s="130">
        <v>1</v>
      </c>
      <c r="I338" s="130" t="s">
        <v>47</v>
      </c>
      <c r="J338" s="130">
        <v>0</v>
      </c>
      <c r="K338" s="131">
        <v>6039000</v>
      </c>
      <c r="L338" s="131">
        <v>6039000</v>
      </c>
      <c r="M338" s="132">
        <v>0</v>
      </c>
      <c r="N338" s="132">
        <v>0</v>
      </c>
      <c r="O338" s="127" t="s">
        <v>48</v>
      </c>
      <c r="P338" s="127" t="s">
        <v>49</v>
      </c>
      <c r="Q338" s="127" t="s">
        <v>363</v>
      </c>
      <c r="R338" s="130">
        <v>3217219171</v>
      </c>
      <c r="S338" s="127" t="s">
        <v>364</v>
      </c>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c r="AO338" s="133"/>
      <c r="AP338" s="133"/>
      <c r="AQ338" s="133"/>
      <c r="AR338" s="133"/>
      <c r="AS338" s="133"/>
      <c r="AT338" s="133"/>
      <c r="AU338" s="133"/>
      <c r="AV338" s="133"/>
      <c r="AW338" s="133"/>
      <c r="AX338" s="133"/>
      <c r="AY338" s="133"/>
      <c r="AZ338" s="133"/>
      <c r="BA338" s="133"/>
      <c r="BB338" s="133"/>
      <c r="BC338" s="133"/>
      <c r="BD338" s="133"/>
      <c r="BE338" s="133"/>
      <c r="BF338" s="133"/>
      <c r="BG338" s="133"/>
      <c r="BH338" s="133"/>
      <c r="BI338" s="133"/>
      <c r="BJ338" s="133"/>
      <c r="BK338" s="133"/>
      <c r="BL338" s="133"/>
      <c r="BM338" s="133"/>
      <c r="BN338" s="133"/>
      <c r="BO338" s="133"/>
      <c r="BP338" s="133"/>
      <c r="BQ338" s="133"/>
      <c r="BR338" s="133"/>
      <c r="BS338" s="133"/>
      <c r="BT338" s="133"/>
      <c r="BU338" s="133"/>
      <c r="BV338" s="133"/>
      <c r="BW338" s="133"/>
      <c r="BX338" s="133"/>
      <c r="BY338" s="133"/>
      <c r="BZ338" s="133"/>
      <c r="CA338" s="133"/>
      <c r="CB338" s="133"/>
      <c r="CC338" s="133"/>
      <c r="CD338" s="133"/>
      <c r="CE338" s="133"/>
      <c r="CF338" s="133"/>
      <c r="CG338" s="133"/>
      <c r="CH338" s="133"/>
      <c r="CI338" s="133"/>
      <c r="CJ338" s="133"/>
      <c r="CK338" s="133"/>
      <c r="CL338" s="133"/>
      <c r="CM338" s="133"/>
      <c r="CN338" s="133"/>
      <c r="CO338" s="133"/>
      <c r="CP338" s="133"/>
      <c r="CQ338" s="133"/>
      <c r="CR338" s="133"/>
      <c r="CS338" s="133"/>
      <c r="CT338" s="133"/>
      <c r="CU338" s="133"/>
      <c r="CV338" s="133"/>
      <c r="CW338" s="133"/>
      <c r="CX338" s="133"/>
      <c r="CY338" s="133"/>
      <c r="CZ338" s="133"/>
      <c r="DA338" s="133"/>
      <c r="DB338" s="133"/>
      <c r="DC338" s="133"/>
      <c r="DD338" s="133"/>
      <c r="DE338" s="133"/>
      <c r="DF338" s="133"/>
      <c r="DG338" s="133"/>
      <c r="DH338" s="133"/>
      <c r="DI338" s="133"/>
      <c r="DJ338" s="133"/>
      <c r="DK338" s="133"/>
      <c r="DL338" s="133"/>
      <c r="DM338" s="133"/>
      <c r="DN338" s="133"/>
      <c r="DO338" s="133"/>
      <c r="DP338" s="133"/>
      <c r="DQ338" s="133"/>
      <c r="DR338" s="133"/>
      <c r="DS338" s="133"/>
      <c r="DT338" s="133"/>
      <c r="DU338" s="133"/>
      <c r="DV338" s="133"/>
      <c r="DW338" s="133"/>
      <c r="DX338" s="133"/>
      <c r="DY338" s="133"/>
      <c r="DZ338" s="133"/>
      <c r="EA338" s="133"/>
      <c r="EB338" s="133"/>
      <c r="EC338" s="133"/>
      <c r="ED338" s="133"/>
      <c r="EE338" s="133"/>
      <c r="EF338" s="133"/>
      <c r="EG338" s="133"/>
      <c r="EH338" s="133"/>
      <c r="EI338" s="133"/>
      <c r="EJ338" s="133"/>
      <c r="EK338" s="133"/>
      <c r="EL338" s="133"/>
      <c r="EM338" s="133"/>
      <c r="EN338" s="133"/>
      <c r="EO338" s="133"/>
      <c r="EP338" s="133"/>
      <c r="EQ338" s="133"/>
      <c r="ER338" s="133"/>
      <c r="ES338" s="133"/>
      <c r="ET338" s="133"/>
      <c r="EU338" s="133"/>
      <c r="EV338" s="133"/>
      <c r="EW338" s="133"/>
      <c r="EX338" s="133"/>
      <c r="EY338" s="133"/>
      <c r="EZ338" s="133"/>
      <c r="FA338" s="133"/>
      <c r="FB338" s="133"/>
      <c r="FC338" s="133"/>
      <c r="FD338" s="133"/>
      <c r="FE338" s="133"/>
      <c r="FF338" s="133"/>
      <c r="FG338" s="133"/>
      <c r="FH338" s="133"/>
      <c r="FI338" s="133"/>
      <c r="FJ338" s="133"/>
      <c r="FK338" s="133"/>
      <c r="FL338" s="133"/>
      <c r="FM338" s="133"/>
      <c r="FN338" s="133"/>
      <c r="FO338" s="133"/>
      <c r="FP338" s="133"/>
      <c r="FQ338" s="133"/>
      <c r="FR338" s="133"/>
      <c r="FS338" s="133"/>
      <c r="FT338" s="133"/>
      <c r="FU338" s="133"/>
      <c r="FV338" s="133"/>
      <c r="FW338" s="133"/>
      <c r="FX338" s="133"/>
      <c r="FY338" s="133"/>
      <c r="FZ338" s="133"/>
      <c r="GA338" s="133"/>
      <c r="GB338" s="133"/>
      <c r="GC338" s="133"/>
      <c r="GD338" s="133"/>
      <c r="GE338" s="133"/>
      <c r="GF338" s="133"/>
      <c r="GG338" s="133"/>
      <c r="GH338" s="133"/>
      <c r="GI338" s="133"/>
      <c r="GJ338" s="133"/>
      <c r="GK338" s="133"/>
      <c r="GL338" s="133"/>
      <c r="GM338" s="133"/>
      <c r="GN338" s="133"/>
    </row>
    <row r="339" spans="1:196" s="32" customFormat="1" ht="60" x14ac:dyDescent="0.25">
      <c r="A339" s="126">
        <v>323</v>
      </c>
      <c r="B339" s="127" t="s">
        <v>373</v>
      </c>
      <c r="C339" s="128">
        <v>52161505</v>
      </c>
      <c r="D339" s="129" t="s">
        <v>715</v>
      </c>
      <c r="E339" s="130">
        <v>1</v>
      </c>
      <c r="F339" s="130">
        <v>1</v>
      </c>
      <c r="G339" s="130">
        <v>2</v>
      </c>
      <c r="H339" s="130">
        <v>1</v>
      </c>
      <c r="I339" s="130" t="s">
        <v>47</v>
      </c>
      <c r="J339" s="130">
        <v>0</v>
      </c>
      <c r="K339" s="131">
        <v>3500000</v>
      </c>
      <c r="L339" s="131">
        <v>3500000</v>
      </c>
      <c r="M339" s="132">
        <v>0</v>
      </c>
      <c r="N339" s="132">
        <v>0</v>
      </c>
      <c r="O339" s="127" t="s">
        <v>48</v>
      </c>
      <c r="P339" s="127" t="s">
        <v>49</v>
      </c>
      <c r="Q339" s="127" t="s">
        <v>363</v>
      </c>
      <c r="R339" s="130">
        <v>3217219171</v>
      </c>
      <c r="S339" s="127" t="s">
        <v>364</v>
      </c>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c r="AO339" s="133"/>
      <c r="AP339" s="133"/>
      <c r="AQ339" s="133"/>
      <c r="AR339" s="133"/>
      <c r="AS339" s="133"/>
      <c r="AT339" s="133"/>
      <c r="AU339" s="133"/>
      <c r="AV339" s="133"/>
      <c r="AW339" s="133"/>
      <c r="AX339" s="133"/>
      <c r="AY339" s="133"/>
      <c r="AZ339" s="133"/>
      <c r="BA339" s="133"/>
      <c r="BB339" s="133"/>
      <c r="BC339" s="133"/>
      <c r="BD339" s="133"/>
      <c r="BE339" s="133"/>
      <c r="BF339" s="133"/>
      <c r="BG339" s="133"/>
      <c r="BH339" s="133"/>
      <c r="BI339" s="133"/>
      <c r="BJ339" s="133"/>
      <c r="BK339" s="133"/>
      <c r="BL339" s="133"/>
      <c r="BM339" s="133"/>
      <c r="BN339" s="133"/>
      <c r="BO339" s="133"/>
      <c r="BP339" s="133"/>
      <c r="BQ339" s="133"/>
      <c r="BR339" s="133"/>
      <c r="BS339" s="133"/>
      <c r="BT339" s="133"/>
      <c r="BU339" s="133"/>
      <c r="BV339" s="133"/>
      <c r="BW339" s="133"/>
      <c r="BX339" s="133"/>
      <c r="BY339" s="133"/>
      <c r="BZ339" s="133"/>
      <c r="CA339" s="133"/>
      <c r="CB339" s="133"/>
      <c r="CC339" s="133"/>
      <c r="CD339" s="133"/>
      <c r="CE339" s="133"/>
      <c r="CF339" s="133"/>
      <c r="CG339" s="133"/>
      <c r="CH339" s="133"/>
      <c r="CI339" s="133"/>
      <c r="CJ339" s="133"/>
      <c r="CK339" s="133"/>
      <c r="CL339" s="133"/>
      <c r="CM339" s="133"/>
      <c r="CN339" s="133"/>
      <c r="CO339" s="133"/>
      <c r="CP339" s="133"/>
      <c r="CQ339" s="133"/>
      <c r="CR339" s="133"/>
      <c r="CS339" s="133"/>
      <c r="CT339" s="133"/>
      <c r="CU339" s="133"/>
      <c r="CV339" s="133"/>
      <c r="CW339" s="133"/>
      <c r="CX339" s="133"/>
      <c r="CY339" s="133"/>
      <c r="CZ339" s="133"/>
      <c r="DA339" s="133"/>
      <c r="DB339" s="133"/>
      <c r="DC339" s="133"/>
      <c r="DD339" s="133"/>
      <c r="DE339" s="133"/>
      <c r="DF339" s="133"/>
      <c r="DG339" s="133"/>
      <c r="DH339" s="133"/>
      <c r="DI339" s="133"/>
      <c r="DJ339" s="133"/>
      <c r="DK339" s="133"/>
      <c r="DL339" s="133"/>
      <c r="DM339" s="133"/>
      <c r="DN339" s="133"/>
      <c r="DO339" s="133"/>
      <c r="DP339" s="133"/>
      <c r="DQ339" s="133"/>
      <c r="DR339" s="133"/>
      <c r="DS339" s="133"/>
      <c r="DT339" s="133"/>
      <c r="DU339" s="133"/>
      <c r="DV339" s="133"/>
      <c r="DW339" s="133"/>
      <c r="DX339" s="133"/>
      <c r="DY339" s="133"/>
      <c r="DZ339" s="133"/>
      <c r="EA339" s="133"/>
      <c r="EB339" s="133"/>
      <c r="EC339" s="133"/>
      <c r="ED339" s="133"/>
      <c r="EE339" s="133"/>
      <c r="EF339" s="133"/>
      <c r="EG339" s="133"/>
      <c r="EH339" s="133"/>
      <c r="EI339" s="133"/>
      <c r="EJ339" s="133"/>
      <c r="EK339" s="133"/>
      <c r="EL339" s="133"/>
      <c r="EM339" s="133"/>
      <c r="EN339" s="133"/>
      <c r="EO339" s="133"/>
      <c r="EP339" s="133"/>
      <c r="EQ339" s="133"/>
      <c r="ER339" s="133"/>
      <c r="ES339" s="133"/>
      <c r="ET339" s="133"/>
      <c r="EU339" s="133"/>
      <c r="EV339" s="133"/>
      <c r="EW339" s="133"/>
      <c r="EX339" s="133"/>
      <c r="EY339" s="133"/>
      <c r="EZ339" s="133"/>
      <c r="FA339" s="133"/>
      <c r="FB339" s="133"/>
      <c r="FC339" s="133"/>
      <c r="FD339" s="133"/>
      <c r="FE339" s="133"/>
      <c r="FF339" s="133"/>
      <c r="FG339" s="133"/>
      <c r="FH339" s="133"/>
      <c r="FI339" s="133"/>
      <c r="FJ339" s="133"/>
      <c r="FK339" s="133"/>
      <c r="FL339" s="133"/>
      <c r="FM339" s="133"/>
      <c r="FN339" s="133"/>
      <c r="FO339" s="133"/>
      <c r="FP339" s="133"/>
      <c r="FQ339" s="133"/>
      <c r="FR339" s="133"/>
      <c r="FS339" s="133"/>
      <c r="FT339" s="133"/>
      <c r="FU339" s="133"/>
      <c r="FV339" s="133"/>
      <c r="FW339" s="133"/>
      <c r="FX339" s="133"/>
      <c r="FY339" s="133"/>
      <c r="FZ339" s="133"/>
      <c r="GA339" s="133"/>
      <c r="GB339" s="133"/>
      <c r="GC339" s="133"/>
      <c r="GD339" s="133"/>
      <c r="GE339" s="133"/>
      <c r="GF339" s="133"/>
      <c r="GG339" s="133"/>
      <c r="GH339" s="133"/>
      <c r="GI339" s="133"/>
      <c r="GJ339" s="133"/>
      <c r="GK339" s="133"/>
      <c r="GL339" s="133"/>
      <c r="GM339" s="133"/>
      <c r="GN339" s="133"/>
    </row>
    <row r="340" spans="1:196" s="32" customFormat="1" ht="75" x14ac:dyDescent="0.25">
      <c r="A340" s="126">
        <v>324</v>
      </c>
      <c r="B340" s="127" t="s">
        <v>373</v>
      </c>
      <c r="C340" s="128">
        <v>41122400</v>
      </c>
      <c r="D340" s="129" t="s">
        <v>716</v>
      </c>
      <c r="E340" s="130">
        <v>1</v>
      </c>
      <c r="F340" s="130">
        <v>1</v>
      </c>
      <c r="G340" s="130">
        <v>2</v>
      </c>
      <c r="H340" s="130">
        <v>1</v>
      </c>
      <c r="I340" s="130" t="s">
        <v>47</v>
      </c>
      <c r="J340" s="130">
        <v>0</v>
      </c>
      <c r="K340" s="131">
        <v>74641000</v>
      </c>
      <c r="L340" s="131">
        <v>74641000</v>
      </c>
      <c r="M340" s="132">
        <v>0</v>
      </c>
      <c r="N340" s="132">
        <v>0</v>
      </c>
      <c r="O340" s="127" t="s">
        <v>48</v>
      </c>
      <c r="P340" s="127" t="s">
        <v>49</v>
      </c>
      <c r="Q340" s="127" t="s">
        <v>363</v>
      </c>
      <c r="R340" s="130">
        <v>3217219171</v>
      </c>
      <c r="S340" s="127" t="s">
        <v>364</v>
      </c>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c r="AO340" s="133"/>
      <c r="AP340" s="133"/>
      <c r="AQ340" s="133"/>
      <c r="AR340" s="133"/>
      <c r="AS340" s="133"/>
      <c r="AT340" s="133"/>
      <c r="AU340" s="133"/>
      <c r="AV340" s="133"/>
      <c r="AW340" s="133"/>
      <c r="AX340" s="133"/>
      <c r="AY340" s="133"/>
      <c r="AZ340" s="133"/>
      <c r="BA340" s="133"/>
      <c r="BB340" s="133"/>
      <c r="BC340" s="133"/>
      <c r="BD340" s="133"/>
      <c r="BE340" s="133"/>
      <c r="BF340" s="133"/>
      <c r="BG340" s="133"/>
      <c r="BH340" s="133"/>
      <c r="BI340" s="133"/>
      <c r="BJ340" s="133"/>
      <c r="BK340" s="133"/>
      <c r="BL340" s="133"/>
      <c r="BM340" s="133"/>
      <c r="BN340" s="133"/>
      <c r="BO340" s="133"/>
      <c r="BP340" s="133"/>
      <c r="BQ340" s="133"/>
      <c r="BR340" s="133"/>
      <c r="BS340" s="133"/>
      <c r="BT340" s="133"/>
      <c r="BU340" s="133"/>
      <c r="BV340" s="133"/>
      <c r="BW340" s="133"/>
      <c r="BX340" s="133"/>
      <c r="BY340" s="133"/>
      <c r="BZ340" s="133"/>
      <c r="CA340" s="133"/>
      <c r="CB340" s="133"/>
      <c r="CC340" s="133"/>
      <c r="CD340" s="133"/>
      <c r="CE340" s="133"/>
      <c r="CF340" s="133"/>
      <c r="CG340" s="133"/>
      <c r="CH340" s="133"/>
      <c r="CI340" s="133"/>
      <c r="CJ340" s="133"/>
      <c r="CK340" s="133"/>
      <c r="CL340" s="133"/>
      <c r="CM340" s="133"/>
      <c r="CN340" s="133"/>
      <c r="CO340" s="133"/>
      <c r="CP340" s="133"/>
      <c r="CQ340" s="133"/>
      <c r="CR340" s="133"/>
      <c r="CS340" s="133"/>
      <c r="CT340" s="133"/>
      <c r="CU340" s="133"/>
      <c r="CV340" s="133"/>
      <c r="CW340" s="133"/>
      <c r="CX340" s="133"/>
      <c r="CY340" s="133"/>
      <c r="CZ340" s="133"/>
      <c r="DA340" s="133"/>
      <c r="DB340" s="133"/>
      <c r="DC340" s="133"/>
      <c r="DD340" s="133"/>
      <c r="DE340" s="133"/>
      <c r="DF340" s="133"/>
      <c r="DG340" s="133"/>
      <c r="DH340" s="133"/>
      <c r="DI340" s="133"/>
      <c r="DJ340" s="133"/>
      <c r="DK340" s="133"/>
      <c r="DL340" s="133"/>
      <c r="DM340" s="133"/>
      <c r="DN340" s="133"/>
      <c r="DO340" s="133"/>
      <c r="DP340" s="133"/>
      <c r="DQ340" s="133"/>
      <c r="DR340" s="133"/>
      <c r="DS340" s="133"/>
      <c r="DT340" s="133"/>
      <c r="DU340" s="133"/>
      <c r="DV340" s="133"/>
      <c r="DW340" s="133"/>
      <c r="DX340" s="133"/>
      <c r="DY340" s="133"/>
      <c r="DZ340" s="133"/>
      <c r="EA340" s="133"/>
      <c r="EB340" s="133"/>
      <c r="EC340" s="133"/>
      <c r="ED340" s="133"/>
      <c r="EE340" s="133"/>
      <c r="EF340" s="133"/>
      <c r="EG340" s="133"/>
      <c r="EH340" s="133"/>
      <c r="EI340" s="133"/>
      <c r="EJ340" s="133"/>
      <c r="EK340" s="133"/>
      <c r="EL340" s="133"/>
      <c r="EM340" s="133"/>
      <c r="EN340" s="133"/>
      <c r="EO340" s="133"/>
      <c r="EP340" s="133"/>
      <c r="EQ340" s="133"/>
      <c r="ER340" s="133"/>
      <c r="ES340" s="133"/>
      <c r="ET340" s="133"/>
      <c r="EU340" s="133"/>
      <c r="EV340" s="133"/>
      <c r="EW340" s="133"/>
      <c r="EX340" s="133"/>
      <c r="EY340" s="133"/>
      <c r="EZ340" s="133"/>
      <c r="FA340" s="133"/>
      <c r="FB340" s="133"/>
      <c r="FC340" s="133"/>
      <c r="FD340" s="133"/>
      <c r="FE340" s="133"/>
      <c r="FF340" s="133"/>
      <c r="FG340" s="133"/>
      <c r="FH340" s="133"/>
      <c r="FI340" s="133"/>
      <c r="FJ340" s="133"/>
      <c r="FK340" s="133"/>
      <c r="FL340" s="133"/>
      <c r="FM340" s="133"/>
      <c r="FN340" s="133"/>
      <c r="FO340" s="133"/>
      <c r="FP340" s="133"/>
      <c r="FQ340" s="133"/>
      <c r="FR340" s="133"/>
      <c r="FS340" s="133"/>
      <c r="FT340" s="133"/>
      <c r="FU340" s="133"/>
      <c r="FV340" s="133"/>
      <c r="FW340" s="133"/>
      <c r="FX340" s="133"/>
      <c r="FY340" s="133"/>
      <c r="FZ340" s="133"/>
      <c r="GA340" s="133"/>
      <c r="GB340" s="133"/>
      <c r="GC340" s="133"/>
      <c r="GD340" s="133"/>
      <c r="GE340" s="133"/>
      <c r="GF340" s="133"/>
      <c r="GG340" s="133"/>
      <c r="GH340" s="133"/>
      <c r="GI340" s="133"/>
      <c r="GJ340" s="133"/>
      <c r="GK340" s="133"/>
      <c r="GL340" s="133"/>
      <c r="GM340" s="133"/>
      <c r="GN340" s="133"/>
    </row>
    <row r="341" spans="1:196" s="32" customFormat="1" ht="150" x14ac:dyDescent="0.25">
      <c r="A341" s="126">
        <v>325</v>
      </c>
      <c r="B341" s="127" t="s">
        <v>373</v>
      </c>
      <c r="C341" s="128">
        <v>41122400</v>
      </c>
      <c r="D341" s="129" t="s">
        <v>717</v>
      </c>
      <c r="E341" s="130">
        <v>1</v>
      </c>
      <c r="F341" s="130">
        <v>1</v>
      </c>
      <c r="G341" s="130">
        <v>2</v>
      </c>
      <c r="H341" s="130">
        <v>1</v>
      </c>
      <c r="I341" s="130" t="s">
        <v>47</v>
      </c>
      <c r="J341" s="130">
        <v>0</v>
      </c>
      <c r="K341" s="131">
        <v>1200000</v>
      </c>
      <c r="L341" s="131">
        <v>1200000</v>
      </c>
      <c r="M341" s="132">
        <v>0</v>
      </c>
      <c r="N341" s="132">
        <v>0</v>
      </c>
      <c r="O341" s="127" t="s">
        <v>48</v>
      </c>
      <c r="P341" s="127" t="s">
        <v>49</v>
      </c>
      <c r="Q341" s="127" t="s">
        <v>363</v>
      </c>
      <c r="R341" s="130">
        <v>3217219171</v>
      </c>
      <c r="S341" s="127" t="s">
        <v>364</v>
      </c>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c r="AO341" s="133"/>
      <c r="AP341" s="133"/>
      <c r="AQ341" s="133"/>
      <c r="AR341" s="133"/>
      <c r="AS341" s="133"/>
      <c r="AT341" s="133"/>
      <c r="AU341" s="133"/>
      <c r="AV341" s="133"/>
      <c r="AW341" s="133"/>
      <c r="AX341" s="133"/>
      <c r="AY341" s="133"/>
      <c r="AZ341" s="133"/>
      <c r="BA341" s="133"/>
      <c r="BB341" s="133"/>
      <c r="BC341" s="133"/>
      <c r="BD341" s="133"/>
      <c r="BE341" s="133"/>
      <c r="BF341" s="133"/>
      <c r="BG341" s="133"/>
      <c r="BH341" s="133"/>
      <c r="BI341" s="133"/>
      <c r="BJ341" s="133"/>
      <c r="BK341" s="133"/>
      <c r="BL341" s="133"/>
      <c r="BM341" s="133"/>
      <c r="BN341" s="133"/>
      <c r="BO341" s="133"/>
      <c r="BP341" s="133"/>
      <c r="BQ341" s="133"/>
      <c r="BR341" s="133"/>
      <c r="BS341" s="133"/>
      <c r="BT341" s="133"/>
      <c r="BU341" s="133"/>
      <c r="BV341" s="133"/>
      <c r="BW341" s="133"/>
      <c r="BX341" s="133"/>
      <c r="BY341" s="133"/>
      <c r="BZ341" s="133"/>
      <c r="CA341" s="133"/>
      <c r="CB341" s="133"/>
      <c r="CC341" s="133"/>
      <c r="CD341" s="133"/>
      <c r="CE341" s="133"/>
      <c r="CF341" s="133"/>
      <c r="CG341" s="133"/>
      <c r="CH341" s="133"/>
      <c r="CI341" s="133"/>
      <c r="CJ341" s="133"/>
      <c r="CK341" s="133"/>
      <c r="CL341" s="133"/>
      <c r="CM341" s="133"/>
      <c r="CN341" s="133"/>
      <c r="CO341" s="133"/>
      <c r="CP341" s="133"/>
      <c r="CQ341" s="133"/>
      <c r="CR341" s="133"/>
      <c r="CS341" s="133"/>
      <c r="CT341" s="133"/>
      <c r="CU341" s="133"/>
      <c r="CV341" s="133"/>
      <c r="CW341" s="133"/>
      <c r="CX341" s="133"/>
      <c r="CY341" s="133"/>
      <c r="CZ341" s="133"/>
      <c r="DA341" s="133"/>
      <c r="DB341" s="133"/>
      <c r="DC341" s="133"/>
      <c r="DD341" s="133"/>
      <c r="DE341" s="133"/>
      <c r="DF341" s="133"/>
      <c r="DG341" s="133"/>
      <c r="DH341" s="133"/>
      <c r="DI341" s="133"/>
      <c r="DJ341" s="133"/>
      <c r="DK341" s="133"/>
      <c r="DL341" s="133"/>
      <c r="DM341" s="133"/>
      <c r="DN341" s="133"/>
      <c r="DO341" s="133"/>
      <c r="DP341" s="133"/>
      <c r="DQ341" s="133"/>
      <c r="DR341" s="133"/>
      <c r="DS341" s="133"/>
      <c r="DT341" s="133"/>
      <c r="DU341" s="133"/>
      <c r="DV341" s="133"/>
      <c r="DW341" s="133"/>
      <c r="DX341" s="133"/>
      <c r="DY341" s="133"/>
      <c r="DZ341" s="133"/>
      <c r="EA341" s="133"/>
      <c r="EB341" s="133"/>
      <c r="EC341" s="133"/>
      <c r="ED341" s="133"/>
      <c r="EE341" s="133"/>
      <c r="EF341" s="133"/>
      <c r="EG341" s="133"/>
      <c r="EH341" s="133"/>
      <c r="EI341" s="133"/>
      <c r="EJ341" s="133"/>
      <c r="EK341" s="133"/>
      <c r="EL341" s="133"/>
      <c r="EM341" s="133"/>
      <c r="EN341" s="133"/>
      <c r="EO341" s="133"/>
      <c r="EP341" s="133"/>
      <c r="EQ341" s="133"/>
      <c r="ER341" s="133"/>
      <c r="ES341" s="133"/>
      <c r="ET341" s="133"/>
      <c r="EU341" s="133"/>
      <c r="EV341" s="133"/>
      <c r="EW341" s="133"/>
      <c r="EX341" s="133"/>
      <c r="EY341" s="133"/>
      <c r="EZ341" s="133"/>
      <c r="FA341" s="133"/>
      <c r="FB341" s="133"/>
      <c r="FC341" s="133"/>
      <c r="FD341" s="133"/>
      <c r="FE341" s="133"/>
      <c r="FF341" s="133"/>
      <c r="FG341" s="133"/>
      <c r="FH341" s="133"/>
      <c r="FI341" s="133"/>
      <c r="FJ341" s="133"/>
      <c r="FK341" s="133"/>
      <c r="FL341" s="133"/>
      <c r="FM341" s="133"/>
      <c r="FN341" s="133"/>
      <c r="FO341" s="133"/>
      <c r="FP341" s="133"/>
      <c r="FQ341" s="133"/>
      <c r="FR341" s="133"/>
      <c r="FS341" s="133"/>
      <c r="FT341" s="133"/>
      <c r="FU341" s="133"/>
      <c r="FV341" s="133"/>
      <c r="FW341" s="133"/>
      <c r="FX341" s="133"/>
      <c r="FY341" s="133"/>
      <c r="FZ341" s="133"/>
      <c r="GA341" s="133"/>
      <c r="GB341" s="133"/>
      <c r="GC341" s="133"/>
      <c r="GD341" s="133"/>
      <c r="GE341" s="133"/>
      <c r="GF341" s="133"/>
      <c r="GG341" s="133"/>
      <c r="GH341" s="133"/>
      <c r="GI341" s="133"/>
      <c r="GJ341" s="133"/>
      <c r="GK341" s="133"/>
      <c r="GL341" s="133"/>
      <c r="GM341" s="133"/>
      <c r="GN341" s="133"/>
    </row>
    <row r="342" spans="1:196" s="32" customFormat="1" ht="60" x14ac:dyDescent="0.25">
      <c r="A342" s="126">
        <v>326</v>
      </c>
      <c r="B342" s="127" t="s">
        <v>373</v>
      </c>
      <c r="C342" s="128">
        <v>40101701</v>
      </c>
      <c r="D342" s="129" t="s">
        <v>718</v>
      </c>
      <c r="E342" s="130">
        <v>1</v>
      </c>
      <c r="F342" s="130">
        <v>1</v>
      </c>
      <c r="G342" s="130">
        <v>2</v>
      </c>
      <c r="H342" s="130">
        <v>1</v>
      </c>
      <c r="I342" s="130" t="s">
        <v>47</v>
      </c>
      <c r="J342" s="130">
        <v>0</v>
      </c>
      <c r="K342" s="131">
        <v>90000000</v>
      </c>
      <c r="L342" s="131">
        <v>90000000</v>
      </c>
      <c r="M342" s="132">
        <v>0</v>
      </c>
      <c r="N342" s="132">
        <v>0</v>
      </c>
      <c r="O342" s="127" t="s">
        <v>48</v>
      </c>
      <c r="P342" s="127" t="s">
        <v>49</v>
      </c>
      <c r="Q342" s="127" t="s">
        <v>363</v>
      </c>
      <c r="R342" s="130">
        <v>8209800</v>
      </c>
      <c r="S342" s="127" t="s">
        <v>364</v>
      </c>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c r="AO342" s="133"/>
      <c r="AP342" s="133"/>
      <c r="AQ342" s="133"/>
      <c r="AR342" s="133"/>
      <c r="AS342" s="133"/>
      <c r="AT342" s="133"/>
      <c r="AU342" s="133"/>
      <c r="AV342" s="133"/>
      <c r="AW342" s="133"/>
      <c r="AX342" s="133"/>
      <c r="AY342" s="133"/>
      <c r="AZ342" s="133"/>
      <c r="BA342" s="133"/>
      <c r="BB342" s="133"/>
      <c r="BC342" s="133"/>
      <c r="BD342" s="133"/>
      <c r="BE342" s="133"/>
      <c r="BF342" s="133"/>
      <c r="BG342" s="133"/>
      <c r="BH342" s="133"/>
      <c r="BI342" s="133"/>
      <c r="BJ342" s="133"/>
      <c r="BK342" s="133"/>
      <c r="BL342" s="133"/>
      <c r="BM342" s="133"/>
      <c r="BN342" s="133"/>
      <c r="BO342" s="133"/>
      <c r="BP342" s="133"/>
      <c r="BQ342" s="133"/>
      <c r="BR342" s="133"/>
      <c r="BS342" s="133"/>
      <c r="BT342" s="133"/>
      <c r="BU342" s="133"/>
      <c r="BV342" s="133"/>
      <c r="BW342" s="133"/>
      <c r="BX342" s="133"/>
      <c r="BY342" s="133"/>
      <c r="BZ342" s="133"/>
      <c r="CA342" s="133"/>
      <c r="CB342" s="133"/>
      <c r="CC342" s="133"/>
      <c r="CD342" s="133"/>
      <c r="CE342" s="133"/>
      <c r="CF342" s="133"/>
      <c r="CG342" s="133"/>
      <c r="CH342" s="133"/>
      <c r="CI342" s="133"/>
      <c r="CJ342" s="133"/>
      <c r="CK342" s="133"/>
      <c r="CL342" s="133"/>
      <c r="CM342" s="133"/>
      <c r="CN342" s="133"/>
      <c r="CO342" s="133"/>
      <c r="CP342" s="133"/>
      <c r="CQ342" s="133"/>
      <c r="CR342" s="133"/>
      <c r="CS342" s="133"/>
      <c r="CT342" s="133"/>
      <c r="CU342" s="133"/>
      <c r="CV342" s="133"/>
      <c r="CW342" s="133"/>
      <c r="CX342" s="133"/>
      <c r="CY342" s="133"/>
      <c r="CZ342" s="133"/>
      <c r="DA342" s="133"/>
      <c r="DB342" s="133"/>
      <c r="DC342" s="133"/>
      <c r="DD342" s="133"/>
      <c r="DE342" s="133"/>
      <c r="DF342" s="133"/>
      <c r="DG342" s="133"/>
      <c r="DH342" s="133"/>
      <c r="DI342" s="133"/>
      <c r="DJ342" s="133"/>
      <c r="DK342" s="133"/>
      <c r="DL342" s="133"/>
      <c r="DM342" s="133"/>
      <c r="DN342" s="133"/>
      <c r="DO342" s="133"/>
      <c r="DP342" s="133"/>
      <c r="DQ342" s="133"/>
      <c r="DR342" s="133"/>
      <c r="DS342" s="133"/>
      <c r="DT342" s="133"/>
      <c r="DU342" s="133"/>
      <c r="DV342" s="133"/>
      <c r="DW342" s="133"/>
      <c r="DX342" s="133"/>
      <c r="DY342" s="133"/>
      <c r="DZ342" s="133"/>
      <c r="EA342" s="133"/>
      <c r="EB342" s="133"/>
      <c r="EC342" s="133"/>
      <c r="ED342" s="133"/>
      <c r="EE342" s="133"/>
      <c r="EF342" s="133"/>
      <c r="EG342" s="133"/>
      <c r="EH342" s="133"/>
      <c r="EI342" s="133"/>
      <c r="EJ342" s="133"/>
      <c r="EK342" s="133"/>
      <c r="EL342" s="133"/>
      <c r="EM342" s="133"/>
      <c r="EN342" s="133"/>
      <c r="EO342" s="133"/>
      <c r="EP342" s="133"/>
      <c r="EQ342" s="133"/>
      <c r="ER342" s="133"/>
      <c r="ES342" s="133"/>
      <c r="ET342" s="133"/>
      <c r="EU342" s="133"/>
      <c r="EV342" s="133"/>
      <c r="EW342" s="133"/>
      <c r="EX342" s="133"/>
      <c r="EY342" s="133"/>
      <c r="EZ342" s="133"/>
      <c r="FA342" s="133"/>
      <c r="FB342" s="133"/>
      <c r="FC342" s="133"/>
      <c r="FD342" s="133"/>
      <c r="FE342" s="133"/>
      <c r="FF342" s="133"/>
      <c r="FG342" s="133"/>
      <c r="FH342" s="133"/>
      <c r="FI342" s="133"/>
      <c r="FJ342" s="133"/>
      <c r="FK342" s="133"/>
      <c r="FL342" s="133"/>
      <c r="FM342" s="133"/>
      <c r="FN342" s="133"/>
      <c r="FO342" s="133"/>
      <c r="FP342" s="133"/>
      <c r="FQ342" s="133"/>
      <c r="FR342" s="133"/>
      <c r="FS342" s="133"/>
      <c r="FT342" s="133"/>
      <c r="FU342" s="133"/>
      <c r="FV342" s="133"/>
      <c r="FW342" s="133"/>
      <c r="FX342" s="133"/>
      <c r="FY342" s="133"/>
      <c r="FZ342" s="133"/>
      <c r="GA342" s="133"/>
      <c r="GB342" s="133"/>
      <c r="GC342" s="133"/>
      <c r="GD342" s="133"/>
      <c r="GE342" s="133"/>
      <c r="GF342" s="133"/>
      <c r="GG342" s="133"/>
      <c r="GH342" s="133"/>
      <c r="GI342" s="133"/>
      <c r="GJ342" s="133"/>
      <c r="GK342" s="133"/>
      <c r="GL342" s="133"/>
      <c r="GM342" s="133"/>
      <c r="GN342" s="133"/>
    </row>
    <row r="343" spans="1:196" s="32" customFormat="1" ht="75" x14ac:dyDescent="0.25">
      <c r="A343" s="126">
        <v>327</v>
      </c>
      <c r="B343" s="127" t="s">
        <v>373</v>
      </c>
      <c r="C343" s="128">
        <v>22401062</v>
      </c>
      <c r="D343" s="129" t="s">
        <v>719</v>
      </c>
      <c r="E343" s="130">
        <v>1</v>
      </c>
      <c r="F343" s="130">
        <v>1</v>
      </c>
      <c r="G343" s="130">
        <v>2</v>
      </c>
      <c r="H343" s="130">
        <v>1</v>
      </c>
      <c r="I343" s="130" t="s">
        <v>47</v>
      </c>
      <c r="J343" s="130">
        <v>0</v>
      </c>
      <c r="K343" s="131">
        <v>4000000</v>
      </c>
      <c r="L343" s="131">
        <v>4000000</v>
      </c>
      <c r="M343" s="132">
        <v>0</v>
      </c>
      <c r="N343" s="132">
        <v>0</v>
      </c>
      <c r="O343" s="127" t="s">
        <v>48</v>
      </c>
      <c r="P343" s="127" t="s">
        <v>49</v>
      </c>
      <c r="Q343" s="127" t="s">
        <v>363</v>
      </c>
      <c r="R343" s="130">
        <v>8209800</v>
      </c>
      <c r="S343" s="127" t="s">
        <v>364</v>
      </c>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c r="AO343" s="133"/>
      <c r="AP343" s="133"/>
      <c r="AQ343" s="133"/>
      <c r="AR343" s="133"/>
      <c r="AS343" s="133"/>
      <c r="AT343" s="133"/>
      <c r="AU343" s="133"/>
      <c r="AV343" s="133"/>
      <c r="AW343" s="133"/>
      <c r="AX343" s="133"/>
      <c r="AY343" s="133"/>
      <c r="AZ343" s="133"/>
      <c r="BA343" s="133"/>
      <c r="BB343" s="133"/>
      <c r="BC343" s="133"/>
      <c r="BD343" s="133"/>
      <c r="BE343" s="133"/>
      <c r="BF343" s="133"/>
      <c r="BG343" s="133"/>
      <c r="BH343" s="133"/>
      <c r="BI343" s="133"/>
      <c r="BJ343" s="133"/>
      <c r="BK343" s="133"/>
      <c r="BL343" s="133"/>
      <c r="BM343" s="133"/>
      <c r="BN343" s="133"/>
      <c r="BO343" s="133"/>
      <c r="BP343" s="133"/>
      <c r="BQ343" s="133"/>
      <c r="BR343" s="133"/>
      <c r="BS343" s="133"/>
      <c r="BT343" s="133"/>
      <c r="BU343" s="133"/>
      <c r="BV343" s="133"/>
      <c r="BW343" s="133"/>
      <c r="BX343" s="133"/>
      <c r="BY343" s="133"/>
      <c r="BZ343" s="133"/>
      <c r="CA343" s="133"/>
      <c r="CB343" s="133"/>
      <c r="CC343" s="133"/>
      <c r="CD343" s="133"/>
      <c r="CE343" s="133"/>
      <c r="CF343" s="133"/>
      <c r="CG343" s="133"/>
      <c r="CH343" s="133"/>
      <c r="CI343" s="133"/>
      <c r="CJ343" s="133"/>
      <c r="CK343" s="133"/>
      <c r="CL343" s="133"/>
      <c r="CM343" s="133"/>
      <c r="CN343" s="133"/>
      <c r="CO343" s="133"/>
      <c r="CP343" s="133"/>
      <c r="CQ343" s="133"/>
      <c r="CR343" s="133"/>
      <c r="CS343" s="133"/>
      <c r="CT343" s="133"/>
      <c r="CU343" s="133"/>
      <c r="CV343" s="133"/>
      <c r="CW343" s="133"/>
      <c r="CX343" s="133"/>
      <c r="CY343" s="133"/>
      <c r="CZ343" s="133"/>
      <c r="DA343" s="133"/>
      <c r="DB343" s="133"/>
      <c r="DC343" s="133"/>
      <c r="DD343" s="133"/>
      <c r="DE343" s="133"/>
      <c r="DF343" s="133"/>
      <c r="DG343" s="133"/>
      <c r="DH343" s="133"/>
      <c r="DI343" s="133"/>
      <c r="DJ343" s="133"/>
      <c r="DK343" s="133"/>
      <c r="DL343" s="133"/>
      <c r="DM343" s="133"/>
      <c r="DN343" s="133"/>
      <c r="DO343" s="133"/>
      <c r="DP343" s="133"/>
      <c r="DQ343" s="133"/>
      <c r="DR343" s="133"/>
      <c r="DS343" s="133"/>
      <c r="DT343" s="133"/>
      <c r="DU343" s="133"/>
      <c r="DV343" s="133"/>
      <c r="DW343" s="133"/>
      <c r="DX343" s="133"/>
      <c r="DY343" s="133"/>
      <c r="DZ343" s="133"/>
      <c r="EA343" s="133"/>
      <c r="EB343" s="133"/>
      <c r="EC343" s="133"/>
      <c r="ED343" s="133"/>
      <c r="EE343" s="133"/>
      <c r="EF343" s="133"/>
      <c r="EG343" s="133"/>
      <c r="EH343" s="133"/>
      <c r="EI343" s="133"/>
      <c r="EJ343" s="133"/>
      <c r="EK343" s="133"/>
      <c r="EL343" s="133"/>
      <c r="EM343" s="133"/>
      <c r="EN343" s="133"/>
      <c r="EO343" s="133"/>
      <c r="EP343" s="133"/>
      <c r="EQ343" s="133"/>
      <c r="ER343" s="133"/>
      <c r="ES343" s="133"/>
      <c r="ET343" s="133"/>
      <c r="EU343" s="133"/>
      <c r="EV343" s="133"/>
      <c r="EW343" s="133"/>
      <c r="EX343" s="133"/>
      <c r="EY343" s="133"/>
      <c r="EZ343" s="133"/>
      <c r="FA343" s="133"/>
      <c r="FB343" s="133"/>
      <c r="FC343" s="133"/>
      <c r="FD343" s="133"/>
      <c r="FE343" s="133"/>
      <c r="FF343" s="133"/>
      <c r="FG343" s="133"/>
      <c r="FH343" s="133"/>
      <c r="FI343" s="133"/>
      <c r="FJ343" s="133"/>
      <c r="FK343" s="133"/>
      <c r="FL343" s="133"/>
      <c r="FM343" s="133"/>
      <c r="FN343" s="133"/>
      <c r="FO343" s="133"/>
      <c r="FP343" s="133"/>
      <c r="FQ343" s="133"/>
      <c r="FR343" s="133"/>
      <c r="FS343" s="133"/>
      <c r="FT343" s="133"/>
      <c r="FU343" s="133"/>
      <c r="FV343" s="133"/>
      <c r="FW343" s="133"/>
      <c r="FX343" s="133"/>
      <c r="FY343" s="133"/>
      <c r="FZ343" s="133"/>
      <c r="GA343" s="133"/>
      <c r="GB343" s="133"/>
      <c r="GC343" s="133"/>
      <c r="GD343" s="133"/>
      <c r="GE343" s="133"/>
      <c r="GF343" s="133"/>
      <c r="GG343" s="133"/>
      <c r="GH343" s="133"/>
      <c r="GI343" s="133"/>
      <c r="GJ343" s="133"/>
      <c r="GK343" s="133"/>
      <c r="GL343" s="133"/>
      <c r="GM343" s="133"/>
      <c r="GN343" s="133"/>
    </row>
    <row r="344" spans="1:196" s="32" customFormat="1" ht="90" x14ac:dyDescent="0.25">
      <c r="A344" s="126">
        <v>328</v>
      </c>
      <c r="B344" s="127" t="s">
        <v>373</v>
      </c>
      <c r="C344" s="128">
        <v>22401062</v>
      </c>
      <c r="D344" s="129" t="s">
        <v>720</v>
      </c>
      <c r="E344" s="130">
        <v>1</v>
      </c>
      <c r="F344" s="130">
        <v>1</v>
      </c>
      <c r="G344" s="130">
        <v>2</v>
      </c>
      <c r="H344" s="130">
        <v>1</v>
      </c>
      <c r="I344" s="130" t="s">
        <v>47</v>
      </c>
      <c r="J344" s="130">
        <v>0</v>
      </c>
      <c r="K344" s="131">
        <v>150000000</v>
      </c>
      <c r="L344" s="131">
        <v>150000000</v>
      </c>
      <c r="M344" s="132">
        <v>0</v>
      </c>
      <c r="N344" s="132">
        <v>0</v>
      </c>
      <c r="O344" s="127" t="s">
        <v>48</v>
      </c>
      <c r="P344" s="127" t="s">
        <v>49</v>
      </c>
      <c r="Q344" s="127" t="s">
        <v>363</v>
      </c>
      <c r="R344" s="130">
        <v>8209800</v>
      </c>
      <c r="S344" s="127" t="s">
        <v>364</v>
      </c>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c r="AO344" s="133"/>
      <c r="AP344" s="133"/>
      <c r="AQ344" s="133"/>
      <c r="AR344" s="133"/>
      <c r="AS344" s="133"/>
      <c r="AT344" s="133"/>
      <c r="AU344" s="133"/>
      <c r="AV344" s="133"/>
      <c r="AW344" s="133"/>
      <c r="AX344" s="133"/>
      <c r="AY344" s="133"/>
      <c r="AZ344" s="133"/>
      <c r="BA344" s="133"/>
      <c r="BB344" s="133"/>
      <c r="BC344" s="133"/>
      <c r="BD344" s="133"/>
      <c r="BE344" s="133"/>
      <c r="BF344" s="133"/>
      <c r="BG344" s="133"/>
      <c r="BH344" s="133"/>
      <c r="BI344" s="133"/>
      <c r="BJ344" s="133"/>
      <c r="BK344" s="133"/>
      <c r="BL344" s="133"/>
      <c r="BM344" s="133"/>
      <c r="BN344" s="133"/>
      <c r="BO344" s="133"/>
      <c r="BP344" s="133"/>
      <c r="BQ344" s="133"/>
      <c r="BR344" s="133"/>
      <c r="BS344" s="133"/>
      <c r="BT344" s="133"/>
      <c r="BU344" s="133"/>
      <c r="BV344" s="133"/>
      <c r="BW344" s="133"/>
      <c r="BX344" s="133"/>
      <c r="BY344" s="133"/>
      <c r="BZ344" s="133"/>
      <c r="CA344" s="133"/>
      <c r="CB344" s="133"/>
      <c r="CC344" s="133"/>
      <c r="CD344" s="133"/>
      <c r="CE344" s="133"/>
      <c r="CF344" s="133"/>
      <c r="CG344" s="133"/>
      <c r="CH344" s="133"/>
      <c r="CI344" s="133"/>
      <c r="CJ344" s="133"/>
      <c r="CK344" s="133"/>
      <c r="CL344" s="133"/>
      <c r="CM344" s="133"/>
      <c r="CN344" s="133"/>
      <c r="CO344" s="133"/>
      <c r="CP344" s="133"/>
      <c r="CQ344" s="133"/>
      <c r="CR344" s="133"/>
      <c r="CS344" s="133"/>
      <c r="CT344" s="133"/>
      <c r="CU344" s="133"/>
      <c r="CV344" s="133"/>
      <c r="CW344" s="133"/>
      <c r="CX344" s="133"/>
      <c r="CY344" s="133"/>
      <c r="CZ344" s="133"/>
      <c r="DA344" s="133"/>
      <c r="DB344" s="133"/>
      <c r="DC344" s="133"/>
      <c r="DD344" s="133"/>
      <c r="DE344" s="133"/>
      <c r="DF344" s="133"/>
      <c r="DG344" s="133"/>
      <c r="DH344" s="133"/>
      <c r="DI344" s="133"/>
      <c r="DJ344" s="133"/>
      <c r="DK344" s="133"/>
      <c r="DL344" s="133"/>
      <c r="DM344" s="133"/>
      <c r="DN344" s="133"/>
      <c r="DO344" s="133"/>
      <c r="DP344" s="133"/>
      <c r="DQ344" s="133"/>
      <c r="DR344" s="133"/>
      <c r="DS344" s="133"/>
      <c r="DT344" s="133"/>
      <c r="DU344" s="133"/>
      <c r="DV344" s="133"/>
      <c r="DW344" s="133"/>
      <c r="DX344" s="133"/>
      <c r="DY344" s="133"/>
      <c r="DZ344" s="133"/>
      <c r="EA344" s="133"/>
      <c r="EB344" s="133"/>
      <c r="EC344" s="133"/>
      <c r="ED344" s="133"/>
      <c r="EE344" s="133"/>
      <c r="EF344" s="133"/>
      <c r="EG344" s="133"/>
      <c r="EH344" s="133"/>
      <c r="EI344" s="133"/>
      <c r="EJ344" s="133"/>
      <c r="EK344" s="133"/>
      <c r="EL344" s="133"/>
      <c r="EM344" s="133"/>
      <c r="EN344" s="133"/>
      <c r="EO344" s="133"/>
      <c r="EP344" s="133"/>
      <c r="EQ344" s="133"/>
      <c r="ER344" s="133"/>
      <c r="ES344" s="133"/>
      <c r="ET344" s="133"/>
      <c r="EU344" s="133"/>
      <c r="EV344" s="133"/>
      <c r="EW344" s="133"/>
      <c r="EX344" s="133"/>
      <c r="EY344" s="133"/>
      <c r="EZ344" s="133"/>
      <c r="FA344" s="133"/>
      <c r="FB344" s="133"/>
      <c r="FC344" s="133"/>
      <c r="FD344" s="133"/>
      <c r="FE344" s="133"/>
      <c r="FF344" s="133"/>
      <c r="FG344" s="133"/>
      <c r="FH344" s="133"/>
      <c r="FI344" s="133"/>
      <c r="FJ344" s="133"/>
      <c r="FK344" s="133"/>
      <c r="FL344" s="133"/>
      <c r="FM344" s="133"/>
      <c r="FN344" s="133"/>
      <c r="FO344" s="133"/>
      <c r="FP344" s="133"/>
      <c r="FQ344" s="133"/>
      <c r="FR344" s="133"/>
      <c r="FS344" s="133"/>
      <c r="FT344" s="133"/>
      <c r="FU344" s="133"/>
      <c r="FV344" s="133"/>
      <c r="FW344" s="133"/>
      <c r="FX344" s="133"/>
      <c r="FY344" s="133"/>
      <c r="FZ344" s="133"/>
      <c r="GA344" s="133"/>
      <c r="GB344" s="133"/>
      <c r="GC344" s="133"/>
      <c r="GD344" s="133"/>
      <c r="GE344" s="133"/>
      <c r="GF344" s="133"/>
      <c r="GG344" s="133"/>
      <c r="GH344" s="133"/>
      <c r="GI344" s="133"/>
      <c r="GJ344" s="133"/>
      <c r="GK344" s="133"/>
      <c r="GL344" s="133"/>
      <c r="GM344" s="133"/>
      <c r="GN344" s="133"/>
    </row>
    <row r="345" spans="1:196" s="32" customFormat="1" ht="60" x14ac:dyDescent="0.25">
      <c r="A345" s="126">
        <v>329</v>
      </c>
      <c r="B345" s="127" t="s">
        <v>373</v>
      </c>
      <c r="C345" s="128" t="s">
        <v>721</v>
      </c>
      <c r="D345" s="129" t="s">
        <v>722</v>
      </c>
      <c r="E345" s="130">
        <v>1</v>
      </c>
      <c r="F345" s="130">
        <v>1</v>
      </c>
      <c r="G345" s="130">
        <v>2</v>
      </c>
      <c r="H345" s="130">
        <v>1</v>
      </c>
      <c r="I345" s="130" t="s">
        <v>47</v>
      </c>
      <c r="J345" s="130">
        <v>0</v>
      </c>
      <c r="K345" s="131">
        <v>11889000</v>
      </c>
      <c r="L345" s="131">
        <v>11889000</v>
      </c>
      <c r="M345" s="132">
        <v>0</v>
      </c>
      <c r="N345" s="132">
        <v>0</v>
      </c>
      <c r="O345" s="127" t="s">
        <v>48</v>
      </c>
      <c r="P345" s="127" t="s">
        <v>49</v>
      </c>
      <c r="Q345" s="127" t="s">
        <v>363</v>
      </c>
      <c r="R345" s="130">
        <v>8209800</v>
      </c>
      <c r="S345" s="127" t="s">
        <v>364</v>
      </c>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c r="AO345" s="133"/>
      <c r="AP345" s="133"/>
      <c r="AQ345" s="133"/>
      <c r="AR345" s="133"/>
      <c r="AS345" s="133"/>
      <c r="AT345" s="133"/>
      <c r="AU345" s="133"/>
      <c r="AV345" s="133"/>
      <c r="AW345" s="133"/>
      <c r="AX345" s="133"/>
      <c r="AY345" s="133"/>
      <c r="AZ345" s="133"/>
      <c r="BA345" s="133"/>
      <c r="BB345" s="133"/>
      <c r="BC345" s="133"/>
      <c r="BD345" s="133"/>
      <c r="BE345" s="133"/>
      <c r="BF345" s="133"/>
      <c r="BG345" s="133"/>
      <c r="BH345" s="133"/>
      <c r="BI345" s="133"/>
      <c r="BJ345" s="133"/>
      <c r="BK345" s="133"/>
      <c r="BL345" s="133"/>
      <c r="BM345" s="133"/>
      <c r="BN345" s="133"/>
      <c r="BO345" s="133"/>
      <c r="BP345" s="133"/>
      <c r="BQ345" s="133"/>
      <c r="BR345" s="133"/>
      <c r="BS345" s="133"/>
      <c r="BT345" s="133"/>
      <c r="BU345" s="133"/>
      <c r="BV345" s="133"/>
      <c r="BW345" s="133"/>
      <c r="BX345" s="133"/>
      <c r="BY345" s="133"/>
      <c r="BZ345" s="133"/>
      <c r="CA345" s="133"/>
      <c r="CB345" s="133"/>
      <c r="CC345" s="133"/>
      <c r="CD345" s="133"/>
      <c r="CE345" s="133"/>
      <c r="CF345" s="133"/>
      <c r="CG345" s="133"/>
      <c r="CH345" s="133"/>
      <c r="CI345" s="133"/>
      <c r="CJ345" s="133"/>
      <c r="CK345" s="133"/>
      <c r="CL345" s="133"/>
      <c r="CM345" s="133"/>
      <c r="CN345" s="133"/>
      <c r="CO345" s="133"/>
      <c r="CP345" s="133"/>
      <c r="CQ345" s="133"/>
      <c r="CR345" s="133"/>
      <c r="CS345" s="133"/>
      <c r="CT345" s="133"/>
      <c r="CU345" s="133"/>
      <c r="CV345" s="133"/>
      <c r="CW345" s="133"/>
      <c r="CX345" s="133"/>
      <c r="CY345" s="133"/>
      <c r="CZ345" s="133"/>
      <c r="DA345" s="133"/>
      <c r="DB345" s="133"/>
      <c r="DC345" s="133"/>
      <c r="DD345" s="133"/>
      <c r="DE345" s="133"/>
      <c r="DF345" s="133"/>
      <c r="DG345" s="133"/>
      <c r="DH345" s="133"/>
      <c r="DI345" s="133"/>
      <c r="DJ345" s="133"/>
      <c r="DK345" s="133"/>
      <c r="DL345" s="133"/>
      <c r="DM345" s="133"/>
      <c r="DN345" s="133"/>
      <c r="DO345" s="133"/>
      <c r="DP345" s="133"/>
      <c r="DQ345" s="133"/>
      <c r="DR345" s="133"/>
      <c r="DS345" s="133"/>
      <c r="DT345" s="133"/>
      <c r="DU345" s="133"/>
      <c r="DV345" s="133"/>
      <c r="DW345" s="133"/>
      <c r="DX345" s="133"/>
      <c r="DY345" s="133"/>
      <c r="DZ345" s="133"/>
      <c r="EA345" s="133"/>
      <c r="EB345" s="133"/>
      <c r="EC345" s="133"/>
      <c r="ED345" s="133"/>
      <c r="EE345" s="133"/>
      <c r="EF345" s="133"/>
      <c r="EG345" s="133"/>
      <c r="EH345" s="133"/>
      <c r="EI345" s="133"/>
      <c r="EJ345" s="133"/>
      <c r="EK345" s="133"/>
      <c r="EL345" s="133"/>
      <c r="EM345" s="133"/>
      <c r="EN345" s="133"/>
      <c r="EO345" s="133"/>
      <c r="EP345" s="133"/>
      <c r="EQ345" s="133"/>
      <c r="ER345" s="133"/>
      <c r="ES345" s="133"/>
      <c r="ET345" s="133"/>
      <c r="EU345" s="133"/>
      <c r="EV345" s="133"/>
      <c r="EW345" s="133"/>
      <c r="EX345" s="133"/>
      <c r="EY345" s="133"/>
      <c r="EZ345" s="133"/>
      <c r="FA345" s="133"/>
      <c r="FB345" s="133"/>
      <c r="FC345" s="133"/>
      <c r="FD345" s="133"/>
      <c r="FE345" s="133"/>
      <c r="FF345" s="133"/>
      <c r="FG345" s="133"/>
      <c r="FH345" s="133"/>
      <c r="FI345" s="133"/>
      <c r="FJ345" s="133"/>
      <c r="FK345" s="133"/>
      <c r="FL345" s="133"/>
      <c r="FM345" s="133"/>
      <c r="FN345" s="133"/>
      <c r="FO345" s="133"/>
      <c r="FP345" s="133"/>
      <c r="FQ345" s="133"/>
      <c r="FR345" s="133"/>
      <c r="FS345" s="133"/>
      <c r="FT345" s="133"/>
      <c r="FU345" s="133"/>
      <c r="FV345" s="133"/>
      <c r="FW345" s="133"/>
      <c r="FX345" s="133"/>
      <c r="FY345" s="133"/>
      <c r="FZ345" s="133"/>
      <c r="GA345" s="133"/>
      <c r="GB345" s="133"/>
      <c r="GC345" s="133"/>
      <c r="GD345" s="133"/>
      <c r="GE345" s="133"/>
      <c r="GF345" s="133"/>
      <c r="GG345" s="133"/>
      <c r="GH345" s="133"/>
      <c r="GI345" s="133"/>
      <c r="GJ345" s="133"/>
      <c r="GK345" s="133"/>
      <c r="GL345" s="133"/>
      <c r="GM345" s="133"/>
      <c r="GN345" s="133"/>
    </row>
    <row r="346" spans="1:196" s="32" customFormat="1" ht="45" x14ac:dyDescent="0.25">
      <c r="A346" s="126">
        <v>330</v>
      </c>
      <c r="B346" s="127" t="s">
        <v>1085</v>
      </c>
      <c r="C346" s="128" t="s">
        <v>323</v>
      </c>
      <c r="D346" s="129" t="s">
        <v>327</v>
      </c>
      <c r="E346" s="130">
        <v>2</v>
      </c>
      <c r="F346" s="130">
        <v>2</v>
      </c>
      <c r="G346" s="130">
        <v>1</v>
      </c>
      <c r="H346" s="130">
        <v>1</v>
      </c>
      <c r="I346" s="130" t="s">
        <v>47</v>
      </c>
      <c r="J346" s="130">
        <v>0</v>
      </c>
      <c r="K346" s="131">
        <v>10000000</v>
      </c>
      <c r="L346" s="131">
        <v>10000000</v>
      </c>
      <c r="M346" s="132">
        <v>0</v>
      </c>
      <c r="N346" s="132">
        <v>0</v>
      </c>
      <c r="O346" s="127" t="s">
        <v>48</v>
      </c>
      <c r="P346" s="127" t="s">
        <v>49</v>
      </c>
      <c r="Q346" s="127" t="s">
        <v>723</v>
      </c>
      <c r="R346" s="130">
        <v>3166944749</v>
      </c>
      <c r="S346" s="127" t="s">
        <v>325</v>
      </c>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c r="AO346" s="133"/>
      <c r="AP346" s="133"/>
      <c r="AQ346" s="133"/>
      <c r="AR346" s="133"/>
      <c r="AS346" s="133"/>
      <c r="AT346" s="133"/>
      <c r="AU346" s="133"/>
      <c r="AV346" s="133"/>
      <c r="AW346" s="133"/>
      <c r="AX346" s="133"/>
      <c r="AY346" s="133"/>
      <c r="AZ346" s="133"/>
      <c r="BA346" s="133"/>
      <c r="BB346" s="133"/>
      <c r="BC346" s="133"/>
      <c r="BD346" s="133"/>
      <c r="BE346" s="133"/>
      <c r="BF346" s="133"/>
      <c r="BG346" s="133"/>
      <c r="BH346" s="133"/>
      <c r="BI346" s="133"/>
      <c r="BJ346" s="133"/>
      <c r="BK346" s="133"/>
      <c r="BL346" s="133"/>
      <c r="BM346" s="133"/>
      <c r="BN346" s="133"/>
      <c r="BO346" s="133"/>
      <c r="BP346" s="133"/>
      <c r="BQ346" s="133"/>
      <c r="BR346" s="133"/>
      <c r="BS346" s="133"/>
      <c r="BT346" s="133"/>
      <c r="BU346" s="133"/>
      <c r="BV346" s="133"/>
      <c r="BW346" s="133"/>
      <c r="BX346" s="133"/>
      <c r="BY346" s="133"/>
      <c r="BZ346" s="133"/>
      <c r="CA346" s="133"/>
      <c r="CB346" s="133"/>
      <c r="CC346" s="133"/>
      <c r="CD346" s="133"/>
      <c r="CE346" s="133"/>
      <c r="CF346" s="133"/>
      <c r="CG346" s="133"/>
      <c r="CH346" s="133"/>
      <c r="CI346" s="133"/>
      <c r="CJ346" s="133"/>
      <c r="CK346" s="133"/>
      <c r="CL346" s="133"/>
      <c r="CM346" s="133"/>
      <c r="CN346" s="133"/>
      <c r="CO346" s="133"/>
      <c r="CP346" s="133"/>
      <c r="CQ346" s="133"/>
      <c r="CR346" s="133"/>
      <c r="CS346" s="133"/>
      <c r="CT346" s="133"/>
      <c r="CU346" s="133"/>
      <c r="CV346" s="133"/>
      <c r="CW346" s="133"/>
      <c r="CX346" s="133"/>
      <c r="CY346" s="133"/>
      <c r="CZ346" s="133"/>
      <c r="DA346" s="133"/>
      <c r="DB346" s="133"/>
      <c r="DC346" s="133"/>
      <c r="DD346" s="133"/>
      <c r="DE346" s="133"/>
      <c r="DF346" s="133"/>
      <c r="DG346" s="133"/>
      <c r="DH346" s="133"/>
      <c r="DI346" s="133"/>
      <c r="DJ346" s="133"/>
      <c r="DK346" s="133"/>
      <c r="DL346" s="133"/>
      <c r="DM346" s="133"/>
      <c r="DN346" s="133"/>
      <c r="DO346" s="133"/>
      <c r="DP346" s="133"/>
      <c r="DQ346" s="133"/>
      <c r="DR346" s="133"/>
      <c r="DS346" s="133"/>
      <c r="DT346" s="133"/>
      <c r="DU346" s="133"/>
      <c r="DV346" s="133"/>
      <c r="DW346" s="133"/>
      <c r="DX346" s="133"/>
      <c r="DY346" s="133"/>
      <c r="DZ346" s="133"/>
      <c r="EA346" s="133"/>
      <c r="EB346" s="133"/>
      <c r="EC346" s="133"/>
      <c r="ED346" s="133"/>
      <c r="EE346" s="133"/>
      <c r="EF346" s="133"/>
      <c r="EG346" s="133"/>
      <c r="EH346" s="133"/>
      <c r="EI346" s="133"/>
      <c r="EJ346" s="133"/>
      <c r="EK346" s="133"/>
      <c r="EL346" s="133"/>
      <c r="EM346" s="133"/>
      <c r="EN346" s="133"/>
      <c r="EO346" s="133"/>
      <c r="EP346" s="133"/>
      <c r="EQ346" s="133"/>
      <c r="ER346" s="133"/>
      <c r="ES346" s="133"/>
      <c r="ET346" s="133"/>
      <c r="EU346" s="133"/>
      <c r="EV346" s="133"/>
      <c r="EW346" s="133"/>
      <c r="EX346" s="133"/>
      <c r="EY346" s="133"/>
      <c r="EZ346" s="133"/>
      <c r="FA346" s="133"/>
      <c r="FB346" s="133"/>
      <c r="FC346" s="133"/>
      <c r="FD346" s="133"/>
      <c r="FE346" s="133"/>
      <c r="FF346" s="133"/>
      <c r="FG346" s="133"/>
      <c r="FH346" s="133"/>
      <c r="FI346" s="133"/>
      <c r="FJ346" s="133"/>
      <c r="FK346" s="133"/>
      <c r="FL346" s="133"/>
      <c r="FM346" s="133"/>
      <c r="FN346" s="133"/>
      <c r="FO346" s="133"/>
      <c r="FP346" s="133"/>
      <c r="FQ346" s="133"/>
      <c r="FR346" s="133"/>
      <c r="FS346" s="133"/>
      <c r="FT346" s="133"/>
      <c r="FU346" s="133"/>
      <c r="FV346" s="133"/>
      <c r="FW346" s="133"/>
      <c r="FX346" s="133"/>
      <c r="FY346" s="133"/>
      <c r="FZ346" s="133"/>
      <c r="GA346" s="133"/>
      <c r="GB346" s="133"/>
      <c r="GC346" s="133"/>
      <c r="GD346" s="133"/>
      <c r="GE346" s="133"/>
      <c r="GF346" s="133"/>
      <c r="GG346" s="133"/>
      <c r="GH346" s="133"/>
      <c r="GI346" s="133"/>
      <c r="GJ346" s="133"/>
      <c r="GK346" s="133"/>
      <c r="GL346" s="133"/>
      <c r="GM346" s="133"/>
      <c r="GN346" s="133"/>
    </row>
    <row r="347" spans="1:196" s="32" customFormat="1" ht="90" x14ac:dyDescent="0.25">
      <c r="A347" s="126">
        <v>331</v>
      </c>
      <c r="B347" s="127" t="s">
        <v>1085</v>
      </c>
      <c r="C347" s="128" t="s">
        <v>394</v>
      </c>
      <c r="D347" s="129" t="s">
        <v>395</v>
      </c>
      <c r="E347" s="130">
        <v>5</v>
      </c>
      <c r="F347" s="130">
        <v>5</v>
      </c>
      <c r="G347" s="130">
        <v>1</v>
      </c>
      <c r="H347" s="130">
        <v>1</v>
      </c>
      <c r="I347" s="130" t="s">
        <v>47</v>
      </c>
      <c r="J347" s="130">
        <v>0</v>
      </c>
      <c r="K347" s="131">
        <v>150000000</v>
      </c>
      <c r="L347" s="131">
        <v>150000000</v>
      </c>
      <c r="M347" s="132">
        <v>0</v>
      </c>
      <c r="N347" s="132">
        <v>0</v>
      </c>
      <c r="O347" s="127" t="s">
        <v>48</v>
      </c>
      <c r="P347" s="127" t="s">
        <v>49</v>
      </c>
      <c r="Q347" s="127" t="s">
        <v>723</v>
      </c>
      <c r="R347" s="130">
        <v>3166944749</v>
      </c>
      <c r="S347" s="127" t="s">
        <v>325</v>
      </c>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c r="AO347" s="133"/>
      <c r="AP347" s="133"/>
      <c r="AQ347" s="133"/>
      <c r="AR347" s="133"/>
      <c r="AS347" s="133"/>
      <c r="AT347" s="133"/>
      <c r="AU347" s="133"/>
      <c r="AV347" s="133"/>
      <c r="AW347" s="133"/>
      <c r="AX347" s="133"/>
      <c r="AY347" s="133"/>
      <c r="AZ347" s="133"/>
      <c r="BA347" s="133"/>
      <c r="BB347" s="133"/>
      <c r="BC347" s="133"/>
      <c r="BD347" s="133"/>
      <c r="BE347" s="133"/>
      <c r="BF347" s="133"/>
      <c r="BG347" s="133"/>
      <c r="BH347" s="133"/>
      <c r="BI347" s="133"/>
      <c r="BJ347" s="133"/>
      <c r="BK347" s="133"/>
      <c r="BL347" s="133"/>
      <c r="BM347" s="133"/>
      <c r="BN347" s="133"/>
      <c r="BO347" s="133"/>
      <c r="BP347" s="133"/>
      <c r="BQ347" s="133"/>
      <c r="BR347" s="133"/>
      <c r="BS347" s="133"/>
      <c r="BT347" s="133"/>
      <c r="BU347" s="133"/>
      <c r="BV347" s="133"/>
      <c r="BW347" s="133"/>
      <c r="BX347" s="133"/>
      <c r="BY347" s="133"/>
      <c r="BZ347" s="133"/>
      <c r="CA347" s="133"/>
      <c r="CB347" s="133"/>
      <c r="CC347" s="133"/>
      <c r="CD347" s="133"/>
      <c r="CE347" s="133"/>
      <c r="CF347" s="133"/>
      <c r="CG347" s="133"/>
      <c r="CH347" s="133"/>
      <c r="CI347" s="133"/>
      <c r="CJ347" s="133"/>
      <c r="CK347" s="133"/>
      <c r="CL347" s="133"/>
      <c r="CM347" s="133"/>
      <c r="CN347" s="133"/>
      <c r="CO347" s="133"/>
      <c r="CP347" s="133"/>
      <c r="CQ347" s="133"/>
      <c r="CR347" s="133"/>
      <c r="CS347" s="133"/>
      <c r="CT347" s="133"/>
      <c r="CU347" s="133"/>
      <c r="CV347" s="133"/>
      <c r="CW347" s="133"/>
      <c r="CX347" s="133"/>
      <c r="CY347" s="133"/>
      <c r="CZ347" s="133"/>
      <c r="DA347" s="133"/>
      <c r="DB347" s="133"/>
      <c r="DC347" s="133"/>
      <c r="DD347" s="133"/>
      <c r="DE347" s="133"/>
      <c r="DF347" s="133"/>
      <c r="DG347" s="133"/>
      <c r="DH347" s="133"/>
      <c r="DI347" s="133"/>
      <c r="DJ347" s="133"/>
      <c r="DK347" s="133"/>
      <c r="DL347" s="133"/>
      <c r="DM347" s="133"/>
      <c r="DN347" s="133"/>
      <c r="DO347" s="133"/>
      <c r="DP347" s="133"/>
      <c r="DQ347" s="133"/>
      <c r="DR347" s="133"/>
      <c r="DS347" s="133"/>
      <c r="DT347" s="133"/>
      <c r="DU347" s="133"/>
      <c r="DV347" s="133"/>
      <c r="DW347" s="133"/>
      <c r="DX347" s="133"/>
      <c r="DY347" s="133"/>
      <c r="DZ347" s="133"/>
      <c r="EA347" s="133"/>
      <c r="EB347" s="133"/>
      <c r="EC347" s="133"/>
      <c r="ED347" s="133"/>
      <c r="EE347" s="133"/>
      <c r="EF347" s="133"/>
      <c r="EG347" s="133"/>
      <c r="EH347" s="133"/>
      <c r="EI347" s="133"/>
      <c r="EJ347" s="133"/>
      <c r="EK347" s="133"/>
      <c r="EL347" s="133"/>
      <c r="EM347" s="133"/>
      <c r="EN347" s="133"/>
      <c r="EO347" s="133"/>
      <c r="EP347" s="133"/>
      <c r="EQ347" s="133"/>
      <c r="ER347" s="133"/>
      <c r="ES347" s="133"/>
      <c r="ET347" s="133"/>
      <c r="EU347" s="133"/>
      <c r="EV347" s="133"/>
      <c r="EW347" s="133"/>
      <c r="EX347" s="133"/>
      <c r="EY347" s="133"/>
      <c r="EZ347" s="133"/>
      <c r="FA347" s="133"/>
      <c r="FB347" s="133"/>
      <c r="FC347" s="133"/>
      <c r="FD347" s="133"/>
      <c r="FE347" s="133"/>
      <c r="FF347" s="133"/>
      <c r="FG347" s="133"/>
      <c r="FH347" s="133"/>
      <c r="FI347" s="133"/>
      <c r="FJ347" s="133"/>
      <c r="FK347" s="133"/>
      <c r="FL347" s="133"/>
      <c r="FM347" s="133"/>
      <c r="FN347" s="133"/>
      <c r="FO347" s="133"/>
      <c r="FP347" s="133"/>
      <c r="FQ347" s="133"/>
      <c r="FR347" s="133"/>
      <c r="FS347" s="133"/>
      <c r="FT347" s="133"/>
      <c r="FU347" s="133"/>
      <c r="FV347" s="133"/>
      <c r="FW347" s="133"/>
      <c r="FX347" s="133"/>
      <c r="FY347" s="133"/>
      <c r="FZ347" s="133"/>
      <c r="GA347" s="133"/>
      <c r="GB347" s="133"/>
      <c r="GC347" s="133"/>
      <c r="GD347" s="133"/>
      <c r="GE347" s="133"/>
      <c r="GF347" s="133"/>
      <c r="GG347" s="133"/>
      <c r="GH347" s="133"/>
      <c r="GI347" s="133"/>
      <c r="GJ347" s="133"/>
      <c r="GK347" s="133"/>
      <c r="GL347" s="133"/>
      <c r="GM347" s="133"/>
      <c r="GN347" s="133"/>
    </row>
    <row r="348" spans="1:196" s="32" customFormat="1" ht="105" x14ac:dyDescent="0.25">
      <c r="A348" s="126">
        <v>332</v>
      </c>
      <c r="B348" s="127" t="s">
        <v>1086</v>
      </c>
      <c r="C348" s="128" t="s">
        <v>489</v>
      </c>
      <c r="D348" s="129" t="s">
        <v>724</v>
      </c>
      <c r="E348" s="130">
        <v>5</v>
      </c>
      <c r="F348" s="130">
        <v>5</v>
      </c>
      <c r="G348" s="130">
        <v>1</v>
      </c>
      <c r="H348" s="130">
        <v>1</v>
      </c>
      <c r="I348" s="130" t="s">
        <v>47</v>
      </c>
      <c r="J348" s="130">
        <v>0</v>
      </c>
      <c r="K348" s="131">
        <v>8000000</v>
      </c>
      <c r="L348" s="131">
        <v>8000000</v>
      </c>
      <c r="M348" s="132">
        <v>0</v>
      </c>
      <c r="N348" s="132">
        <v>0</v>
      </c>
      <c r="O348" s="127" t="s">
        <v>48</v>
      </c>
      <c r="P348" s="127" t="s">
        <v>49</v>
      </c>
      <c r="Q348" s="127" t="s">
        <v>725</v>
      </c>
      <c r="R348" s="130">
        <v>3246839979</v>
      </c>
      <c r="S348" s="127" t="s">
        <v>726</v>
      </c>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c r="AV348" s="133"/>
      <c r="AW348" s="133"/>
      <c r="AX348" s="133"/>
      <c r="AY348" s="133"/>
      <c r="AZ348" s="133"/>
      <c r="BA348" s="133"/>
      <c r="BB348" s="133"/>
      <c r="BC348" s="133"/>
      <c r="BD348" s="133"/>
      <c r="BE348" s="133"/>
      <c r="BF348" s="133"/>
      <c r="BG348" s="133"/>
      <c r="BH348" s="133"/>
      <c r="BI348" s="133"/>
      <c r="BJ348" s="133"/>
      <c r="BK348" s="133"/>
      <c r="BL348" s="133"/>
      <c r="BM348" s="133"/>
      <c r="BN348" s="133"/>
      <c r="BO348" s="133"/>
      <c r="BP348" s="133"/>
      <c r="BQ348" s="133"/>
      <c r="BR348" s="133"/>
      <c r="BS348" s="133"/>
      <c r="BT348" s="133"/>
      <c r="BU348" s="133"/>
      <c r="BV348" s="133"/>
      <c r="BW348" s="133"/>
      <c r="BX348" s="133"/>
      <c r="BY348" s="133"/>
      <c r="BZ348" s="133"/>
      <c r="CA348" s="133"/>
      <c r="CB348" s="133"/>
      <c r="CC348" s="133"/>
      <c r="CD348" s="133"/>
      <c r="CE348" s="133"/>
      <c r="CF348" s="133"/>
      <c r="CG348" s="133"/>
      <c r="CH348" s="133"/>
      <c r="CI348" s="133"/>
      <c r="CJ348" s="133"/>
      <c r="CK348" s="133"/>
      <c r="CL348" s="133"/>
      <c r="CM348" s="133"/>
      <c r="CN348" s="133"/>
      <c r="CO348" s="133"/>
      <c r="CP348" s="133"/>
      <c r="CQ348" s="133"/>
      <c r="CR348" s="133"/>
      <c r="CS348" s="133"/>
      <c r="CT348" s="133"/>
      <c r="CU348" s="133"/>
      <c r="CV348" s="133"/>
      <c r="CW348" s="133"/>
      <c r="CX348" s="133"/>
      <c r="CY348" s="133"/>
      <c r="CZ348" s="133"/>
      <c r="DA348" s="133"/>
      <c r="DB348" s="133"/>
      <c r="DC348" s="133"/>
      <c r="DD348" s="133"/>
      <c r="DE348" s="133"/>
      <c r="DF348" s="133"/>
      <c r="DG348" s="133"/>
      <c r="DH348" s="133"/>
      <c r="DI348" s="133"/>
      <c r="DJ348" s="133"/>
      <c r="DK348" s="133"/>
      <c r="DL348" s="133"/>
      <c r="DM348" s="133"/>
      <c r="DN348" s="133"/>
      <c r="DO348" s="133"/>
      <c r="DP348" s="133"/>
      <c r="DQ348" s="133"/>
      <c r="DR348" s="133"/>
      <c r="DS348" s="133"/>
      <c r="DT348" s="133"/>
      <c r="DU348" s="133"/>
      <c r="DV348" s="133"/>
      <c r="DW348" s="133"/>
      <c r="DX348" s="133"/>
      <c r="DY348" s="133"/>
      <c r="DZ348" s="133"/>
      <c r="EA348" s="133"/>
      <c r="EB348" s="133"/>
      <c r="EC348" s="133"/>
      <c r="ED348" s="133"/>
      <c r="EE348" s="133"/>
      <c r="EF348" s="133"/>
      <c r="EG348" s="133"/>
      <c r="EH348" s="133"/>
      <c r="EI348" s="133"/>
      <c r="EJ348" s="133"/>
      <c r="EK348" s="133"/>
      <c r="EL348" s="133"/>
      <c r="EM348" s="133"/>
      <c r="EN348" s="133"/>
      <c r="EO348" s="133"/>
      <c r="EP348" s="133"/>
      <c r="EQ348" s="133"/>
      <c r="ER348" s="133"/>
      <c r="ES348" s="133"/>
      <c r="ET348" s="133"/>
      <c r="EU348" s="133"/>
      <c r="EV348" s="133"/>
      <c r="EW348" s="133"/>
      <c r="EX348" s="133"/>
      <c r="EY348" s="133"/>
      <c r="EZ348" s="133"/>
      <c r="FA348" s="133"/>
      <c r="FB348" s="133"/>
      <c r="FC348" s="133"/>
      <c r="FD348" s="133"/>
      <c r="FE348" s="133"/>
      <c r="FF348" s="133"/>
      <c r="FG348" s="133"/>
      <c r="FH348" s="133"/>
      <c r="FI348" s="133"/>
      <c r="FJ348" s="133"/>
      <c r="FK348" s="133"/>
      <c r="FL348" s="133"/>
      <c r="FM348" s="133"/>
      <c r="FN348" s="133"/>
      <c r="FO348" s="133"/>
      <c r="FP348" s="133"/>
      <c r="FQ348" s="133"/>
      <c r="FR348" s="133"/>
      <c r="FS348" s="133"/>
      <c r="FT348" s="133"/>
      <c r="FU348" s="133"/>
      <c r="FV348" s="133"/>
      <c r="FW348" s="133"/>
      <c r="FX348" s="133"/>
      <c r="FY348" s="133"/>
      <c r="FZ348" s="133"/>
      <c r="GA348" s="133"/>
      <c r="GB348" s="133"/>
      <c r="GC348" s="133"/>
      <c r="GD348" s="133"/>
      <c r="GE348" s="133"/>
      <c r="GF348" s="133"/>
      <c r="GG348" s="133"/>
      <c r="GH348" s="133"/>
      <c r="GI348" s="133"/>
      <c r="GJ348" s="133"/>
      <c r="GK348" s="133"/>
      <c r="GL348" s="133"/>
      <c r="GM348" s="133"/>
      <c r="GN348" s="133"/>
    </row>
    <row r="349" spans="1:196" s="32" customFormat="1" ht="75" x14ac:dyDescent="0.25">
      <c r="A349" s="126">
        <v>333</v>
      </c>
      <c r="B349" s="127" t="s">
        <v>1086</v>
      </c>
      <c r="C349" s="128" t="s">
        <v>394</v>
      </c>
      <c r="D349" s="129" t="s">
        <v>727</v>
      </c>
      <c r="E349" s="130">
        <v>5</v>
      </c>
      <c r="F349" s="130">
        <v>5</v>
      </c>
      <c r="G349" s="130">
        <v>1</v>
      </c>
      <c r="H349" s="130">
        <v>1</v>
      </c>
      <c r="I349" s="130" t="s">
        <v>47</v>
      </c>
      <c r="J349" s="130">
        <v>0</v>
      </c>
      <c r="K349" s="131">
        <v>20000000</v>
      </c>
      <c r="L349" s="131">
        <v>20000000</v>
      </c>
      <c r="M349" s="132">
        <v>0</v>
      </c>
      <c r="N349" s="132">
        <v>0</v>
      </c>
      <c r="O349" s="127" t="s">
        <v>48</v>
      </c>
      <c r="P349" s="127" t="s">
        <v>49</v>
      </c>
      <c r="Q349" s="127" t="s">
        <v>725</v>
      </c>
      <c r="R349" s="130">
        <v>3246839979</v>
      </c>
      <c r="S349" s="127" t="s">
        <v>726</v>
      </c>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3"/>
      <c r="AY349" s="133"/>
      <c r="AZ349" s="133"/>
      <c r="BA349" s="133"/>
      <c r="BB349" s="133"/>
      <c r="BC349" s="133"/>
      <c r="BD349" s="133"/>
      <c r="BE349" s="133"/>
      <c r="BF349" s="133"/>
      <c r="BG349" s="133"/>
      <c r="BH349" s="133"/>
      <c r="BI349" s="133"/>
      <c r="BJ349" s="133"/>
      <c r="BK349" s="133"/>
      <c r="BL349" s="133"/>
      <c r="BM349" s="133"/>
      <c r="BN349" s="133"/>
      <c r="BO349" s="133"/>
      <c r="BP349" s="133"/>
      <c r="BQ349" s="133"/>
      <c r="BR349" s="133"/>
      <c r="BS349" s="133"/>
      <c r="BT349" s="133"/>
      <c r="BU349" s="133"/>
      <c r="BV349" s="133"/>
      <c r="BW349" s="133"/>
      <c r="BX349" s="133"/>
      <c r="BY349" s="133"/>
      <c r="BZ349" s="133"/>
      <c r="CA349" s="133"/>
      <c r="CB349" s="133"/>
      <c r="CC349" s="133"/>
      <c r="CD349" s="133"/>
      <c r="CE349" s="133"/>
      <c r="CF349" s="133"/>
      <c r="CG349" s="133"/>
      <c r="CH349" s="133"/>
      <c r="CI349" s="133"/>
      <c r="CJ349" s="133"/>
      <c r="CK349" s="133"/>
      <c r="CL349" s="133"/>
      <c r="CM349" s="133"/>
      <c r="CN349" s="133"/>
      <c r="CO349" s="133"/>
      <c r="CP349" s="133"/>
      <c r="CQ349" s="133"/>
      <c r="CR349" s="133"/>
      <c r="CS349" s="133"/>
      <c r="CT349" s="133"/>
      <c r="CU349" s="133"/>
      <c r="CV349" s="133"/>
      <c r="CW349" s="133"/>
      <c r="CX349" s="133"/>
      <c r="CY349" s="133"/>
      <c r="CZ349" s="133"/>
      <c r="DA349" s="133"/>
      <c r="DB349" s="133"/>
      <c r="DC349" s="133"/>
      <c r="DD349" s="133"/>
      <c r="DE349" s="133"/>
      <c r="DF349" s="133"/>
      <c r="DG349" s="133"/>
      <c r="DH349" s="133"/>
      <c r="DI349" s="133"/>
      <c r="DJ349" s="133"/>
      <c r="DK349" s="133"/>
      <c r="DL349" s="133"/>
      <c r="DM349" s="133"/>
      <c r="DN349" s="133"/>
      <c r="DO349" s="133"/>
      <c r="DP349" s="133"/>
      <c r="DQ349" s="133"/>
      <c r="DR349" s="133"/>
      <c r="DS349" s="133"/>
      <c r="DT349" s="133"/>
      <c r="DU349" s="133"/>
      <c r="DV349" s="133"/>
      <c r="DW349" s="133"/>
      <c r="DX349" s="133"/>
      <c r="DY349" s="133"/>
      <c r="DZ349" s="133"/>
      <c r="EA349" s="133"/>
      <c r="EB349" s="133"/>
      <c r="EC349" s="133"/>
      <c r="ED349" s="133"/>
      <c r="EE349" s="133"/>
      <c r="EF349" s="133"/>
      <c r="EG349" s="133"/>
      <c r="EH349" s="133"/>
      <c r="EI349" s="133"/>
      <c r="EJ349" s="133"/>
      <c r="EK349" s="133"/>
      <c r="EL349" s="133"/>
      <c r="EM349" s="133"/>
      <c r="EN349" s="133"/>
      <c r="EO349" s="133"/>
      <c r="EP349" s="133"/>
      <c r="EQ349" s="133"/>
      <c r="ER349" s="133"/>
      <c r="ES349" s="133"/>
      <c r="ET349" s="133"/>
      <c r="EU349" s="133"/>
      <c r="EV349" s="133"/>
      <c r="EW349" s="133"/>
      <c r="EX349" s="133"/>
      <c r="EY349" s="133"/>
      <c r="EZ349" s="133"/>
      <c r="FA349" s="133"/>
      <c r="FB349" s="133"/>
      <c r="FC349" s="133"/>
      <c r="FD349" s="133"/>
      <c r="FE349" s="133"/>
      <c r="FF349" s="133"/>
      <c r="FG349" s="133"/>
      <c r="FH349" s="133"/>
      <c r="FI349" s="133"/>
      <c r="FJ349" s="133"/>
      <c r="FK349" s="133"/>
      <c r="FL349" s="133"/>
      <c r="FM349" s="133"/>
      <c r="FN349" s="133"/>
      <c r="FO349" s="133"/>
      <c r="FP349" s="133"/>
      <c r="FQ349" s="133"/>
      <c r="FR349" s="133"/>
      <c r="FS349" s="133"/>
      <c r="FT349" s="133"/>
      <c r="FU349" s="133"/>
      <c r="FV349" s="133"/>
      <c r="FW349" s="133"/>
      <c r="FX349" s="133"/>
      <c r="FY349" s="133"/>
      <c r="FZ349" s="133"/>
      <c r="GA349" s="133"/>
      <c r="GB349" s="133"/>
      <c r="GC349" s="133"/>
      <c r="GD349" s="133"/>
      <c r="GE349" s="133"/>
      <c r="GF349" s="133"/>
      <c r="GG349" s="133"/>
      <c r="GH349" s="133"/>
      <c r="GI349" s="133"/>
      <c r="GJ349" s="133"/>
      <c r="GK349" s="133"/>
      <c r="GL349" s="133"/>
      <c r="GM349" s="133"/>
      <c r="GN349" s="133"/>
    </row>
    <row r="350" spans="1:196" s="32" customFormat="1" ht="60" x14ac:dyDescent="0.25">
      <c r="A350" s="126">
        <v>334</v>
      </c>
      <c r="B350" s="127" t="s">
        <v>1087</v>
      </c>
      <c r="C350" s="128" t="s">
        <v>489</v>
      </c>
      <c r="D350" s="129" t="s">
        <v>728</v>
      </c>
      <c r="E350" s="130">
        <v>5</v>
      </c>
      <c r="F350" s="130">
        <v>5</v>
      </c>
      <c r="G350" s="130">
        <v>1</v>
      </c>
      <c r="H350" s="130">
        <v>1</v>
      </c>
      <c r="I350" s="130" t="s">
        <v>47</v>
      </c>
      <c r="J350" s="130">
        <v>0</v>
      </c>
      <c r="K350" s="131">
        <v>5000000</v>
      </c>
      <c r="L350" s="131">
        <v>5000000</v>
      </c>
      <c r="M350" s="132">
        <v>0</v>
      </c>
      <c r="N350" s="132">
        <v>0</v>
      </c>
      <c r="O350" s="127" t="s">
        <v>48</v>
      </c>
      <c r="P350" s="127" t="s">
        <v>49</v>
      </c>
      <c r="Q350" s="127" t="s">
        <v>729</v>
      </c>
      <c r="R350" s="130">
        <v>3108404207</v>
      </c>
      <c r="S350" s="127" t="s">
        <v>730</v>
      </c>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c r="BB350" s="133"/>
      <c r="BC350" s="133"/>
      <c r="BD350" s="133"/>
      <c r="BE350" s="133"/>
      <c r="BF350" s="133"/>
      <c r="BG350" s="133"/>
      <c r="BH350" s="133"/>
      <c r="BI350" s="133"/>
      <c r="BJ350" s="133"/>
      <c r="BK350" s="133"/>
      <c r="BL350" s="133"/>
      <c r="BM350" s="133"/>
      <c r="BN350" s="133"/>
      <c r="BO350" s="133"/>
      <c r="BP350" s="133"/>
      <c r="BQ350" s="133"/>
      <c r="BR350" s="133"/>
      <c r="BS350" s="133"/>
      <c r="BT350" s="133"/>
      <c r="BU350" s="133"/>
      <c r="BV350" s="133"/>
      <c r="BW350" s="133"/>
      <c r="BX350" s="133"/>
      <c r="BY350" s="133"/>
      <c r="BZ350" s="133"/>
      <c r="CA350" s="133"/>
      <c r="CB350" s="133"/>
      <c r="CC350" s="133"/>
      <c r="CD350" s="133"/>
      <c r="CE350" s="133"/>
      <c r="CF350" s="133"/>
      <c r="CG350" s="133"/>
      <c r="CH350" s="133"/>
      <c r="CI350" s="133"/>
      <c r="CJ350" s="133"/>
      <c r="CK350" s="133"/>
      <c r="CL350" s="133"/>
      <c r="CM350" s="133"/>
      <c r="CN350" s="133"/>
      <c r="CO350" s="133"/>
      <c r="CP350" s="133"/>
      <c r="CQ350" s="133"/>
      <c r="CR350" s="133"/>
      <c r="CS350" s="133"/>
      <c r="CT350" s="133"/>
      <c r="CU350" s="133"/>
      <c r="CV350" s="133"/>
      <c r="CW350" s="133"/>
      <c r="CX350" s="133"/>
      <c r="CY350" s="133"/>
      <c r="CZ350" s="133"/>
      <c r="DA350" s="133"/>
      <c r="DB350" s="133"/>
      <c r="DC350" s="133"/>
      <c r="DD350" s="133"/>
      <c r="DE350" s="133"/>
      <c r="DF350" s="133"/>
      <c r="DG350" s="133"/>
      <c r="DH350" s="133"/>
      <c r="DI350" s="133"/>
      <c r="DJ350" s="133"/>
      <c r="DK350" s="133"/>
      <c r="DL350" s="133"/>
      <c r="DM350" s="133"/>
      <c r="DN350" s="133"/>
      <c r="DO350" s="133"/>
      <c r="DP350" s="133"/>
      <c r="DQ350" s="133"/>
      <c r="DR350" s="133"/>
      <c r="DS350" s="133"/>
      <c r="DT350" s="133"/>
      <c r="DU350" s="133"/>
      <c r="DV350" s="133"/>
      <c r="DW350" s="133"/>
      <c r="DX350" s="133"/>
      <c r="DY350" s="133"/>
      <c r="DZ350" s="133"/>
      <c r="EA350" s="133"/>
      <c r="EB350" s="133"/>
      <c r="EC350" s="133"/>
      <c r="ED350" s="133"/>
      <c r="EE350" s="133"/>
      <c r="EF350" s="133"/>
      <c r="EG350" s="133"/>
      <c r="EH350" s="133"/>
      <c r="EI350" s="133"/>
      <c r="EJ350" s="133"/>
      <c r="EK350" s="133"/>
      <c r="EL350" s="133"/>
      <c r="EM350" s="133"/>
      <c r="EN350" s="133"/>
      <c r="EO350" s="133"/>
      <c r="EP350" s="133"/>
      <c r="EQ350" s="133"/>
      <c r="ER350" s="133"/>
      <c r="ES350" s="133"/>
      <c r="ET350" s="133"/>
      <c r="EU350" s="133"/>
      <c r="EV350" s="133"/>
      <c r="EW350" s="133"/>
      <c r="EX350" s="133"/>
      <c r="EY350" s="133"/>
      <c r="EZ350" s="133"/>
      <c r="FA350" s="133"/>
      <c r="FB350" s="133"/>
      <c r="FC350" s="133"/>
      <c r="FD350" s="133"/>
      <c r="FE350" s="133"/>
      <c r="FF350" s="133"/>
      <c r="FG350" s="133"/>
      <c r="FH350" s="133"/>
      <c r="FI350" s="133"/>
      <c r="FJ350" s="133"/>
      <c r="FK350" s="133"/>
      <c r="FL350" s="133"/>
      <c r="FM350" s="133"/>
      <c r="FN350" s="133"/>
      <c r="FO350" s="133"/>
      <c r="FP350" s="133"/>
      <c r="FQ350" s="133"/>
      <c r="FR350" s="133"/>
      <c r="FS350" s="133"/>
      <c r="FT350" s="133"/>
      <c r="FU350" s="133"/>
      <c r="FV350" s="133"/>
      <c r="FW350" s="133"/>
      <c r="FX350" s="133"/>
      <c r="FY350" s="133"/>
      <c r="FZ350" s="133"/>
      <c r="GA350" s="133"/>
      <c r="GB350" s="133"/>
      <c r="GC350" s="133"/>
      <c r="GD350" s="133"/>
      <c r="GE350" s="133"/>
      <c r="GF350" s="133"/>
      <c r="GG350" s="133"/>
      <c r="GH350" s="133"/>
      <c r="GI350" s="133"/>
      <c r="GJ350" s="133"/>
      <c r="GK350" s="133"/>
      <c r="GL350" s="133"/>
      <c r="GM350" s="133"/>
      <c r="GN350" s="133"/>
    </row>
    <row r="351" spans="1:196" s="32" customFormat="1" ht="60" x14ac:dyDescent="0.25">
      <c r="A351" s="126">
        <v>335</v>
      </c>
      <c r="B351" s="127" t="s">
        <v>1088</v>
      </c>
      <c r="C351" s="128" t="s">
        <v>489</v>
      </c>
      <c r="D351" s="129" t="s">
        <v>731</v>
      </c>
      <c r="E351" s="130">
        <v>5</v>
      </c>
      <c r="F351" s="130">
        <v>5</v>
      </c>
      <c r="G351" s="130">
        <v>1</v>
      </c>
      <c r="H351" s="130">
        <v>1</v>
      </c>
      <c r="I351" s="130" t="s">
        <v>47</v>
      </c>
      <c r="J351" s="130">
        <v>0</v>
      </c>
      <c r="K351" s="131">
        <v>9300000</v>
      </c>
      <c r="L351" s="131">
        <v>9300000</v>
      </c>
      <c r="M351" s="132">
        <v>0</v>
      </c>
      <c r="N351" s="132">
        <v>0</v>
      </c>
      <c r="O351" s="127" t="s">
        <v>48</v>
      </c>
      <c r="P351" s="127" t="s">
        <v>49</v>
      </c>
      <c r="Q351" s="127" t="s">
        <v>732</v>
      </c>
      <c r="R351" s="130">
        <v>3155552008</v>
      </c>
      <c r="S351" s="127" t="s">
        <v>733</v>
      </c>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33"/>
      <c r="AY351" s="133"/>
      <c r="AZ351" s="133"/>
      <c r="BA351" s="133"/>
      <c r="BB351" s="133"/>
      <c r="BC351" s="133"/>
      <c r="BD351" s="133"/>
      <c r="BE351" s="133"/>
      <c r="BF351" s="133"/>
      <c r="BG351" s="133"/>
      <c r="BH351" s="133"/>
      <c r="BI351" s="133"/>
      <c r="BJ351" s="133"/>
      <c r="BK351" s="133"/>
      <c r="BL351" s="133"/>
      <c r="BM351" s="133"/>
      <c r="BN351" s="133"/>
      <c r="BO351" s="133"/>
      <c r="BP351" s="133"/>
      <c r="BQ351" s="133"/>
      <c r="BR351" s="133"/>
      <c r="BS351" s="133"/>
      <c r="BT351" s="133"/>
      <c r="BU351" s="133"/>
      <c r="BV351" s="133"/>
      <c r="BW351" s="133"/>
      <c r="BX351" s="133"/>
      <c r="BY351" s="133"/>
      <c r="BZ351" s="133"/>
      <c r="CA351" s="133"/>
      <c r="CB351" s="133"/>
      <c r="CC351" s="133"/>
      <c r="CD351" s="133"/>
      <c r="CE351" s="133"/>
      <c r="CF351" s="133"/>
      <c r="CG351" s="133"/>
      <c r="CH351" s="133"/>
      <c r="CI351" s="133"/>
      <c r="CJ351" s="133"/>
      <c r="CK351" s="133"/>
      <c r="CL351" s="133"/>
      <c r="CM351" s="133"/>
      <c r="CN351" s="133"/>
      <c r="CO351" s="133"/>
      <c r="CP351" s="133"/>
      <c r="CQ351" s="133"/>
      <c r="CR351" s="133"/>
      <c r="CS351" s="133"/>
      <c r="CT351" s="133"/>
      <c r="CU351" s="133"/>
      <c r="CV351" s="133"/>
      <c r="CW351" s="133"/>
      <c r="CX351" s="133"/>
      <c r="CY351" s="133"/>
      <c r="CZ351" s="133"/>
      <c r="DA351" s="133"/>
      <c r="DB351" s="133"/>
      <c r="DC351" s="133"/>
      <c r="DD351" s="133"/>
      <c r="DE351" s="133"/>
      <c r="DF351" s="133"/>
      <c r="DG351" s="133"/>
      <c r="DH351" s="133"/>
      <c r="DI351" s="133"/>
      <c r="DJ351" s="133"/>
      <c r="DK351" s="133"/>
      <c r="DL351" s="133"/>
      <c r="DM351" s="133"/>
      <c r="DN351" s="133"/>
      <c r="DO351" s="133"/>
      <c r="DP351" s="133"/>
      <c r="DQ351" s="133"/>
      <c r="DR351" s="133"/>
      <c r="DS351" s="133"/>
      <c r="DT351" s="133"/>
      <c r="DU351" s="133"/>
      <c r="DV351" s="133"/>
      <c r="DW351" s="133"/>
      <c r="DX351" s="133"/>
      <c r="DY351" s="133"/>
      <c r="DZ351" s="133"/>
      <c r="EA351" s="133"/>
      <c r="EB351" s="133"/>
      <c r="EC351" s="133"/>
      <c r="ED351" s="133"/>
      <c r="EE351" s="133"/>
      <c r="EF351" s="133"/>
      <c r="EG351" s="133"/>
      <c r="EH351" s="133"/>
      <c r="EI351" s="133"/>
      <c r="EJ351" s="133"/>
      <c r="EK351" s="133"/>
      <c r="EL351" s="133"/>
      <c r="EM351" s="133"/>
      <c r="EN351" s="133"/>
      <c r="EO351" s="133"/>
      <c r="EP351" s="133"/>
      <c r="EQ351" s="133"/>
      <c r="ER351" s="133"/>
      <c r="ES351" s="133"/>
      <c r="ET351" s="133"/>
      <c r="EU351" s="133"/>
      <c r="EV351" s="133"/>
      <c r="EW351" s="133"/>
      <c r="EX351" s="133"/>
      <c r="EY351" s="133"/>
      <c r="EZ351" s="133"/>
      <c r="FA351" s="133"/>
      <c r="FB351" s="133"/>
      <c r="FC351" s="133"/>
      <c r="FD351" s="133"/>
      <c r="FE351" s="133"/>
      <c r="FF351" s="133"/>
      <c r="FG351" s="133"/>
      <c r="FH351" s="133"/>
      <c r="FI351" s="133"/>
      <c r="FJ351" s="133"/>
      <c r="FK351" s="133"/>
      <c r="FL351" s="133"/>
      <c r="FM351" s="133"/>
      <c r="FN351" s="133"/>
      <c r="FO351" s="133"/>
      <c r="FP351" s="133"/>
      <c r="FQ351" s="133"/>
      <c r="FR351" s="133"/>
      <c r="FS351" s="133"/>
      <c r="FT351" s="133"/>
      <c r="FU351" s="133"/>
      <c r="FV351" s="133"/>
      <c r="FW351" s="133"/>
      <c r="FX351" s="133"/>
      <c r="FY351" s="133"/>
      <c r="FZ351" s="133"/>
      <c r="GA351" s="133"/>
      <c r="GB351" s="133"/>
      <c r="GC351" s="133"/>
      <c r="GD351" s="133"/>
      <c r="GE351" s="133"/>
      <c r="GF351" s="133"/>
      <c r="GG351" s="133"/>
      <c r="GH351" s="133"/>
      <c r="GI351" s="133"/>
      <c r="GJ351" s="133"/>
      <c r="GK351" s="133"/>
      <c r="GL351" s="133"/>
      <c r="GM351" s="133"/>
      <c r="GN351" s="133"/>
    </row>
    <row r="352" spans="1:196" s="32" customFormat="1" ht="60" x14ac:dyDescent="0.25">
      <c r="A352" s="126">
        <v>336</v>
      </c>
      <c r="B352" s="127" t="s">
        <v>1088</v>
      </c>
      <c r="C352" s="128" t="s">
        <v>734</v>
      </c>
      <c r="D352" s="129" t="s">
        <v>735</v>
      </c>
      <c r="E352" s="130">
        <v>2</v>
      </c>
      <c r="F352" s="130">
        <v>2</v>
      </c>
      <c r="G352" s="130">
        <v>1</v>
      </c>
      <c r="H352" s="130">
        <v>1</v>
      </c>
      <c r="I352" s="130" t="s">
        <v>47</v>
      </c>
      <c r="J352" s="130">
        <v>0</v>
      </c>
      <c r="K352" s="131">
        <v>6900000</v>
      </c>
      <c r="L352" s="131">
        <v>6900000</v>
      </c>
      <c r="M352" s="132">
        <v>0</v>
      </c>
      <c r="N352" s="132">
        <v>0</v>
      </c>
      <c r="O352" s="127" t="s">
        <v>48</v>
      </c>
      <c r="P352" s="127" t="s">
        <v>49</v>
      </c>
      <c r="Q352" s="127" t="s">
        <v>732</v>
      </c>
      <c r="R352" s="130">
        <v>3155552008</v>
      </c>
      <c r="S352" s="127" t="s">
        <v>733</v>
      </c>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c r="BB352" s="133"/>
      <c r="BC352" s="133"/>
      <c r="BD352" s="133"/>
      <c r="BE352" s="133"/>
      <c r="BF352" s="133"/>
      <c r="BG352" s="133"/>
      <c r="BH352" s="133"/>
      <c r="BI352" s="133"/>
      <c r="BJ352" s="133"/>
      <c r="BK352" s="133"/>
      <c r="BL352" s="133"/>
      <c r="BM352" s="133"/>
      <c r="BN352" s="133"/>
      <c r="BO352" s="133"/>
      <c r="BP352" s="133"/>
      <c r="BQ352" s="133"/>
      <c r="BR352" s="133"/>
      <c r="BS352" s="133"/>
      <c r="BT352" s="133"/>
      <c r="BU352" s="133"/>
      <c r="BV352" s="133"/>
      <c r="BW352" s="133"/>
      <c r="BX352" s="133"/>
      <c r="BY352" s="133"/>
      <c r="BZ352" s="133"/>
      <c r="CA352" s="133"/>
      <c r="CB352" s="133"/>
      <c r="CC352" s="133"/>
      <c r="CD352" s="133"/>
      <c r="CE352" s="133"/>
      <c r="CF352" s="133"/>
      <c r="CG352" s="133"/>
      <c r="CH352" s="133"/>
      <c r="CI352" s="133"/>
      <c r="CJ352" s="133"/>
      <c r="CK352" s="133"/>
      <c r="CL352" s="133"/>
      <c r="CM352" s="133"/>
      <c r="CN352" s="133"/>
      <c r="CO352" s="133"/>
      <c r="CP352" s="133"/>
      <c r="CQ352" s="133"/>
      <c r="CR352" s="133"/>
      <c r="CS352" s="133"/>
      <c r="CT352" s="133"/>
      <c r="CU352" s="133"/>
      <c r="CV352" s="133"/>
      <c r="CW352" s="133"/>
      <c r="CX352" s="133"/>
      <c r="CY352" s="133"/>
      <c r="CZ352" s="133"/>
      <c r="DA352" s="133"/>
      <c r="DB352" s="133"/>
      <c r="DC352" s="133"/>
      <c r="DD352" s="133"/>
      <c r="DE352" s="133"/>
      <c r="DF352" s="133"/>
      <c r="DG352" s="133"/>
      <c r="DH352" s="133"/>
      <c r="DI352" s="133"/>
      <c r="DJ352" s="133"/>
      <c r="DK352" s="133"/>
      <c r="DL352" s="133"/>
      <c r="DM352" s="133"/>
      <c r="DN352" s="133"/>
      <c r="DO352" s="133"/>
      <c r="DP352" s="133"/>
      <c r="DQ352" s="133"/>
      <c r="DR352" s="133"/>
      <c r="DS352" s="133"/>
      <c r="DT352" s="133"/>
      <c r="DU352" s="133"/>
      <c r="DV352" s="133"/>
      <c r="DW352" s="133"/>
      <c r="DX352" s="133"/>
      <c r="DY352" s="133"/>
      <c r="DZ352" s="133"/>
      <c r="EA352" s="133"/>
      <c r="EB352" s="133"/>
      <c r="EC352" s="133"/>
      <c r="ED352" s="133"/>
      <c r="EE352" s="133"/>
      <c r="EF352" s="133"/>
      <c r="EG352" s="133"/>
      <c r="EH352" s="133"/>
      <c r="EI352" s="133"/>
      <c r="EJ352" s="133"/>
      <c r="EK352" s="133"/>
      <c r="EL352" s="133"/>
      <c r="EM352" s="133"/>
      <c r="EN352" s="133"/>
      <c r="EO352" s="133"/>
      <c r="EP352" s="133"/>
      <c r="EQ352" s="133"/>
      <c r="ER352" s="133"/>
      <c r="ES352" s="133"/>
      <c r="ET352" s="133"/>
      <c r="EU352" s="133"/>
      <c r="EV352" s="133"/>
      <c r="EW352" s="133"/>
      <c r="EX352" s="133"/>
      <c r="EY352" s="133"/>
      <c r="EZ352" s="133"/>
      <c r="FA352" s="133"/>
      <c r="FB352" s="133"/>
      <c r="FC352" s="133"/>
      <c r="FD352" s="133"/>
      <c r="FE352" s="133"/>
      <c r="FF352" s="133"/>
      <c r="FG352" s="133"/>
      <c r="FH352" s="133"/>
      <c r="FI352" s="133"/>
      <c r="FJ352" s="133"/>
      <c r="FK352" s="133"/>
      <c r="FL352" s="133"/>
      <c r="FM352" s="133"/>
      <c r="FN352" s="133"/>
      <c r="FO352" s="133"/>
      <c r="FP352" s="133"/>
      <c r="FQ352" s="133"/>
      <c r="FR352" s="133"/>
      <c r="FS352" s="133"/>
      <c r="FT352" s="133"/>
      <c r="FU352" s="133"/>
      <c r="FV352" s="133"/>
      <c r="FW352" s="133"/>
      <c r="FX352" s="133"/>
      <c r="FY352" s="133"/>
      <c r="FZ352" s="133"/>
      <c r="GA352" s="133"/>
      <c r="GB352" s="133"/>
      <c r="GC352" s="133"/>
      <c r="GD352" s="133"/>
      <c r="GE352" s="133"/>
      <c r="GF352" s="133"/>
      <c r="GG352" s="133"/>
      <c r="GH352" s="133"/>
      <c r="GI352" s="133"/>
      <c r="GJ352" s="133"/>
      <c r="GK352" s="133"/>
      <c r="GL352" s="133"/>
      <c r="GM352" s="133"/>
      <c r="GN352" s="133"/>
    </row>
    <row r="353" spans="1:196" s="32" customFormat="1" ht="45" x14ac:dyDescent="0.25">
      <c r="A353" s="126">
        <v>337</v>
      </c>
      <c r="B353" s="127" t="s">
        <v>1089</v>
      </c>
      <c r="C353" s="128" t="s">
        <v>734</v>
      </c>
      <c r="D353" s="129" t="s">
        <v>736</v>
      </c>
      <c r="E353" s="130">
        <v>2</v>
      </c>
      <c r="F353" s="130">
        <v>2</v>
      </c>
      <c r="G353" s="130">
        <v>1</v>
      </c>
      <c r="H353" s="130">
        <v>1</v>
      </c>
      <c r="I353" s="130" t="s">
        <v>47</v>
      </c>
      <c r="J353" s="130">
        <v>0</v>
      </c>
      <c r="K353" s="131">
        <v>6900000</v>
      </c>
      <c r="L353" s="131">
        <v>6900000</v>
      </c>
      <c r="M353" s="132">
        <v>0</v>
      </c>
      <c r="N353" s="132">
        <v>0</v>
      </c>
      <c r="O353" s="127" t="s">
        <v>48</v>
      </c>
      <c r="P353" s="127" t="s">
        <v>49</v>
      </c>
      <c r="Q353" s="127" t="s">
        <v>737</v>
      </c>
      <c r="R353" s="130">
        <v>3175108886</v>
      </c>
      <c r="S353" s="127" t="s">
        <v>738</v>
      </c>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c r="AO353" s="133"/>
      <c r="AP353" s="133"/>
      <c r="AQ353" s="133"/>
      <c r="AR353" s="133"/>
      <c r="AS353" s="133"/>
      <c r="AT353" s="133"/>
      <c r="AU353" s="133"/>
      <c r="AV353" s="133"/>
      <c r="AW353" s="133"/>
      <c r="AX353" s="133"/>
      <c r="AY353" s="133"/>
      <c r="AZ353" s="133"/>
      <c r="BA353" s="133"/>
      <c r="BB353" s="133"/>
      <c r="BC353" s="133"/>
      <c r="BD353" s="133"/>
      <c r="BE353" s="133"/>
      <c r="BF353" s="133"/>
      <c r="BG353" s="133"/>
      <c r="BH353" s="133"/>
      <c r="BI353" s="133"/>
      <c r="BJ353" s="133"/>
      <c r="BK353" s="133"/>
      <c r="BL353" s="133"/>
      <c r="BM353" s="133"/>
      <c r="BN353" s="133"/>
      <c r="BO353" s="133"/>
      <c r="BP353" s="133"/>
      <c r="BQ353" s="133"/>
      <c r="BR353" s="133"/>
      <c r="BS353" s="133"/>
      <c r="BT353" s="133"/>
      <c r="BU353" s="133"/>
      <c r="BV353" s="133"/>
      <c r="BW353" s="133"/>
      <c r="BX353" s="133"/>
      <c r="BY353" s="133"/>
      <c r="BZ353" s="133"/>
      <c r="CA353" s="133"/>
      <c r="CB353" s="133"/>
      <c r="CC353" s="133"/>
      <c r="CD353" s="133"/>
      <c r="CE353" s="133"/>
      <c r="CF353" s="133"/>
      <c r="CG353" s="133"/>
      <c r="CH353" s="133"/>
      <c r="CI353" s="133"/>
      <c r="CJ353" s="133"/>
      <c r="CK353" s="133"/>
      <c r="CL353" s="133"/>
      <c r="CM353" s="133"/>
      <c r="CN353" s="133"/>
      <c r="CO353" s="133"/>
      <c r="CP353" s="133"/>
      <c r="CQ353" s="133"/>
      <c r="CR353" s="133"/>
      <c r="CS353" s="133"/>
      <c r="CT353" s="133"/>
      <c r="CU353" s="133"/>
      <c r="CV353" s="133"/>
      <c r="CW353" s="133"/>
      <c r="CX353" s="133"/>
      <c r="CY353" s="133"/>
      <c r="CZ353" s="133"/>
      <c r="DA353" s="133"/>
      <c r="DB353" s="133"/>
      <c r="DC353" s="133"/>
      <c r="DD353" s="133"/>
      <c r="DE353" s="133"/>
      <c r="DF353" s="133"/>
      <c r="DG353" s="133"/>
      <c r="DH353" s="133"/>
      <c r="DI353" s="133"/>
      <c r="DJ353" s="133"/>
      <c r="DK353" s="133"/>
      <c r="DL353" s="133"/>
      <c r="DM353" s="133"/>
      <c r="DN353" s="133"/>
      <c r="DO353" s="133"/>
      <c r="DP353" s="133"/>
      <c r="DQ353" s="133"/>
      <c r="DR353" s="133"/>
      <c r="DS353" s="133"/>
      <c r="DT353" s="133"/>
      <c r="DU353" s="133"/>
      <c r="DV353" s="133"/>
      <c r="DW353" s="133"/>
      <c r="DX353" s="133"/>
      <c r="DY353" s="133"/>
      <c r="DZ353" s="133"/>
      <c r="EA353" s="133"/>
      <c r="EB353" s="133"/>
      <c r="EC353" s="133"/>
      <c r="ED353" s="133"/>
      <c r="EE353" s="133"/>
      <c r="EF353" s="133"/>
      <c r="EG353" s="133"/>
      <c r="EH353" s="133"/>
      <c r="EI353" s="133"/>
      <c r="EJ353" s="133"/>
      <c r="EK353" s="133"/>
      <c r="EL353" s="133"/>
      <c r="EM353" s="133"/>
      <c r="EN353" s="133"/>
      <c r="EO353" s="133"/>
      <c r="EP353" s="133"/>
      <c r="EQ353" s="133"/>
      <c r="ER353" s="133"/>
      <c r="ES353" s="133"/>
      <c r="ET353" s="133"/>
      <c r="EU353" s="133"/>
      <c r="EV353" s="133"/>
      <c r="EW353" s="133"/>
      <c r="EX353" s="133"/>
      <c r="EY353" s="133"/>
      <c r="EZ353" s="133"/>
      <c r="FA353" s="133"/>
      <c r="FB353" s="133"/>
      <c r="FC353" s="133"/>
      <c r="FD353" s="133"/>
      <c r="FE353" s="133"/>
      <c r="FF353" s="133"/>
      <c r="FG353" s="133"/>
      <c r="FH353" s="133"/>
      <c r="FI353" s="133"/>
      <c r="FJ353" s="133"/>
      <c r="FK353" s="133"/>
      <c r="FL353" s="133"/>
      <c r="FM353" s="133"/>
      <c r="FN353" s="133"/>
      <c r="FO353" s="133"/>
      <c r="FP353" s="133"/>
      <c r="FQ353" s="133"/>
      <c r="FR353" s="133"/>
      <c r="FS353" s="133"/>
      <c r="FT353" s="133"/>
      <c r="FU353" s="133"/>
      <c r="FV353" s="133"/>
      <c r="FW353" s="133"/>
      <c r="FX353" s="133"/>
      <c r="FY353" s="133"/>
      <c r="FZ353" s="133"/>
      <c r="GA353" s="133"/>
      <c r="GB353" s="133"/>
      <c r="GC353" s="133"/>
      <c r="GD353" s="133"/>
      <c r="GE353" s="133"/>
      <c r="GF353" s="133"/>
      <c r="GG353" s="133"/>
      <c r="GH353" s="133"/>
      <c r="GI353" s="133"/>
      <c r="GJ353" s="133"/>
      <c r="GK353" s="133"/>
      <c r="GL353" s="133"/>
      <c r="GM353" s="133"/>
      <c r="GN353" s="133"/>
    </row>
    <row r="354" spans="1:196" s="32" customFormat="1" ht="45" x14ac:dyDescent="0.25">
      <c r="A354" s="126">
        <v>338</v>
      </c>
      <c r="B354" s="127" t="s">
        <v>1089</v>
      </c>
      <c r="C354" s="128" t="s">
        <v>739</v>
      </c>
      <c r="D354" s="129" t="s">
        <v>740</v>
      </c>
      <c r="E354" s="130">
        <v>2</v>
      </c>
      <c r="F354" s="130">
        <v>2</v>
      </c>
      <c r="G354" s="130">
        <v>1</v>
      </c>
      <c r="H354" s="130">
        <v>1</v>
      </c>
      <c r="I354" s="130" t="s">
        <v>47</v>
      </c>
      <c r="J354" s="130">
        <v>0</v>
      </c>
      <c r="K354" s="131">
        <v>6100000</v>
      </c>
      <c r="L354" s="131">
        <v>6100000</v>
      </c>
      <c r="M354" s="132">
        <v>0</v>
      </c>
      <c r="N354" s="132">
        <v>0</v>
      </c>
      <c r="O354" s="127" t="s">
        <v>48</v>
      </c>
      <c r="P354" s="127" t="s">
        <v>49</v>
      </c>
      <c r="Q354" s="127" t="s">
        <v>737</v>
      </c>
      <c r="R354" s="130">
        <v>3175108886</v>
      </c>
      <c r="S354" s="127" t="s">
        <v>738</v>
      </c>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c r="AO354" s="133"/>
      <c r="AP354" s="133"/>
      <c r="AQ354" s="133"/>
      <c r="AR354" s="133"/>
      <c r="AS354" s="133"/>
      <c r="AT354" s="133"/>
      <c r="AU354" s="133"/>
      <c r="AV354" s="133"/>
      <c r="AW354" s="133"/>
      <c r="AX354" s="133"/>
      <c r="AY354" s="133"/>
      <c r="AZ354" s="133"/>
      <c r="BA354" s="133"/>
      <c r="BB354" s="133"/>
      <c r="BC354" s="133"/>
      <c r="BD354" s="133"/>
      <c r="BE354" s="133"/>
      <c r="BF354" s="133"/>
      <c r="BG354" s="133"/>
      <c r="BH354" s="133"/>
      <c r="BI354" s="133"/>
      <c r="BJ354" s="133"/>
      <c r="BK354" s="133"/>
      <c r="BL354" s="133"/>
      <c r="BM354" s="133"/>
      <c r="BN354" s="133"/>
      <c r="BO354" s="133"/>
      <c r="BP354" s="133"/>
      <c r="BQ354" s="133"/>
      <c r="BR354" s="133"/>
      <c r="BS354" s="133"/>
      <c r="BT354" s="133"/>
      <c r="BU354" s="133"/>
      <c r="BV354" s="133"/>
      <c r="BW354" s="133"/>
      <c r="BX354" s="133"/>
      <c r="BY354" s="133"/>
      <c r="BZ354" s="133"/>
      <c r="CA354" s="133"/>
      <c r="CB354" s="133"/>
      <c r="CC354" s="133"/>
      <c r="CD354" s="133"/>
      <c r="CE354" s="133"/>
      <c r="CF354" s="133"/>
      <c r="CG354" s="133"/>
      <c r="CH354" s="133"/>
      <c r="CI354" s="133"/>
      <c r="CJ354" s="133"/>
      <c r="CK354" s="133"/>
      <c r="CL354" s="133"/>
      <c r="CM354" s="133"/>
      <c r="CN354" s="133"/>
      <c r="CO354" s="133"/>
      <c r="CP354" s="133"/>
      <c r="CQ354" s="133"/>
      <c r="CR354" s="133"/>
      <c r="CS354" s="133"/>
      <c r="CT354" s="133"/>
      <c r="CU354" s="133"/>
      <c r="CV354" s="133"/>
      <c r="CW354" s="133"/>
      <c r="CX354" s="133"/>
      <c r="CY354" s="133"/>
      <c r="CZ354" s="133"/>
      <c r="DA354" s="133"/>
      <c r="DB354" s="133"/>
      <c r="DC354" s="133"/>
      <c r="DD354" s="133"/>
      <c r="DE354" s="133"/>
      <c r="DF354" s="133"/>
      <c r="DG354" s="133"/>
      <c r="DH354" s="133"/>
      <c r="DI354" s="133"/>
      <c r="DJ354" s="133"/>
      <c r="DK354" s="133"/>
      <c r="DL354" s="133"/>
      <c r="DM354" s="133"/>
      <c r="DN354" s="133"/>
      <c r="DO354" s="133"/>
      <c r="DP354" s="133"/>
      <c r="DQ354" s="133"/>
      <c r="DR354" s="133"/>
      <c r="DS354" s="133"/>
      <c r="DT354" s="133"/>
      <c r="DU354" s="133"/>
      <c r="DV354" s="133"/>
      <c r="DW354" s="133"/>
      <c r="DX354" s="133"/>
      <c r="DY354" s="133"/>
      <c r="DZ354" s="133"/>
      <c r="EA354" s="133"/>
      <c r="EB354" s="133"/>
      <c r="EC354" s="133"/>
      <c r="ED354" s="133"/>
      <c r="EE354" s="133"/>
      <c r="EF354" s="133"/>
      <c r="EG354" s="133"/>
      <c r="EH354" s="133"/>
      <c r="EI354" s="133"/>
      <c r="EJ354" s="133"/>
      <c r="EK354" s="133"/>
      <c r="EL354" s="133"/>
      <c r="EM354" s="133"/>
      <c r="EN354" s="133"/>
      <c r="EO354" s="133"/>
      <c r="EP354" s="133"/>
      <c r="EQ354" s="133"/>
      <c r="ER354" s="133"/>
      <c r="ES354" s="133"/>
      <c r="ET354" s="133"/>
      <c r="EU354" s="133"/>
      <c r="EV354" s="133"/>
      <c r="EW354" s="133"/>
      <c r="EX354" s="133"/>
      <c r="EY354" s="133"/>
      <c r="EZ354" s="133"/>
      <c r="FA354" s="133"/>
      <c r="FB354" s="133"/>
      <c r="FC354" s="133"/>
      <c r="FD354" s="133"/>
      <c r="FE354" s="133"/>
      <c r="FF354" s="133"/>
      <c r="FG354" s="133"/>
      <c r="FH354" s="133"/>
      <c r="FI354" s="133"/>
      <c r="FJ354" s="133"/>
      <c r="FK354" s="133"/>
      <c r="FL354" s="133"/>
      <c r="FM354" s="133"/>
      <c r="FN354" s="133"/>
      <c r="FO354" s="133"/>
      <c r="FP354" s="133"/>
      <c r="FQ354" s="133"/>
      <c r="FR354" s="133"/>
      <c r="FS354" s="133"/>
      <c r="FT354" s="133"/>
      <c r="FU354" s="133"/>
      <c r="FV354" s="133"/>
      <c r="FW354" s="133"/>
      <c r="FX354" s="133"/>
      <c r="FY354" s="133"/>
      <c r="FZ354" s="133"/>
      <c r="GA354" s="133"/>
      <c r="GB354" s="133"/>
      <c r="GC354" s="133"/>
      <c r="GD354" s="133"/>
      <c r="GE354" s="133"/>
      <c r="GF354" s="133"/>
      <c r="GG354" s="133"/>
      <c r="GH354" s="133"/>
      <c r="GI354" s="133"/>
      <c r="GJ354" s="133"/>
      <c r="GK354" s="133"/>
      <c r="GL354" s="133"/>
      <c r="GM354" s="133"/>
      <c r="GN354" s="133"/>
    </row>
    <row r="355" spans="1:196" s="32" customFormat="1" ht="30" x14ac:dyDescent="0.25">
      <c r="A355" s="126">
        <v>339</v>
      </c>
      <c r="B355" s="127" t="s">
        <v>1089</v>
      </c>
      <c r="C355" s="128" t="s">
        <v>734</v>
      </c>
      <c r="D355" s="129" t="s">
        <v>741</v>
      </c>
      <c r="E355" s="130">
        <v>2</v>
      </c>
      <c r="F355" s="130">
        <v>2</v>
      </c>
      <c r="G355" s="130">
        <v>1</v>
      </c>
      <c r="H355" s="130">
        <v>1</v>
      </c>
      <c r="I355" s="130" t="s">
        <v>47</v>
      </c>
      <c r="J355" s="130">
        <v>0</v>
      </c>
      <c r="K355" s="131">
        <v>5000000</v>
      </c>
      <c r="L355" s="131">
        <v>5000000</v>
      </c>
      <c r="M355" s="132">
        <v>0</v>
      </c>
      <c r="N355" s="132">
        <v>0</v>
      </c>
      <c r="O355" s="127" t="s">
        <v>48</v>
      </c>
      <c r="P355" s="127" t="s">
        <v>49</v>
      </c>
      <c r="Q355" s="127" t="s">
        <v>737</v>
      </c>
      <c r="R355" s="130">
        <v>3175108886</v>
      </c>
      <c r="S355" s="127" t="s">
        <v>738</v>
      </c>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c r="BB355" s="133"/>
      <c r="BC355" s="133"/>
      <c r="BD355" s="133"/>
      <c r="BE355" s="133"/>
      <c r="BF355" s="133"/>
      <c r="BG355" s="133"/>
      <c r="BH355" s="133"/>
      <c r="BI355" s="133"/>
      <c r="BJ355" s="133"/>
      <c r="BK355" s="133"/>
      <c r="BL355" s="133"/>
      <c r="BM355" s="133"/>
      <c r="BN355" s="133"/>
      <c r="BO355" s="133"/>
      <c r="BP355" s="133"/>
      <c r="BQ355" s="133"/>
      <c r="BR355" s="133"/>
      <c r="BS355" s="133"/>
      <c r="BT355" s="133"/>
      <c r="BU355" s="133"/>
      <c r="BV355" s="133"/>
      <c r="BW355" s="133"/>
      <c r="BX355" s="133"/>
      <c r="BY355" s="133"/>
      <c r="BZ355" s="133"/>
      <c r="CA355" s="133"/>
      <c r="CB355" s="133"/>
      <c r="CC355" s="133"/>
      <c r="CD355" s="133"/>
      <c r="CE355" s="133"/>
      <c r="CF355" s="133"/>
      <c r="CG355" s="133"/>
      <c r="CH355" s="133"/>
      <c r="CI355" s="133"/>
      <c r="CJ355" s="133"/>
      <c r="CK355" s="133"/>
      <c r="CL355" s="133"/>
      <c r="CM355" s="133"/>
      <c r="CN355" s="133"/>
      <c r="CO355" s="133"/>
      <c r="CP355" s="133"/>
      <c r="CQ355" s="133"/>
      <c r="CR355" s="133"/>
      <c r="CS355" s="133"/>
      <c r="CT355" s="133"/>
      <c r="CU355" s="133"/>
      <c r="CV355" s="133"/>
      <c r="CW355" s="133"/>
      <c r="CX355" s="133"/>
      <c r="CY355" s="133"/>
      <c r="CZ355" s="133"/>
      <c r="DA355" s="133"/>
      <c r="DB355" s="133"/>
      <c r="DC355" s="133"/>
      <c r="DD355" s="133"/>
      <c r="DE355" s="133"/>
      <c r="DF355" s="133"/>
      <c r="DG355" s="133"/>
      <c r="DH355" s="133"/>
      <c r="DI355" s="133"/>
      <c r="DJ355" s="133"/>
      <c r="DK355" s="133"/>
      <c r="DL355" s="133"/>
      <c r="DM355" s="133"/>
      <c r="DN355" s="133"/>
      <c r="DO355" s="133"/>
      <c r="DP355" s="133"/>
      <c r="DQ355" s="133"/>
      <c r="DR355" s="133"/>
      <c r="DS355" s="133"/>
      <c r="DT355" s="133"/>
      <c r="DU355" s="133"/>
      <c r="DV355" s="133"/>
      <c r="DW355" s="133"/>
      <c r="DX355" s="133"/>
      <c r="DY355" s="133"/>
      <c r="DZ355" s="133"/>
      <c r="EA355" s="133"/>
      <c r="EB355" s="133"/>
      <c r="EC355" s="133"/>
      <c r="ED355" s="133"/>
      <c r="EE355" s="133"/>
      <c r="EF355" s="133"/>
      <c r="EG355" s="133"/>
      <c r="EH355" s="133"/>
      <c r="EI355" s="133"/>
      <c r="EJ355" s="133"/>
      <c r="EK355" s="133"/>
      <c r="EL355" s="133"/>
      <c r="EM355" s="133"/>
      <c r="EN355" s="133"/>
      <c r="EO355" s="133"/>
      <c r="EP355" s="133"/>
      <c r="EQ355" s="133"/>
      <c r="ER355" s="133"/>
      <c r="ES355" s="133"/>
      <c r="ET355" s="133"/>
      <c r="EU355" s="133"/>
      <c r="EV355" s="133"/>
      <c r="EW355" s="133"/>
      <c r="EX355" s="133"/>
      <c r="EY355" s="133"/>
      <c r="EZ355" s="133"/>
      <c r="FA355" s="133"/>
      <c r="FB355" s="133"/>
      <c r="FC355" s="133"/>
      <c r="FD355" s="133"/>
      <c r="FE355" s="133"/>
      <c r="FF355" s="133"/>
      <c r="FG355" s="133"/>
      <c r="FH355" s="133"/>
      <c r="FI355" s="133"/>
      <c r="FJ355" s="133"/>
      <c r="FK355" s="133"/>
      <c r="FL355" s="133"/>
      <c r="FM355" s="133"/>
      <c r="FN355" s="133"/>
      <c r="FO355" s="133"/>
      <c r="FP355" s="133"/>
      <c r="FQ355" s="133"/>
      <c r="FR355" s="133"/>
      <c r="FS355" s="133"/>
      <c r="FT355" s="133"/>
      <c r="FU355" s="133"/>
      <c r="FV355" s="133"/>
      <c r="FW355" s="133"/>
      <c r="FX355" s="133"/>
      <c r="FY355" s="133"/>
      <c r="FZ355" s="133"/>
      <c r="GA355" s="133"/>
      <c r="GB355" s="133"/>
      <c r="GC355" s="133"/>
      <c r="GD355" s="133"/>
      <c r="GE355" s="133"/>
      <c r="GF355" s="133"/>
      <c r="GG355" s="133"/>
      <c r="GH355" s="133"/>
      <c r="GI355" s="133"/>
      <c r="GJ355" s="133"/>
      <c r="GK355" s="133"/>
      <c r="GL355" s="133"/>
      <c r="GM355" s="133"/>
      <c r="GN355" s="133"/>
    </row>
    <row r="356" spans="1:196" s="32" customFormat="1" ht="30" x14ac:dyDescent="0.25">
      <c r="A356" s="126">
        <v>340</v>
      </c>
      <c r="B356" s="127" t="s">
        <v>1089</v>
      </c>
      <c r="C356" s="128" t="s">
        <v>739</v>
      </c>
      <c r="D356" s="129" t="s">
        <v>742</v>
      </c>
      <c r="E356" s="130">
        <v>2</v>
      </c>
      <c r="F356" s="130">
        <v>2</v>
      </c>
      <c r="G356" s="130">
        <v>1</v>
      </c>
      <c r="H356" s="130">
        <v>1</v>
      </c>
      <c r="I356" s="130" t="s">
        <v>47</v>
      </c>
      <c r="J356" s="130">
        <v>0</v>
      </c>
      <c r="K356" s="131">
        <v>950000</v>
      </c>
      <c r="L356" s="131">
        <v>950000</v>
      </c>
      <c r="M356" s="132">
        <v>0</v>
      </c>
      <c r="N356" s="132">
        <v>0</v>
      </c>
      <c r="O356" s="127" t="s">
        <v>48</v>
      </c>
      <c r="P356" s="127" t="s">
        <v>49</v>
      </c>
      <c r="Q356" s="127" t="s">
        <v>737</v>
      </c>
      <c r="R356" s="130">
        <v>3175108886</v>
      </c>
      <c r="S356" s="127" t="s">
        <v>738</v>
      </c>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c r="BL356" s="133"/>
      <c r="BM356" s="133"/>
      <c r="BN356" s="133"/>
      <c r="BO356" s="133"/>
      <c r="BP356" s="133"/>
      <c r="BQ356" s="133"/>
      <c r="BR356" s="133"/>
      <c r="BS356" s="133"/>
      <c r="BT356" s="133"/>
      <c r="BU356" s="133"/>
      <c r="BV356" s="133"/>
      <c r="BW356" s="133"/>
      <c r="BX356" s="133"/>
      <c r="BY356" s="133"/>
      <c r="BZ356" s="133"/>
      <c r="CA356" s="133"/>
      <c r="CB356" s="133"/>
      <c r="CC356" s="133"/>
      <c r="CD356" s="133"/>
      <c r="CE356" s="133"/>
      <c r="CF356" s="133"/>
      <c r="CG356" s="133"/>
      <c r="CH356" s="133"/>
      <c r="CI356" s="133"/>
      <c r="CJ356" s="133"/>
      <c r="CK356" s="133"/>
      <c r="CL356" s="133"/>
      <c r="CM356" s="133"/>
      <c r="CN356" s="133"/>
      <c r="CO356" s="133"/>
      <c r="CP356" s="133"/>
      <c r="CQ356" s="133"/>
      <c r="CR356" s="133"/>
      <c r="CS356" s="133"/>
      <c r="CT356" s="133"/>
      <c r="CU356" s="133"/>
      <c r="CV356" s="133"/>
      <c r="CW356" s="133"/>
      <c r="CX356" s="133"/>
      <c r="CY356" s="133"/>
      <c r="CZ356" s="133"/>
      <c r="DA356" s="133"/>
      <c r="DB356" s="133"/>
      <c r="DC356" s="133"/>
      <c r="DD356" s="133"/>
      <c r="DE356" s="133"/>
      <c r="DF356" s="133"/>
      <c r="DG356" s="133"/>
      <c r="DH356" s="133"/>
      <c r="DI356" s="133"/>
      <c r="DJ356" s="133"/>
      <c r="DK356" s="133"/>
      <c r="DL356" s="133"/>
      <c r="DM356" s="133"/>
      <c r="DN356" s="133"/>
      <c r="DO356" s="133"/>
      <c r="DP356" s="133"/>
      <c r="DQ356" s="133"/>
      <c r="DR356" s="133"/>
      <c r="DS356" s="133"/>
      <c r="DT356" s="133"/>
      <c r="DU356" s="133"/>
      <c r="DV356" s="133"/>
      <c r="DW356" s="133"/>
      <c r="DX356" s="133"/>
      <c r="DY356" s="133"/>
      <c r="DZ356" s="133"/>
      <c r="EA356" s="133"/>
      <c r="EB356" s="133"/>
      <c r="EC356" s="133"/>
      <c r="ED356" s="133"/>
      <c r="EE356" s="133"/>
      <c r="EF356" s="133"/>
      <c r="EG356" s="133"/>
      <c r="EH356" s="133"/>
      <c r="EI356" s="133"/>
      <c r="EJ356" s="133"/>
      <c r="EK356" s="133"/>
      <c r="EL356" s="133"/>
      <c r="EM356" s="133"/>
      <c r="EN356" s="133"/>
      <c r="EO356" s="133"/>
      <c r="EP356" s="133"/>
      <c r="EQ356" s="133"/>
      <c r="ER356" s="133"/>
      <c r="ES356" s="133"/>
      <c r="ET356" s="133"/>
      <c r="EU356" s="133"/>
      <c r="EV356" s="133"/>
      <c r="EW356" s="133"/>
      <c r="EX356" s="133"/>
      <c r="EY356" s="133"/>
      <c r="EZ356" s="133"/>
      <c r="FA356" s="133"/>
      <c r="FB356" s="133"/>
      <c r="FC356" s="133"/>
      <c r="FD356" s="133"/>
      <c r="FE356" s="133"/>
      <c r="FF356" s="133"/>
      <c r="FG356" s="133"/>
      <c r="FH356" s="133"/>
      <c r="FI356" s="133"/>
      <c r="FJ356" s="133"/>
      <c r="FK356" s="133"/>
      <c r="FL356" s="133"/>
      <c r="FM356" s="133"/>
      <c r="FN356" s="133"/>
      <c r="FO356" s="133"/>
      <c r="FP356" s="133"/>
      <c r="FQ356" s="133"/>
      <c r="FR356" s="133"/>
      <c r="FS356" s="133"/>
      <c r="FT356" s="133"/>
      <c r="FU356" s="133"/>
      <c r="FV356" s="133"/>
      <c r="FW356" s="133"/>
      <c r="FX356" s="133"/>
      <c r="FY356" s="133"/>
      <c r="FZ356" s="133"/>
      <c r="GA356" s="133"/>
      <c r="GB356" s="133"/>
      <c r="GC356" s="133"/>
      <c r="GD356" s="133"/>
      <c r="GE356" s="133"/>
      <c r="GF356" s="133"/>
      <c r="GG356" s="133"/>
      <c r="GH356" s="133"/>
      <c r="GI356" s="133"/>
      <c r="GJ356" s="133"/>
      <c r="GK356" s="133"/>
      <c r="GL356" s="133"/>
      <c r="GM356" s="133"/>
      <c r="GN356" s="133"/>
    </row>
    <row r="357" spans="1:196" s="32" customFormat="1" ht="90" x14ac:dyDescent="0.25">
      <c r="A357" s="126">
        <v>341</v>
      </c>
      <c r="B357" s="127" t="s">
        <v>1090</v>
      </c>
      <c r="C357" s="128" t="s">
        <v>743</v>
      </c>
      <c r="D357" s="129" t="s">
        <v>744</v>
      </c>
      <c r="E357" s="130">
        <v>5</v>
      </c>
      <c r="F357" s="130">
        <v>5</v>
      </c>
      <c r="G357" s="130">
        <v>1</v>
      </c>
      <c r="H357" s="130">
        <v>1</v>
      </c>
      <c r="I357" s="130" t="s">
        <v>47</v>
      </c>
      <c r="J357" s="130">
        <v>0</v>
      </c>
      <c r="K357" s="131">
        <v>1100000</v>
      </c>
      <c r="L357" s="131">
        <v>1100000</v>
      </c>
      <c r="M357" s="132">
        <v>0</v>
      </c>
      <c r="N357" s="132">
        <v>0</v>
      </c>
      <c r="O357" s="127" t="s">
        <v>48</v>
      </c>
      <c r="P357" s="127" t="s">
        <v>49</v>
      </c>
      <c r="Q357" s="127" t="s">
        <v>745</v>
      </c>
      <c r="R357" s="130">
        <v>3207672190</v>
      </c>
      <c r="S357" s="127" t="s">
        <v>746</v>
      </c>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c r="BB357" s="133"/>
      <c r="BC357" s="133"/>
      <c r="BD357" s="133"/>
      <c r="BE357" s="133"/>
      <c r="BF357" s="133"/>
      <c r="BG357" s="133"/>
      <c r="BH357" s="133"/>
      <c r="BI357" s="133"/>
      <c r="BJ357" s="133"/>
      <c r="BK357" s="133"/>
      <c r="BL357" s="133"/>
      <c r="BM357" s="133"/>
      <c r="BN357" s="133"/>
      <c r="BO357" s="133"/>
      <c r="BP357" s="133"/>
      <c r="BQ357" s="133"/>
      <c r="BR357" s="133"/>
      <c r="BS357" s="133"/>
      <c r="BT357" s="133"/>
      <c r="BU357" s="133"/>
      <c r="BV357" s="133"/>
      <c r="BW357" s="133"/>
      <c r="BX357" s="133"/>
      <c r="BY357" s="133"/>
      <c r="BZ357" s="133"/>
      <c r="CA357" s="133"/>
      <c r="CB357" s="133"/>
      <c r="CC357" s="133"/>
      <c r="CD357" s="133"/>
      <c r="CE357" s="133"/>
      <c r="CF357" s="133"/>
      <c r="CG357" s="133"/>
      <c r="CH357" s="133"/>
      <c r="CI357" s="133"/>
      <c r="CJ357" s="133"/>
      <c r="CK357" s="133"/>
      <c r="CL357" s="133"/>
      <c r="CM357" s="133"/>
      <c r="CN357" s="133"/>
      <c r="CO357" s="133"/>
      <c r="CP357" s="133"/>
      <c r="CQ357" s="133"/>
      <c r="CR357" s="133"/>
      <c r="CS357" s="133"/>
      <c r="CT357" s="133"/>
      <c r="CU357" s="133"/>
      <c r="CV357" s="133"/>
      <c r="CW357" s="133"/>
      <c r="CX357" s="133"/>
      <c r="CY357" s="133"/>
      <c r="CZ357" s="133"/>
      <c r="DA357" s="133"/>
      <c r="DB357" s="133"/>
      <c r="DC357" s="133"/>
      <c r="DD357" s="133"/>
      <c r="DE357" s="133"/>
      <c r="DF357" s="133"/>
      <c r="DG357" s="133"/>
      <c r="DH357" s="133"/>
      <c r="DI357" s="133"/>
      <c r="DJ357" s="133"/>
      <c r="DK357" s="133"/>
      <c r="DL357" s="133"/>
      <c r="DM357" s="133"/>
      <c r="DN357" s="133"/>
      <c r="DO357" s="133"/>
      <c r="DP357" s="133"/>
      <c r="DQ357" s="133"/>
      <c r="DR357" s="133"/>
      <c r="DS357" s="133"/>
      <c r="DT357" s="133"/>
      <c r="DU357" s="133"/>
      <c r="DV357" s="133"/>
      <c r="DW357" s="133"/>
      <c r="DX357" s="133"/>
      <c r="DY357" s="133"/>
      <c r="DZ357" s="133"/>
      <c r="EA357" s="133"/>
      <c r="EB357" s="133"/>
      <c r="EC357" s="133"/>
      <c r="ED357" s="133"/>
      <c r="EE357" s="133"/>
      <c r="EF357" s="133"/>
      <c r="EG357" s="133"/>
      <c r="EH357" s="133"/>
      <c r="EI357" s="133"/>
      <c r="EJ357" s="133"/>
      <c r="EK357" s="133"/>
      <c r="EL357" s="133"/>
      <c r="EM357" s="133"/>
      <c r="EN357" s="133"/>
      <c r="EO357" s="133"/>
      <c r="EP357" s="133"/>
      <c r="EQ357" s="133"/>
      <c r="ER357" s="133"/>
      <c r="ES357" s="133"/>
      <c r="ET357" s="133"/>
      <c r="EU357" s="133"/>
      <c r="EV357" s="133"/>
      <c r="EW357" s="133"/>
      <c r="EX357" s="133"/>
      <c r="EY357" s="133"/>
      <c r="EZ357" s="133"/>
      <c r="FA357" s="133"/>
      <c r="FB357" s="133"/>
      <c r="FC357" s="133"/>
      <c r="FD357" s="133"/>
      <c r="FE357" s="133"/>
      <c r="FF357" s="133"/>
      <c r="FG357" s="133"/>
      <c r="FH357" s="133"/>
      <c r="FI357" s="133"/>
      <c r="FJ357" s="133"/>
      <c r="FK357" s="133"/>
      <c r="FL357" s="133"/>
      <c r="FM357" s="133"/>
      <c r="FN357" s="133"/>
      <c r="FO357" s="133"/>
      <c r="FP357" s="133"/>
      <c r="FQ357" s="133"/>
      <c r="FR357" s="133"/>
      <c r="FS357" s="133"/>
      <c r="FT357" s="133"/>
      <c r="FU357" s="133"/>
      <c r="FV357" s="133"/>
      <c r="FW357" s="133"/>
      <c r="FX357" s="133"/>
      <c r="FY357" s="133"/>
      <c r="FZ357" s="133"/>
      <c r="GA357" s="133"/>
      <c r="GB357" s="133"/>
      <c r="GC357" s="133"/>
      <c r="GD357" s="133"/>
      <c r="GE357" s="133"/>
      <c r="GF357" s="133"/>
      <c r="GG357" s="133"/>
      <c r="GH357" s="133"/>
      <c r="GI357" s="133"/>
      <c r="GJ357" s="133"/>
      <c r="GK357" s="133"/>
      <c r="GL357" s="133"/>
      <c r="GM357" s="133"/>
      <c r="GN357" s="133"/>
    </row>
    <row r="358" spans="1:196" s="32" customFormat="1" ht="45" x14ac:dyDescent="0.25">
      <c r="A358" s="126">
        <v>342</v>
      </c>
      <c r="B358" s="127" t="s">
        <v>1091</v>
      </c>
      <c r="C358" s="128" t="s">
        <v>734</v>
      </c>
      <c r="D358" s="129" t="s">
        <v>736</v>
      </c>
      <c r="E358" s="130">
        <v>2</v>
      </c>
      <c r="F358" s="130">
        <v>2</v>
      </c>
      <c r="G358" s="130">
        <v>1</v>
      </c>
      <c r="H358" s="130">
        <v>1</v>
      </c>
      <c r="I358" s="130" t="s">
        <v>47</v>
      </c>
      <c r="J358" s="130">
        <v>0</v>
      </c>
      <c r="K358" s="131">
        <v>6900000</v>
      </c>
      <c r="L358" s="131">
        <v>6900000</v>
      </c>
      <c r="M358" s="132">
        <v>0</v>
      </c>
      <c r="N358" s="132">
        <v>0</v>
      </c>
      <c r="O358" s="127" t="s">
        <v>48</v>
      </c>
      <c r="P358" s="127" t="s">
        <v>49</v>
      </c>
      <c r="Q358" s="127" t="s">
        <v>745</v>
      </c>
      <c r="R358" s="130">
        <v>3207672190</v>
      </c>
      <c r="S358" s="127" t="s">
        <v>746</v>
      </c>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c r="BA358" s="133"/>
      <c r="BB358" s="133"/>
      <c r="BC358" s="133"/>
      <c r="BD358" s="133"/>
      <c r="BE358" s="133"/>
      <c r="BF358" s="133"/>
      <c r="BG358" s="133"/>
      <c r="BH358" s="133"/>
      <c r="BI358" s="133"/>
      <c r="BJ358" s="133"/>
      <c r="BK358" s="133"/>
      <c r="BL358" s="133"/>
      <c r="BM358" s="133"/>
      <c r="BN358" s="133"/>
      <c r="BO358" s="133"/>
      <c r="BP358" s="133"/>
      <c r="BQ358" s="133"/>
      <c r="BR358" s="133"/>
      <c r="BS358" s="133"/>
      <c r="BT358" s="133"/>
      <c r="BU358" s="133"/>
      <c r="BV358" s="133"/>
      <c r="BW358" s="133"/>
      <c r="BX358" s="133"/>
      <c r="BY358" s="133"/>
      <c r="BZ358" s="133"/>
      <c r="CA358" s="133"/>
      <c r="CB358" s="133"/>
      <c r="CC358" s="133"/>
      <c r="CD358" s="133"/>
      <c r="CE358" s="133"/>
      <c r="CF358" s="133"/>
      <c r="CG358" s="133"/>
      <c r="CH358" s="133"/>
      <c r="CI358" s="133"/>
      <c r="CJ358" s="133"/>
      <c r="CK358" s="133"/>
      <c r="CL358" s="133"/>
      <c r="CM358" s="133"/>
      <c r="CN358" s="133"/>
      <c r="CO358" s="133"/>
      <c r="CP358" s="133"/>
      <c r="CQ358" s="133"/>
      <c r="CR358" s="133"/>
      <c r="CS358" s="133"/>
      <c r="CT358" s="133"/>
      <c r="CU358" s="133"/>
      <c r="CV358" s="133"/>
      <c r="CW358" s="133"/>
      <c r="CX358" s="133"/>
      <c r="CY358" s="133"/>
      <c r="CZ358" s="133"/>
      <c r="DA358" s="133"/>
      <c r="DB358" s="133"/>
      <c r="DC358" s="133"/>
      <c r="DD358" s="133"/>
      <c r="DE358" s="133"/>
      <c r="DF358" s="133"/>
      <c r="DG358" s="133"/>
      <c r="DH358" s="133"/>
      <c r="DI358" s="133"/>
      <c r="DJ358" s="133"/>
      <c r="DK358" s="133"/>
      <c r="DL358" s="133"/>
      <c r="DM358" s="133"/>
      <c r="DN358" s="133"/>
      <c r="DO358" s="133"/>
      <c r="DP358" s="133"/>
      <c r="DQ358" s="133"/>
      <c r="DR358" s="133"/>
      <c r="DS358" s="133"/>
      <c r="DT358" s="133"/>
      <c r="DU358" s="133"/>
      <c r="DV358" s="133"/>
      <c r="DW358" s="133"/>
      <c r="DX358" s="133"/>
      <c r="DY358" s="133"/>
      <c r="DZ358" s="133"/>
      <c r="EA358" s="133"/>
      <c r="EB358" s="133"/>
      <c r="EC358" s="133"/>
      <c r="ED358" s="133"/>
      <c r="EE358" s="133"/>
      <c r="EF358" s="133"/>
      <c r="EG358" s="133"/>
      <c r="EH358" s="133"/>
      <c r="EI358" s="133"/>
      <c r="EJ358" s="133"/>
      <c r="EK358" s="133"/>
      <c r="EL358" s="133"/>
      <c r="EM358" s="133"/>
      <c r="EN358" s="133"/>
      <c r="EO358" s="133"/>
      <c r="EP358" s="133"/>
      <c r="EQ358" s="133"/>
      <c r="ER358" s="133"/>
      <c r="ES358" s="133"/>
      <c r="ET358" s="133"/>
      <c r="EU358" s="133"/>
      <c r="EV358" s="133"/>
      <c r="EW358" s="133"/>
      <c r="EX358" s="133"/>
      <c r="EY358" s="133"/>
      <c r="EZ358" s="133"/>
      <c r="FA358" s="133"/>
      <c r="FB358" s="133"/>
      <c r="FC358" s="133"/>
      <c r="FD358" s="133"/>
      <c r="FE358" s="133"/>
      <c r="FF358" s="133"/>
      <c r="FG358" s="133"/>
      <c r="FH358" s="133"/>
      <c r="FI358" s="133"/>
      <c r="FJ358" s="133"/>
      <c r="FK358" s="133"/>
      <c r="FL358" s="133"/>
      <c r="FM358" s="133"/>
      <c r="FN358" s="133"/>
      <c r="FO358" s="133"/>
      <c r="FP358" s="133"/>
      <c r="FQ358" s="133"/>
      <c r="FR358" s="133"/>
      <c r="FS358" s="133"/>
      <c r="FT358" s="133"/>
      <c r="FU358" s="133"/>
      <c r="FV358" s="133"/>
      <c r="FW358" s="133"/>
      <c r="FX358" s="133"/>
      <c r="FY358" s="133"/>
      <c r="FZ358" s="133"/>
      <c r="GA358" s="133"/>
      <c r="GB358" s="133"/>
      <c r="GC358" s="133"/>
      <c r="GD358" s="133"/>
      <c r="GE358" s="133"/>
      <c r="GF358" s="133"/>
      <c r="GG358" s="133"/>
      <c r="GH358" s="133"/>
      <c r="GI358" s="133"/>
      <c r="GJ358" s="133"/>
      <c r="GK358" s="133"/>
      <c r="GL358" s="133"/>
      <c r="GM358" s="133"/>
      <c r="GN358" s="133"/>
    </row>
    <row r="359" spans="1:196" s="32" customFormat="1" ht="105" x14ac:dyDescent="0.25">
      <c r="A359" s="126">
        <v>343</v>
      </c>
      <c r="B359" s="127" t="s">
        <v>1092</v>
      </c>
      <c r="C359" s="128" t="s">
        <v>747</v>
      </c>
      <c r="D359" s="129" t="s">
        <v>748</v>
      </c>
      <c r="E359" s="130">
        <v>5</v>
      </c>
      <c r="F359" s="130">
        <v>5</v>
      </c>
      <c r="G359" s="130">
        <v>1</v>
      </c>
      <c r="H359" s="130">
        <v>1</v>
      </c>
      <c r="I359" s="130" t="s">
        <v>47</v>
      </c>
      <c r="J359" s="130">
        <v>0</v>
      </c>
      <c r="K359" s="131">
        <v>3800000</v>
      </c>
      <c r="L359" s="131">
        <v>3800000</v>
      </c>
      <c r="M359" s="132">
        <v>0</v>
      </c>
      <c r="N359" s="132">
        <v>0</v>
      </c>
      <c r="O359" s="127" t="s">
        <v>48</v>
      </c>
      <c r="P359" s="127" t="s">
        <v>49</v>
      </c>
      <c r="Q359" s="127" t="s">
        <v>749</v>
      </c>
      <c r="R359" s="130">
        <v>3163121411</v>
      </c>
      <c r="S359" s="127" t="s">
        <v>750</v>
      </c>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c r="AO359" s="133"/>
      <c r="AP359" s="133"/>
      <c r="AQ359" s="133"/>
      <c r="AR359" s="133"/>
      <c r="AS359" s="133"/>
      <c r="AT359" s="133"/>
      <c r="AU359" s="133"/>
      <c r="AV359" s="133"/>
      <c r="AW359" s="133"/>
      <c r="AX359" s="133"/>
      <c r="AY359" s="133"/>
      <c r="AZ359" s="133"/>
      <c r="BA359" s="133"/>
      <c r="BB359" s="133"/>
      <c r="BC359" s="133"/>
      <c r="BD359" s="133"/>
      <c r="BE359" s="133"/>
      <c r="BF359" s="133"/>
      <c r="BG359" s="133"/>
      <c r="BH359" s="133"/>
      <c r="BI359" s="133"/>
      <c r="BJ359" s="133"/>
      <c r="BK359" s="133"/>
      <c r="BL359" s="133"/>
      <c r="BM359" s="133"/>
      <c r="BN359" s="133"/>
      <c r="BO359" s="133"/>
      <c r="BP359" s="133"/>
      <c r="BQ359" s="133"/>
      <c r="BR359" s="133"/>
      <c r="BS359" s="133"/>
      <c r="BT359" s="133"/>
      <c r="BU359" s="133"/>
      <c r="BV359" s="133"/>
      <c r="BW359" s="133"/>
      <c r="BX359" s="133"/>
      <c r="BY359" s="133"/>
      <c r="BZ359" s="133"/>
      <c r="CA359" s="133"/>
      <c r="CB359" s="133"/>
      <c r="CC359" s="133"/>
      <c r="CD359" s="133"/>
      <c r="CE359" s="133"/>
      <c r="CF359" s="133"/>
      <c r="CG359" s="133"/>
      <c r="CH359" s="133"/>
      <c r="CI359" s="133"/>
      <c r="CJ359" s="133"/>
      <c r="CK359" s="133"/>
      <c r="CL359" s="133"/>
      <c r="CM359" s="133"/>
      <c r="CN359" s="133"/>
      <c r="CO359" s="133"/>
      <c r="CP359" s="133"/>
      <c r="CQ359" s="133"/>
      <c r="CR359" s="133"/>
      <c r="CS359" s="133"/>
      <c r="CT359" s="133"/>
      <c r="CU359" s="133"/>
      <c r="CV359" s="133"/>
      <c r="CW359" s="133"/>
      <c r="CX359" s="133"/>
      <c r="CY359" s="133"/>
      <c r="CZ359" s="133"/>
      <c r="DA359" s="133"/>
      <c r="DB359" s="133"/>
      <c r="DC359" s="133"/>
      <c r="DD359" s="133"/>
      <c r="DE359" s="133"/>
      <c r="DF359" s="133"/>
      <c r="DG359" s="133"/>
      <c r="DH359" s="133"/>
      <c r="DI359" s="133"/>
      <c r="DJ359" s="133"/>
      <c r="DK359" s="133"/>
      <c r="DL359" s="133"/>
      <c r="DM359" s="133"/>
      <c r="DN359" s="133"/>
      <c r="DO359" s="133"/>
      <c r="DP359" s="133"/>
      <c r="DQ359" s="133"/>
      <c r="DR359" s="133"/>
      <c r="DS359" s="133"/>
      <c r="DT359" s="133"/>
      <c r="DU359" s="133"/>
      <c r="DV359" s="133"/>
      <c r="DW359" s="133"/>
      <c r="DX359" s="133"/>
      <c r="DY359" s="133"/>
      <c r="DZ359" s="133"/>
      <c r="EA359" s="133"/>
      <c r="EB359" s="133"/>
      <c r="EC359" s="133"/>
      <c r="ED359" s="133"/>
      <c r="EE359" s="133"/>
      <c r="EF359" s="133"/>
      <c r="EG359" s="133"/>
      <c r="EH359" s="133"/>
      <c r="EI359" s="133"/>
      <c r="EJ359" s="133"/>
      <c r="EK359" s="133"/>
      <c r="EL359" s="133"/>
      <c r="EM359" s="133"/>
      <c r="EN359" s="133"/>
      <c r="EO359" s="133"/>
      <c r="EP359" s="133"/>
      <c r="EQ359" s="133"/>
      <c r="ER359" s="133"/>
      <c r="ES359" s="133"/>
      <c r="ET359" s="133"/>
      <c r="EU359" s="133"/>
      <c r="EV359" s="133"/>
      <c r="EW359" s="133"/>
      <c r="EX359" s="133"/>
      <c r="EY359" s="133"/>
      <c r="EZ359" s="133"/>
      <c r="FA359" s="133"/>
      <c r="FB359" s="133"/>
      <c r="FC359" s="133"/>
      <c r="FD359" s="133"/>
      <c r="FE359" s="133"/>
      <c r="FF359" s="133"/>
      <c r="FG359" s="133"/>
      <c r="FH359" s="133"/>
      <c r="FI359" s="133"/>
      <c r="FJ359" s="133"/>
      <c r="FK359" s="133"/>
      <c r="FL359" s="133"/>
      <c r="FM359" s="133"/>
      <c r="FN359" s="133"/>
      <c r="FO359" s="133"/>
      <c r="FP359" s="133"/>
      <c r="FQ359" s="133"/>
      <c r="FR359" s="133"/>
      <c r="FS359" s="133"/>
      <c r="FT359" s="133"/>
      <c r="FU359" s="133"/>
      <c r="FV359" s="133"/>
      <c r="FW359" s="133"/>
      <c r="FX359" s="133"/>
      <c r="FY359" s="133"/>
      <c r="FZ359" s="133"/>
      <c r="GA359" s="133"/>
      <c r="GB359" s="133"/>
      <c r="GC359" s="133"/>
      <c r="GD359" s="133"/>
      <c r="GE359" s="133"/>
      <c r="GF359" s="133"/>
      <c r="GG359" s="133"/>
      <c r="GH359" s="133"/>
      <c r="GI359" s="133"/>
      <c r="GJ359" s="133"/>
      <c r="GK359" s="133"/>
      <c r="GL359" s="133"/>
      <c r="GM359" s="133"/>
      <c r="GN359" s="133"/>
    </row>
    <row r="360" spans="1:196" s="32" customFormat="1" ht="45" x14ac:dyDescent="0.25">
      <c r="A360" s="126">
        <v>344</v>
      </c>
      <c r="B360" s="127" t="s">
        <v>1092</v>
      </c>
      <c r="C360" s="128" t="s">
        <v>734</v>
      </c>
      <c r="D360" s="129" t="s">
        <v>736</v>
      </c>
      <c r="E360" s="130">
        <v>2</v>
      </c>
      <c r="F360" s="130">
        <v>2</v>
      </c>
      <c r="G360" s="130">
        <v>1</v>
      </c>
      <c r="H360" s="130">
        <v>1</v>
      </c>
      <c r="I360" s="130" t="s">
        <v>47</v>
      </c>
      <c r="J360" s="130">
        <v>0</v>
      </c>
      <c r="K360" s="134">
        <v>6900000</v>
      </c>
      <c r="L360" s="134">
        <v>6900000</v>
      </c>
      <c r="M360" s="132">
        <v>0</v>
      </c>
      <c r="N360" s="132">
        <v>0</v>
      </c>
      <c r="O360" s="127" t="s">
        <v>48</v>
      </c>
      <c r="P360" s="127" t="s">
        <v>49</v>
      </c>
      <c r="Q360" s="127" t="s">
        <v>749</v>
      </c>
      <c r="R360" s="130">
        <v>3163121411</v>
      </c>
      <c r="S360" s="127" t="s">
        <v>750</v>
      </c>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c r="AO360" s="133"/>
      <c r="AP360" s="133"/>
      <c r="AQ360" s="133"/>
      <c r="AR360" s="133"/>
      <c r="AS360" s="133"/>
      <c r="AT360" s="133"/>
      <c r="AU360" s="133"/>
      <c r="AV360" s="133"/>
      <c r="AW360" s="133"/>
      <c r="AX360" s="133"/>
      <c r="AY360" s="133"/>
      <c r="AZ360" s="133"/>
      <c r="BA360" s="133"/>
      <c r="BB360" s="133"/>
      <c r="BC360" s="133"/>
      <c r="BD360" s="133"/>
      <c r="BE360" s="133"/>
      <c r="BF360" s="133"/>
      <c r="BG360" s="133"/>
      <c r="BH360" s="133"/>
      <c r="BI360" s="133"/>
      <c r="BJ360" s="133"/>
      <c r="BK360" s="133"/>
      <c r="BL360" s="133"/>
      <c r="BM360" s="133"/>
      <c r="BN360" s="133"/>
      <c r="BO360" s="133"/>
      <c r="BP360" s="133"/>
      <c r="BQ360" s="133"/>
      <c r="BR360" s="133"/>
      <c r="BS360" s="133"/>
      <c r="BT360" s="133"/>
      <c r="BU360" s="133"/>
      <c r="BV360" s="133"/>
      <c r="BW360" s="133"/>
      <c r="BX360" s="133"/>
      <c r="BY360" s="133"/>
      <c r="BZ360" s="133"/>
      <c r="CA360" s="133"/>
      <c r="CB360" s="133"/>
      <c r="CC360" s="133"/>
      <c r="CD360" s="133"/>
      <c r="CE360" s="133"/>
      <c r="CF360" s="133"/>
      <c r="CG360" s="133"/>
      <c r="CH360" s="133"/>
      <c r="CI360" s="133"/>
      <c r="CJ360" s="133"/>
      <c r="CK360" s="133"/>
      <c r="CL360" s="133"/>
      <c r="CM360" s="133"/>
      <c r="CN360" s="133"/>
      <c r="CO360" s="133"/>
      <c r="CP360" s="133"/>
      <c r="CQ360" s="133"/>
      <c r="CR360" s="133"/>
      <c r="CS360" s="133"/>
      <c r="CT360" s="133"/>
      <c r="CU360" s="133"/>
      <c r="CV360" s="133"/>
      <c r="CW360" s="133"/>
      <c r="CX360" s="133"/>
      <c r="CY360" s="133"/>
      <c r="CZ360" s="133"/>
      <c r="DA360" s="133"/>
      <c r="DB360" s="133"/>
      <c r="DC360" s="133"/>
      <c r="DD360" s="133"/>
      <c r="DE360" s="133"/>
      <c r="DF360" s="133"/>
      <c r="DG360" s="133"/>
      <c r="DH360" s="133"/>
      <c r="DI360" s="133"/>
      <c r="DJ360" s="133"/>
      <c r="DK360" s="133"/>
      <c r="DL360" s="133"/>
      <c r="DM360" s="133"/>
      <c r="DN360" s="133"/>
      <c r="DO360" s="133"/>
      <c r="DP360" s="133"/>
      <c r="DQ360" s="133"/>
      <c r="DR360" s="133"/>
      <c r="DS360" s="133"/>
      <c r="DT360" s="133"/>
      <c r="DU360" s="133"/>
      <c r="DV360" s="133"/>
      <c r="DW360" s="133"/>
      <c r="DX360" s="133"/>
      <c r="DY360" s="133"/>
      <c r="DZ360" s="133"/>
      <c r="EA360" s="133"/>
      <c r="EB360" s="133"/>
      <c r="EC360" s="133"/>
      <c r="ED360" s="133"/>
      <c r="EE360" s="133"/>
      <c r="EF360" s="133"/>
      <c r="EG360" s="133"/>
      <c r="EH360" s="133"/>
      <c r="EI360" s="133"/>
      <c r="EJ360" s="133"/>
      <c r="EK360" s="133"/>
      <c r="EL360" s="133"/>
      <c r="EM360" s="133"/>
      <c r="EN360" s="133"/>
      <c r="EO360" s="133"/>
      <c r="EP360" s="133"/>
      <c r="EQ360" s="133"/>
      <c r="ER360" s="133"/>
      <c r="ES360" s="133"/>
      <c r="ET360" s="133"/>
      <c r="EU360" s="133"/>
      <c r="EV360" s="133"/>
      <c r="EW360" s="133"/>
      <c r="EX360" s="133"/>
      <c r="EY360" s="133"/>
      <c r="EZ360" s="133"/>
      <c r="FA360" s="133"/>
      <c r="FB360" s="133"/>
      <c r="FC360" s="133"/>
      <c r="FD360" s="133"/>
      <c r="FE360" s="133"/>
      <c r="FF360" s="133"/>
      <c r="FG360" s="133"/>
      <c r="FH360" s="133"/>
      <c r="FI360" s="133"/>
      <c r="FJ360" s="133"/>
      <c r="FK360" s="133"/>
      <c r="FL360" s="133"/>
      <c r="FM360" s="133"/>
      <c r="FN360" s="133"/>
      <c r="FO360" s="133"/>
      <c r="FP360" s="133"/>
      <c r="FQ360" s="133"/>
      <c r="FR360" s="133"/>
      <c r="FS360" s="133"/>
      <c r="FT360" s="133"/>
      <c r="FU360" s="133"/>
      <c r="FV360" s="133"/>
      <c r="FW360" s="133"/>
      <c r="FX360" s="133"/>
      <c r="FY360" s="133"/>
      <c r="FZ360" s="133"/>
      <c r="GA360" s="133"/>
      <c r="GB360" s="133"/>
      <c r="GC360" s="133"/>
      <c r="GD360" s="133"/>
      <c r="GE360" s="133"/>
      <c r="GF360" s="133"/>
      <c r="GG360" s="133"/>
      <c r="GH360" s="133"/>
      <c r="GI360" s="133"/>
      <c r="GJ360" s="133"/>
      <c r="GK360" s="133"/>
      <c r="GL360" s="133"/>
      <c r="GM360" s="133"/>
      <c r="GN360" s="133"/>
    </row>
    <row r="361" spans="1:196" s="32" customFormat="1" ht="45" x14ac:dyDescent="0.25">
      <c r="A361" s="126">
        <v>345</v>
      </c>
      <c r="B361" s="127" t="s">
        <v>1093</v>
      </c>
      <c r="C361" s="128">
        <v>80111701</v>
      </c>
      <c r="D361" s="129" t="s">
        <v>751</v>
      </c>
      <c r="E361" s="130">
        <v>1</v>
      </c>
      <c r="F361" s="130">
        <v>1</v>
      </c>
      <c r="G361" s="130">
        <v>7</v>
      </c>
      <c r="H361" s="130">
        <v>1</v>
      </c>
      <c r="I361" s="130" t="s">
        <v>47</v>
      </c>
      <c r="J361" s="136">
        <v>0</v>
      </c>
      <c r="K361" s="143">
        <v>121000000</v>
      </c>
      <c r="L361" s="143">
        <v>121000000</v>
      </c>
      <c r="M361" s="142">
        <v>0</v>
      </c>
      <c r="N361" s="132">
        <v>0</v>
      </c>
      <c r="O361" s="127" t="s">
        <v>48</v>
      </c>
      <c r="P361" s="127" t="s">
        <v>49</v>
      </c>
      <c r="Q361" s="127" t="s">
        <v>357</v>
      </c>
      <c r="R361" s="130">
        <v>3015170006</v>
      </c>
      <c r="S361" s="127" t="s">
        <v>358</v>
      </c>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133"/>
      <c r="AV361" s="133"/>
      <c r="AW361" s="133"/>
      <c r="AX361" s="133"/>
      <c r="AY361" s="133"/>
      <c r="AZ361" s="133"/>
      <c r="BA361" s="133"/>
      <c r="BB361" s="133"/>
      <c r="BC361" s="133"/>
      <c r="BD361" s="133"/>
      <c r="BE361" s="133"/>
      <c r="BF361" s="133"/>
      <c r="BG361" s="133"/>
      <c r="BH361" s="133"/>
      <c r="BI361" s="133"/>
      <c r="BJ361" s="133"/>
      <c r="BK361" s="133"/>
      <c r="BL361" s="133"/>
      <c r="BM361" s="133"/>
      <c r="BN361" s="133"/>
      <c r="BO361" s="133"/>
      <c r="BP361" s="133"/>
      <c r="BQ361" s="133"/>
      <c r="BR361" s="133"/>
      <c r="BS361" s="133"/>
      <c r="BT361" s="133"/>
      <c r="BU361" s="133"/>
      <c r="BV361" s="133"/>
      <c r="BW361" s="133"/>
      <c r="BX361" s="133"/>
      <c r="BY361" s="133"/>
      <c r="BZ361" s="133"/>
      <c r="CA361" s="133"/>
      <c r="CB361" s="133"/>
      <c r="CC361" s="133"/>
      <c r="CD361" s="133"/>
      <c r="CE361" s="133"/>
      <c r="CF361" s="133"/>
      <c r="CG361" s="133"/>
      <c r="CH361" s="133"/>
      <c r="CI361" s="133"/>
      <c r="CJ361" s="133"/>
      <c r="CK361" s="133"/>
      <c r="CL361" s="133"/>
      <c r="CM361" s="133"/>
      <c r="CN361" s="133"/>
      <c r="CO361" s="133"/>
      <c r="CP361" s="133"/>
      <c r="CQ361" s="133"/>
      <c r="CR361" s="133"/>
      <c r="CS361" s="133"/>
      <c r="CT361" s="133"/>
      <c r="CU361" s="133"/>
      <c r="CV361" s="133"/>
      <c r="CW361" s="133"/>
      <c r="CX361" s="133"/>
      <c r="CY361" s="133"/>
      <c r="CZ361" s="133"/>
      <c r="DA361" s="133"/>
      <c r="DB361" s="133"/>
      <c r="DC361" s="133"/>
      <c r="DD361" s="133"/>
      <c r="DE361" s="133"/>
      <c r="DF361" s="133"/>
      <c r="DG361" s="133"/>
      <c r="DH361" s="133"/>
      <c r="DI361" s="133"/>
      <c r="DJ361" s="133"/>
      <c r="DK361" s="133"/>
      <c r="DL361" s="133"/>
      <c r="DM361" s="133"/>
      <c r="DN361" s="133"/>
      <c r="DO361" s="133"/>
      <c r="DP361" s="133"/>
      <c r="DQ361" s="133"/>
      <c r="DR361" s="133"/>
      <c r="DS361" s="133"/>
      <c r="DT361" s="133"/>
      <c r="DU361" s="133"/>
      <c r="DV361" s="133"/>
      <c r="DW361" s="133"/>
      <c r="DX361" s="133"/>
      <c r="DY361" s="133"/>
      <c r="DZ361" s="133"/>
      <c r="EA361" s="133"/>
      <c r="EB361" s="133"/>
      <c r="EC361" s="133"/>
      <c r="ED361" s="133"/>
      <c r="EE361" s="133"/>
      <c r="EF361" s="133"/>
      <c r="EG361" s="133"/>
      <c r="EH361" s="133"/>
      <c r="EI361" s="133"/>
      <c r="EJ361" s="133"/>
      <c r="EK361" s="133"/>
      <c r="EL361" s="133"/>
      <c r="EM361" s="133"/>
      <c r="EN361" s="133"/>
      <c r="EO361" s="133"/>
      <c r="EP361" s="133"/>
      <c r="EQ361" s="133"/>
      <c r="ER361" s="133"/>
      <c r="ES361" s="133"/>
      <c r="ET361" s="133"/>
      <c r="EU361" s="133"/>
      <c r="EV361" s="133"/>
      <c r="EW361" s="133"/>
      <c r="EX361" s="133"/>
      <c r="EY361" s="133"/>
      <c r="EZ361" s="133"/>
      <c r="FA361" s="133"/>
      <c r="FB361" s="133"/>
      <c r="FC361" s="133"/>
      <c r="FD361" s="133"/>
      <c r="FE361" s="133"/>
      <c r="FF361" s="133"/>
      <c r="FG361" s="133"/>
      <c r="FH361" s="133"/>
      <c r="FI361" s="133"/>
      <c r="FJ361" s="133"/>
      <c r="FK361" s="133"/>
      <c r="FL361" s="133"/>
      <c r="FM361" s="133"/>
      <c r="FN361" s="133"/>
      <c r="FO361" s="133"/>
      <c r="FP361" s="133"/>
      <c r="FQ361" s="133"/>
      <c r="FR361" s="133"/>
      <c r="FS361" s="133"/>
      <c r="FT361" s="133"/>
      <c r="FU361" s="133"/>
      <c r="FV361" s="133"/>
      <c r="FW361" s="133"/>
      <c r="FX361" s="133"/>
      <c r="FY361" s="133"/>
      <c r="FZ361" s="133"/>
      <c r="GA361" s="133"/>
      <c r="GB361" s="133"/>
      <c r="GC361" s="133"/>
      <c r="GD361" s="133"/>
      <c r="GE361" s="133"/>
      <c r="GF361" s="133"/>
      <c r="GG361" s="133"/>
      <c r="GH361" s="133"/>
      <c r="GI361" s="133"/>
      <c r="GJ361" s="133"/>
      <c r="GK361" s="133"/>
      <c r="GL361" s="133"/>
      <c r="GM361" s="133"/>
      <c r="GN361" s="133"/>
    </row>
    <row r="362" spans="1:196" s="32" customFormat="1" ht="30" x14ac:dyDescent="0.25">
      <c r="A362" s="126">
        <v>346</v>
      </c>
      <c r="B362" s="127" t="s">
        <v>356</v>
      </c>
      <c r="C362" s="128" t="s">
        <v>440</v>
      </c>
      <c r="D362" s="129" t="s">
        <v>752</v>
      </c>
      <c r="E362" s="130">
        <v>1</v>
      </c>
      <c r="F362" s="130">
        <v>1</v>
      </c>
      <c r="G362" s="130">
        <v>12</v>
      </c>
      <c r="H362" s="130">
        <v>1</v>
      </c>
      <c r="I362" s="130" t="s">
        <v>47</v>
      </c>
      <c r="J362" s="130">
        <v>0</v>
      </c>
      <c r="K362" s="139">
        <v>35000000</v>
      </c>
      <c r="L362" s="139">
        <v>35000000</v>
      </c>
      <c r="M362" s="132">
        <v>0</v>
      </c>
      <c r="N362" s="132">
        <v>0</v>
      </c>
      <c r="O362" s="127" t="s">
        <v>48</v>
      </c>
      <c r="P362" s="127" t="s">
        <v>49</v>
      </c>
      <c r="Q362" s="127" t="s">
        <v>357</v>
      </c>
      <c r="R362" s="130">
        <v>3015170006</v>
      </c>
      <c r="S362" s="127" t="s">
        <v>358</v>
      </c>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c r="AO362" s="133"/>
      <c r="AP362" s="133"/>
      <c r="AQ362" s="133"/>
      <c r="AR362" s="133"/>
      <c r="AS362" s="133"/>
      <c r="AT362" s="133"/>
      <c r="AU362" s="133"/>
      <c r="AV362" s="133"/>
      <c r="AW362" s="133"/>
      <c r="AX362" s="133"/>
      <c r="AY362" s="133"/>
      <c r="AZ362" s="133"/>
      <c r="BA362" s="133"/>
      <c r="BB362" s="133"/>
      <c r="BC362" s="133"/>
      <c r="BD362" s="133"/>
      <c r="BE362" s="133"/>
      <c r="BF362" s="133"/>
      <c r="BG362" s="133"/>
      <c r="BH362" s="133"/>
      <c r="BI362" s="133"/>
      <c r="BJ362" s="133"/>
      <c r="BK362" s="133"/>
      <c r="BL362" s="133"/>
      <c r="BM362" s="133"/>
      <c r="BN362" s="133"/>
      <c r="BO362" s="133"/>
      <c r="BP362" s="133"/>
      <c r="BQ362" s="133"/>
      <c r="BR362" s="133"/>
      <c r="BS362" s="133"/>
      <c r="BT362" s="133"/>
      <c r="BU362" s="133"/>
      <c r="BV362" s="133"/>
      <c r="BW362" s="133"/>
      <c r="BX362" s="133"/>
      <c r="BY362" s="133"/>
      <c r="BZ362" s="133"/>
      <c r="CA362" s="133"/>
      <c r="CB362" s="133"/>
      <c r="CC362" s="133"/>
      <c r="CD362" s="133"/>
      <c r="CE362" s="133"/>
      <c r="CF362" s="133"/>
      <c r="CG362" s="133"/>
      <c r="CH362" s="133"/>
      <c r="CI362" s="133"/>
      <c r="CJ362" s="133"/>
      <c r="CK362" s="133"/>
      <c r="CL362" s="133"/>
      <c r="CM362" s="133"/>
      <c r="CN362" s="133"/>
      <c r="CO362" s="133"/>
      <c r="CP362" s="133"/>
      <c r="CQ362" s="133"/>
      <c r="CR362" s="133"/>
      <c r="CS362" s="133"/>
      <c r="CT362" s="133"/>
      <c r="CU362" s="133"/>
      <c r="CV362" s="133"/>
      <c r="CW362" s="133"/>
      <c r="CX362" s="133"/>
      <c r="CY362" s="133"/>
      <c r="CZ362" s="133"/>
      <c r="DA362" s="133"/>
      <c r="DB362" s="133"/>
      <c r="DC362" s="133"/>
      <c r="DD362" s="133"/>
      <c r="DE362" s="133"/>
      <c r="DF362" s="133"/>
      <c r="DG362" s="133"/>
      <c r="DH362" s="133"/>
      <c r="DI362" s="133"/>
      <c r="DJ362" s="133"/>
      <c r="DK362" s="133"/>
      <c r="DL362" s="133"/>
      <c r="DM362" s="133"/>
      <c r="DN362" s="133"/>
      <c r="DO362" s="133"/>
      <c r="DP362" s="133"/>
      <c r="DQ362" s="133"/>
      <c r="DR362" s="133"/>
      <c r="DS362" s="133"/>
      <c r="DT362" s="133"/>
      <c r="DU362" s="133"/>
      <c r="DV362" s="133"/>
      <c r="DW362" s="133"/>
      <c r="DX362" s="133"/>
      <c r="DY362" s="133"/>
      <c r="DZ362" s="133"/>
      <c r="EA362" s="133"/>
      <c r="EB362" s="133"/>
      <c r="EC362" s="133"/>
      <c r="ED362" s="133"/>
      <c r="EE362" s="133"/>
      <c r="EF362" s="133"/>
      <c r="EG362" s="133"/>
      <c r="EH362" s="133"/>
      <c r="EI362" s="133"/>
      <c r="EJ362" s="133"/>
      <c r="EK362" s="133"/>
      <c r="EL362" s="133"/>
      <c r="EM362" s="133"/>
      <c r="EN362" s="133"/>
      <c r="EO362" s="133"/>
      <c r="EP362" s="133"/>
      <c r="EQ362" s="133"/>
      <c r="ER362" s="133"/>
      <c r="ES362" s="133"/>
      <c r="ET362" s="133"/>
      <c r="EU362" s="133"/>
      <c r="EV362" s="133"/>
      <c r="EW362" s="133"/>
      <c r="EX362" s="133"/>
      <c r="EY362" s="133"/>
      <c r="EZ362" s="133"/>
      <c r="FA362" s="133"/>
      <c r="FB362" s="133"/>
      <c r="FC362" s="133"/>
      <c r="FD362" s="133"/>
      <c r="FE362" s="133"/>
      <c r="FF362" s="133"/>
      <c r="FG362" s="133"/>
      <c r="FH362" s="133"/>
      <c r="FI362" s="133"/>
      <c r="FJ362" s="133"/>
      <c r="FK362" s="133"/>
      <c r="FL362" s="133"/>
      <c r="FM362" s="133"/>
      <c r="FN362" s="133"/>
      <c r="FO362" s="133"/>
      <c r="FP362" s="133"/>
      <c r="FQ362" s="133"/>
      <c r="FR362" s="133"/>
      <c r="FS362" s="133"/>
      <c r="FT362" s="133"/>
      <c r="FU362" s="133"/>
      <c r="FV362" s="133"/>
      <c r="FW362" s="133"/>
      <c r="FX362" s="133"/>
      <c r="FY362" s="133"/>
      <c r="FZ362" s="133"/>
      <c r="GA362" s="133"/>
      <c r="GB362" s="133"/>
      <c r="GC362" s="133"/>
      <c r="GD362" s="133"/>
      <c r="GE362" s="133"/>
      <c r="GF362" s="133"/>
      <c r="GG362" s="133"/>
      <c r="GH362" s="133"/>
      <c r="GI362" s="133"/>
      <c r="GJ362" s="133"/>
      <c r="GK362" s="133"/>
      <c r="GL362" s="133"/>
      <c r="GM362" s="133"/>
      <c r="GN362" s="133"/>
    </row>
    <row r="363" spans="1:196" s="32" customFormat="1" ht="45" x14ac:dyDescent="0.25">
      <c r="A363" s="126">
        <v>347</v>
      </c>
      <c r="B363" s="127" t="s">
        <v>269</v>
      </c>
      <c r="C363" s="128">
        <v>80111701</v>
      </c>
      <c r="D363" s="129" t="s">
        <v>753</v>
      </c>
      <c r="E363" s="130">
        <v>1</v>
      </c>
      <c r="F363" s="130">
        <v>1</v>
      </c>
      <c r="G363" s="130">
        <v>7</v>
      </c>
      <c r="H363" s="130">
        <v>1</v>
      </c>
      <c r="I363" s="130" t="s">
        <v>47</v>
      </c>
      <c r="J363" s="130">
        <v>0</v>
      </c>
      <c r="K363" s="131">
        <v>271470000</v>
      </c>
      <c r="L363" s="131">
        <v>271470000</v>
      </c>
      <c r="M363" s="132">
        <v>0</v>
      </c>
      <c r="N363" s="132">
        <v>0</v>
      </c>
      <c r="O363" s="127" t="s">
        <v>48</v>
      </c>
      <c r="P363" s="127" t="s">
        <v>49</v>
      </c>
      <c r="Q363" s="127" t="s">
        <v>434</v>
      </c>
      <c r="R363" s="130">
        <v>8209800</v>
      </c>
      <c r="S363" s="127" t="s">
        <v>280</v>
      </c>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c r="AO363" s="133"/>
      <c r="AP363" s="133"/>
      <c r="AQ363" s="133"/>
      <c r="AR363" s="133"/>
      <c r="AS363" s="133"/>
      <c r="AT363" s="133"/>
      <c r="AU363" s="133"/>
      <c r="AV363" s="133"/>
      <c r="AW363" s="133"/>
      <c r="AX363" s="133"/>
      <c r="AY363" s="133"/>
      <c r="AZ363" s="133"/>
      <c r="BA363" s="133"/>
      <c r="BB363" s="133"/>
      <c r="BC363" s="133"/>
      <c r="BD363" s="133"/>
      <c r="BE363" s="133"/>
      <c r="BF363" s="133"/>
      <c r="BG363" s="133"/>
      <c r="BH363" s="133"/>
      <c r="BI363" s="133"/>
      <c r="BJ363" s="133"/>
      <c r="BK363" s="133"/>
      <c r="BL363" s="133"/>
      <c r="BM363" s="133"/>
      <c r="BN363" s="133"/>
      <c r="BO363" s="133"/>
      <c r="BP363" s="133"/>
      <c r="BQ363" s="133"/>
      <c r="BR363" s="133"/>
      <c r="BS363" s="133"/>
      <c r="BT363" s="133"/>
      <c r="BU363" s="133"/>
      <c r="BV363" s="133"/>
      <c r="BW363" s="133"/>
      <c r="BX363" s="133"/>
      <c r="BY363" s="133"/>
      <c r="BZ363" s="133"/>
      <c r="CA363" s="133"/>
      <c r="CB363" s="133"/>
      <c r="CC363" s="133"/>
      <c r="CD363" s="133"/>
      <c r="CE363" s="133"/>
      <c r="CF363" s="133"/>
      <c r="CG363" s="133"/>
      <c r="CH363" s="133"/>
      <c r="CI363" s="133"/>
      <c r="CJ363" s="133"/>
      <c r="CK363" s="133"/>
      <c r="CL363" s="133"/>
      <c r="CM363" s="133"/>
      <c r="CN363" s="133"/>
      <c r="CO363" s="133"/>
      <c r="CP363" s="133"/>
      <c r="CQ363" s="133"/>
      <c r="CR363" s="133"/>
      <c r="CS363" s="133"/>
      <c r="CT363" s="133"/>
      <c r="CU363" s="133"/>
      <c r="CV363" s="133"/>
      <c r="CW363" s="133"/>
      <c r="CX363" s="133"/>
      <c r="CY363" s="133"/>
      <c r="CZ363" s="133"/>
      <c r="DA363" s="133"/>
      <c r="DB363" s="133"/>
      <c r="DC363" s="133"/>
      <c r="DD363" s="133"/>
      <c r="DE363" s="133"/>
      <c r="DF363" s="133"/>
      <c r="DG363" s="133"/>
      <c r="DH363" s="133"/>
      <c r="DI363" s="133"/>
      <c r="DJ363" s="133"/>
      <c r="DK363" s="133"/>
      <c r="DL363" s="133"/>
      <c r="DM363" s="133"/>
      <c r="DN363" s="133"/>
      <c r="DO363" s="133"/>
      <c r="DP363" s="133"/>
      <c r="DQ363" s="133"/>
      <c r="DR363" s="133"/>
      <c r="DS363" s="133"/>
      <c r="DT363" s="133"/>
      <c r="DU363" s="133"/>
      <c r="DV363" s="133"/>
      <c r="DW363" s="133"/>
      <c r="DX363" s="133"/>
      <c r="DY363" s="133"/>
      <c r="DZ363" s="133"/>
      <c r="EA363" s="133"/>
      <c r="EB363" s="133"/>
      <c r="EC363" s="133"/>
      <c r="ED363" s="133"/>
      <c r="EE363" s="133"/>
      <c r="EF363" s="133"/>
      <c r="EG363" s="133"/>
      <c r="EH363" s="133"/>
      <c r="EI363" s="133"/>
      <c r="EJ363" s="133"/>
      <c r="EK363" s="133"/>
      <c r="EL363" s="133"/>
      <c r="EM363" s="133"/>
      <c r="EN363" s="133"/>
      <c r="EO363" s="133"/>
      <c r="EP363" s="133"/>
      <c r="EQ363" s="133"/>
      <c r="ER363" s="133"/>
      <c r="ES363" s="133"/>
      <c r="ET363" s="133"/>
      <c r="EU363" s="133"/>
      <c r="EV363" s="133"/>
      <c r="EW363" s="133"/>
      <c r="EX363" s="133"/>
      <c r="EY363" s="133"/>
      <c r="EZ363" s="133"/>
      <c r="FA363" s="133"/>
      <c r="FB363" s="133"/>
      <c r="FC363" s="133"/>
      <c r="FD363" s="133"/>
      <c r="FE363" s="133"/>
      <c r="FF363" s="133"/>
      <c r="FG363" s="133"/>
      <c r="FH363" s="133"/>
      <c r="FI363" s="133"/>
      <c r="FJ363" s="133"/>
      <c r="FK363" s="133"/>
      <c r="FL363" s="133"/>
      <c r="FM363" s="133"/>
      <c r="FN363" s="133"/>
      <c r="FO363" s="133"/>
      <c r="FP363" s="133"/>
      <c r="FQ363" s="133"/>
      <c r="FR363" s="133"/>
      <c r="FS363" s="133"/>
      <c r="FT363" s="133"/>
      <c r="FU363" s="133"/>
      <c r="FV363" s="133"/>
      <c r="FW363" s="133"/>
      <c r="FX363" s="133"/>
      <c r="FY363" s="133"/>
      <c r="FZ363" s="133"/>
      <c r="GA363" s="133"/>
      <c r="GB363" s="133"/>
      <c r="GC363" s="133"/>
      <c r="GD363" s="133"/>
      <c r="GE363" s="133"/>
      <c r="GF363" s="133"/>
      <c r="GG363" s="133"/>
      <c r="GH363" s="133"/>
      <c r="GI363" s="133"/>
      <c r="GJ363" s="133"/>
      <c r="GK363" s="133"/>
      <c r="GL363" s="133"/>
      <c r="GM363" s="133"/>
      <c r="GN363" s="133"/>
    </row>
    <row r="364" spans="1:196" s="32" customFormat="1" ht="75" x14ac:dyDescent="0.25">
      <c r="A364" s="126">
        <v>348</v>
      </c>
      <c r="B364" s="127" t="s">
        <v>272</v>
      </c>
      <c r="C364" s="128" t="s">
        <v>273</v>
      </c>
      <c r="D364" s="129" t="s">
        <v>754</v>
      </c>
      <c r="E364" s="130">
        <v>1</v>
      </c>
      <c r="F364" s="130">
        <v>1</v>
      </c>
      <c r="G364" s="130">
        <v>1</v>
      </c>
      <c r="H364" s="130">
        <v>1</v>
      </c>
      <c r="I364" s="130" t="s">
        <v>47</v>
      </c>
      <c r="J364" s="130">
        <v>0</v>
      </c>
      <c r="K364" s="131">
        <v>115000000</v>
      </c>
      <c r="L364" s="131">
        <v>115000000</v>
      </c>
      <c r="M364" s="132">
        <v>0</v>
      </c>
      <c r="N364" s="132">
        <v>0</v>
      </c>
      <c r="O364" s="127" t="s">
        <v>48</v>
      </c>
      <c r="P364" s="127" t="s">
        <v>49</v>
      </c>
      <c r="Q364" s="127" t="s">
        <v>274</v>
      </c>
      <c r="R364" s="130">
        <v>8209800</v>
      </c>
      <c r="S364" s="127" t="s">
        <v>275</v>
      </c>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c r="AO364" s="133"/>
      <c r="AP364" s="133"/>
      <c r="AQ364" s="133"/>
      <c r="AR364" s="133"/>
      <c r="AS364" s="133"/>
      <c r="AT364" s="133"/>
      <c r="AU364" s="133"/>
      <c r="AV364" s="133"/>
      <c r="AW364" s="133"/>
      <c r="AX364" s="133"/>
      <c r="AY364" s="133"/>
      <c r="AZ364" s="133"/>
      <c r="BA364" s="133"/>
      <c r="BB364" s="133"/>
      <c r="BC364" s="133"/>
      <c r="BD364" s="133"/>
      <c r="BE364" s="133"/>
      <c r="BF364" s="133"/>
      <c r="BG364" s="133"/>
      <c r="BH364" s="133"/>
      <c r="BI364" s="133"/>
      <c r="BJ364" s="133"/>
      <c r="BK364" s="133"/>
      <c r="BL364" s="133"/>
      <c r="BM364" s="133"/>
      <c r="BN364" s="133"/>
      <c r="BO364" s="133"/>
      <c r="BP364" s="133"/>
      <c r="BQ364" s="133"/>
      <c r="BR364" s="133"/>
      <c r="BS364" s="133"/>
      <c r="BT364" s="133"/>
      <c r="BU364" s="133"/>
      <c r="BV364" s="133"/>
      <c r="BW364" s="133"/>
      <c r="BX364" s="133"/>
      <c r="BY364" s="133"/>
      <c r="BZ364" s="133"/>
      <c r="CA364" s="133"/>
      <c r="CB364" s="133"/>
      <c r="CC364" s="133"/>
      <c r="CD364" s="133"/>
      <c r="CE364" s="133"/>
      <c r="CF364" s="133"/>
      <c r="CG364" s="133"/>
      <c r="CH364" s="133"/>
      <c r="CI364" s="133"/>
      <c r="CJ364" s="133"/>
      <c r="CK364" s="133"/>
      <c r="CL364" s="133"/>
      <c r="CM364" s="133"/>
      <c r="CN364" s="133"/>
      <c r="CO364" s="133"/>
      <c r="CP364" s="133"/>
      <c r="CQ364" s="133"/>
      <c r="CR364" s="133"/>
      <c r="CS364" s="133"/>
      <c r="CT364" s="133"/>
      <c r="CU364" s="133"/>
      <c r="CV364" s="133"/>
      <c r="CW364" s="133"/>
      <c r="CX364" s="133"/>
      <c r="CY364" s="133"/>
      <c r="CZ364" s="133"/>
      <c r="DA364" s="133"/>
      <c r="DB364" s="133"/>
      <c r="DC364" s="133"/>
      <c r="DD364" s="133"/>
      <c r="DE364" s="133"/>
      <c r="DF364" s="133"/>
      <c r="DG364" s="133"/>
      <c r="DH364" s="133"/>
      <c r="DI364" s="133"/>
      <c r="DJ364" s="133"/>
      <c r="DK364" s="133"/>
      <c r="DL364" s="133"/>
      <c r="DM364" s="133"/>
      <c r="DN364" s="133"/>
      <c r="DO364" s="133"/>
      <c r="DP364" s="133"/>
      <c r="DQ364" s="133"/>
      <c r="DR364" s="133"/>
      <c r="DS364" s="133"/>
      <c r="DT364" s="133"/>
      <c r="DU364" s="133"/>
      <c r="DV364" s="133"/>
      <c r="DW364" s="133"/>
      <c r="DX364" s="133"/>
      <c r="DY364" s="133"/>
      <c r="DZ364" s="133"/>
      <c r="EA364" s="133"/>
      <c r="EB364" s="133"/>
      <c r="EC364" s="133"/>
      <c r="ED364" s="133"/>
      <c r="EE364" s="133"/>
      <c r="EF364" s="133"/>
      <c r="EG364" s="133"/>
      <c r="EH364" s="133"/>
      <c r="EI364" s="133"/>
      <c r="EJ364" s="133"/>
      <c r="EK364" s="133"/>
      <c r="EL364" s="133"/>
      <c r="EM364" s="133"/>
      <c r="EN364" s="133"/>
      <c r="EO364" s="133"/>
      <c r="EP364" s="133"/>
      <c r="EQ364" s="133"/>
      <c r="ER364" s="133"/>
      <c r="ES364" s="133"/>
      <c r="ET364" s="133"/>
      <c r="EU364" s="133"/>
      <c r="EV364" s="133"/>
      <c r="EW364" s="133"/>
      <c r="EX364" s="133"/>
      <c r="EY364" s="133"/>
      <c r="EZ364" s="133"/>
      <c r="FA364" s="133"/>
      <c r="FB364" s="133"/>
      <c r="FC364" s="133"/>
      <c r="FD364" s="133"/>
      <c r="FE364" s="133"/>
      <c r="FF364" s="133"/>
      <c r="FG364" s="133"/>
      <c r="FH364" s="133"/>
      <c r="FI364" s="133"/>
      <c r="FJ364" s="133"/>
      <c r="FK364" s="133"/>
      <c r="FL364" s="133"/>
      <c r="FM364" s="133"/>
      <c r="FN364" s="133"/>
      <c r="FO364" s="133"/>
      <c r="FP364" s="133"/>
      <c r="FQ364" s="133"/>
      <c r="FR364" s="133"/>
      <c r="FS364" s="133"/>
      <c r="FT364" s="133"/>
      <c r="FU364" s="133"/>
      <c r="FV364" s="133"/>
      <c r="FW364" s="133"/>
      <c r="FX364" s="133"/>
      <c r="FY364" s="133"/>
      <c r="FZ364" s="133"/>
      <c r="GA364" s="133"/>
      <c r="GB364" s="133"/>
      <c r="GC364" s="133"/>
      <c r="GD364" s="133"/>
      <c r="GE364" s="133"/>
      <c r="GF364" s="133"/>
      <c r="GG364" s="133"/>
      <c r="GH364" s="133"/>
      <c r="GI364" s="133"/>
      <c r="GJ364" s="133"/>
      <c r="GK364" s="133"/>
      <c r="GL364" s="133"/>
      <c r="GM364" s="133"/>
      <c r="GN364" s="133"/>
    </row>
    <row r="365" spans="1:196" s="32" customFormat="1" ht="75" x14ac:dyDescent="0.25">
      <c r="A365" s="126">
        <v>349</v>
      </c>
      <c r="B365" s="127" t="s">
        <v>272</v>
      </c>
      <c r="C365" s="128" t="s">
        <v>276</v>
      </c>
      <c r="D365" s="129" t="s">
        <v>755</v>
      </c>
      <c r="E365" s="130">
        <v>6</v>
      </c>
      <c r="F365" s="130">
        <v>6</v>
      </c>
      <c r="G365" s="130">
        <v>1</v>
      </c>
      <c r="H365" s="130">
        <v>1</v>
      </c>
      <c r="I365" s="130" t="s">
        <v>47</v>
      </c>
      <c r="J365" s="130">
        <v>0</v>
      </c>
      <c r="K365" s="131">
        <v>115000000</v>
      </c>
      <c r="L365" s="131">
        <v>115000000</v>
      </c>
      <c r="M365" s="132">
        <v>0</v>
      </c>
      <c r="N365" s="132">
        <v>0</v>
      </c>
      <c r="O365" s="127" t="s">
        <v>48</v>
      </c>
      <c r="P365" s="127" t="s">
        <v>49</v>
      </c>
      <c r="Q365" s="127" t="s">
        <v>274</v>
      </c>
      <c r="R365" s="130">
        <v>8209800</v>
      </c>
      <c r="S365" s="127" t="s">
        <v>275</v>
      </c>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3"/>
      <c r="BR365" s="133"/>
      <c r="BS365" s="133"/>
      <c r="BT365" s="133"/>
      <c r="BU365" s="133"/>
      <c r="BV365" s="133"/>
      <c r="BW365" s="133"/>
      <c r="BX365" s="133"/>
      <c r="BY365" s="133"/>
      <c r="BZ365" s="133"/>
      <c r="CA365" s="133"/>
      <c r="CB365" s="133"/>
      <c r="CC365" s="133"/>
      <c r="CD365" s="133"/>
      <c r="CE365" s="133"/>
      <c r="CF365" s="133"/>
      <c r="CG365" s="133"/>
      <c r="CH365" s="133"/>
      <c r="CI365" s="133"/>
      <c r="CJ365" s="133"/>
      <c r="CK365" s="133"/>
      <c r="CL365" s="133"/>
      <c r="CM365" s="133"/>
      <c r="CN365" s="133"/>
      <c r="CO365" s="133"/>
      <c r="CP365" s="133"/>
      <c r="CQ365" s="133"/>
      <c r="CR365" s="133"/>
      <c r="CS365" s="133"/>
      <c r="CT365" s="133"/>
      <c r="CU365" s="133"/>
      <c r="CV365" s="133"/>
      <c r="CW365" s="133"/>
      <c r="CX365" s="133"/>
      <c r="CY365" s="133"/>
      <c r="CZ365" s="133"/>
      <c r="DA365" s="133"/>
      <c r="DB365" s="133"/>
      <c r="DC365" s="133"/>
      <c r="DD365" s="133"/>
      <c r="DE365" s="133"/>
      <c r="DF365" s="133"/>
      <c r="DG365" s="133"/>
      <c r="DH365" s="133"/>
      <c r="DI365" s="133"/>
      <c r="DJ365" s="133"/>
      <c r="DK365" s="133"/>
      <c r="DL365" s="133"/>
      <c r="DM365" s="133"/>
      <c r="DN365" s="133"/>
      <c r="DO365" s="133"/>
      <c r="DP365" s="133"/>
      <c r="DQ365" s="133"/>
      <c r="DR365" s="133"/>
      <c r="DS365" s="133"/>
      <c r="DT365" s="133"/>
      <c r="DU365" s="133"/>
      <c r="DV365" s="133"/>
      <c r="DW365" s="133"/>
      <c r="DX365" s="133"/>
      <c r="DY365" s="133"/>
      <c r="DZ365" s="133"/>
      <c r="EA365" s="133"/>
      <c r="EB365" s="133"/>
      <c r="EC365" s="133"/>
      <c r="ED365" s="133"/>
      <c r="EE365" s="133"/>
      <c r="EF365" s="133"/>
      <c r="EG365" s="133"/>
      <c r="EH365" s="133"/>
      <c r="EI365" s="133"/>
      <c r="EJ365" s="133"/>
      <c r="EK365" s="133"/>
      <c r="EL365" s="133"/>
      <c r="EM365" s="133"/>
      <c r="EN365" s="133"/>
      <c r="EO365" s="133"/>
      <c r="EP365" s="133"/>
      <c r="EQ365" s="133"/>
      <c r="ER365" s="133"/>
      <c r="ES365" s="133"/>
      <c r="ET365" s="133"/>
      <c r="EU365" s="133"/>
      <c r="EV365" s="133"/>
      <c r="EW365" s="133"/>
      <c r="EX365" s="133"/>
      <c r="EY365" s="133"/>
      <c r="EZ365" s="133"/>
      <c r="FA365" s="133"/>
      <c r="FB365" s="133"/>
      <c r="FC365" s="133"/>
      <c r="FD365" s="133"/>
      <c r="FE365" s="133"/>
      <c r="FF365" s="133"/>
      <c r="FG365" s="133"/>
      <c r="FH365" s="133"/>
      <c r="FI365" s="133"/>
      <c r="FJ365" s="133"/>
      <c r="FK365" s="133"/>
      <c r="FL365" s="133"/>
      <c r="FM365" s="133"/>
      <c r="FN365" s="133"/>
      <c r="FO365" s="133"/>
      <c r="FP365" s="133"/>
      <c r="FQ365" s="133"/>
      <c r="FR365" s="133"/>
      <c r="FS365" s="133"/>
      <c r="FT365" s="133"/>
      <c r="FU365" s="133"/>
      <c r="FV365" s="133"/>
      <c r="FW365" s="133"/>
      <c r="FX365" s="133"/>
      <c r="FY365" s="133"/>
      <c r="FZ365" s="133"/>
      <c r="GA365" s="133"/>
      <c r="GB365" s="133"/>
      <c r="GC365" s="133"/>
      <c r="GD365" s="133"/>
      <c r="GE365" s="133"/>
      <c r="GF365" s="133"/>
      <c r="GG365" s="133"/>
      <c r="GH365" s="133"/>
      <c r="GI365" s="133"/>
      <c r="GJ365" s="133"/>
      <c r="GK365" s="133"/>
      <c r="GL365" s="133"/>
      <c r="GM365" s="133"/>
      <c r="GN365" s="133"/>
    </row>
    <row r="366" spans="1:196" s="32" customFormat="1" ht="75" x14ac:dyDescent="0.25">
      <c r="A366" s="126">
        <v>350</v>
      </c>
      <c r="B366" s="127" t="s">
        <v>272</v>
      </c>
      <c r="C366" s="128" t="s">
        <v>277</v>
      </c>
      <c r="D366" s="129" t="s">
        <v>756</v>
      </c>
      <c r="E366" s="130">
        <v>3</v>
      </c>
      <c r="F366" s="130">
        <v>3</v>
      </c>
      <c r="G366" s="130">
        <v>1</v>
      </c>
      <c r="H366" s="130">
        <v>1</v>
      </c>
      <c r="I366" s="130" t="s">
        <v>47</v>
      </c>
      <c r="J366" s="130">
        <v>0</v>
      </c>
      <c r="K366" s="131">
        <v>13000000</v>
      </c>
      <c r="L366" s="131">
        <v>13000000</v>
      </c>
      <c r="M366" s="132">
        <v>0</v>
      </c>
      <c r="N366" s="132">
        <v>0</v>
      </c>
      <c r="O366" s="127" t="s">
        <v>48</v>
      </c>
      <c r="P366" s="127" t="s">
        <v>49</v>
      </c>
      <c r="Q366" s="127" t="s">
        <v>274</v>
      </c>
      <c r="R366" s="130">
        <v>8209800</v>
      </c>
      <c r="S366" s="127" t="s">
        <v>275</v>
      </c>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c r="AO366" s="133"/>
      <c r="AP366" s="133"/>
      <c r="AQ366" s="133"/>
      <c r="AR366" s="133"/>
      <c r="AS366" s="133"/>
      <c r="AT366" s="133"/>
      <c r="AU366" s="133"/>
      <c r="AV366" s="133"/>
      <c r="AW366" s="133"/>
      <c r="AX366" s="133"/>
      <c r="AY366" s="133"/>
      <c r="AZ366" s="133"/>
      <c r="BA366" s="133"/>
      <c r="BB366" s="133"/>
      <c r="BC366" s="133"/>
      <c r="BD366" s="133"/>
      <c r="BE366" s="133"/>
      <c r="BF366" s="133"/>
      <c r="BG366" s="133"/>
      <c r="BH366" s="133"/>
      <c r="BI366" s="133"/>
      <c r="BJ366" s="133"/>
      <c r="BK366" s="133"/>
      <c r="BL366" s="133"/>
      <c r="BM366" s="133"/>
      <c r="BN366" s="133"/>
      <c r="BO366" s="133"/>
      <c r="BP366" s="133"/>
      <c r="BQ366" s="133"/>
      <c r="BR366" s="133"/>
      <c r="BS366" s="133"/>
      <c r="BT366" s="133"/>
      <c r="BU366" s="133"/>
      <c r="BV366" s="133"/>
      <c r="BW366" s="133"/>
      <c r="BX366" s="133"/>
      <c r="BY366" s="133"/>
      <c r="BZ366" s="133"/>
      <c r="CA366" s="133"/>
      <c r="CB366" s="133"/>
      <c r="CC366" s="133"/>
      <c r="CD366" s="133"/>
      <c r="CE366" s="133"/>
      <c r="CF366" s="133"/>
      <c r="CG366" s="133"/>
      <c r="CH366" s="133"/>
      <c r="CI366" s="133"/>
      <c r="CJ366" s="133"/>
      <c r="CK366" s="133"/>
      <c r="CL366" s="133"/>
      <c r="CM366" s="133"/>
      <c r="CN366" s="133"/>
      <c r="CO366" s="133"/>
      <c r="CP366" s="133"/>
      <c r="CQ366" s="133"/>
      <c r="CR366" s="133"/>
      <c r="CS366" s="133"/>
      <c r="CT366" s="133"/>
      <c r="CU366" s="133"/>
      <c r="CV366" s="133"/>
      <c r="CW366" s="133"/>
      <c r="CX366" s="133"/>
      <c r="CY366" s="133"/>
      <c r="CZ366" s="133"/>
      <c r="DA366" s="133"/>
      <c r="DB366" s="133"/>
      <c r="DC366" s="133"/>
      <c r="DD366" s="133"/>
      <c r="DE366" s="133"/>
      <c r="DF366" s="133"/>
      <c r="DG366" s="133"/>
      <c r="DH366" s="133"/>
      <c r="DI366" s="133"/>
      <c r="DJ366" s="133"/>
      <c r="DK366" s="133"/>
      <c r="DL366" s="133"/>
      <c r="DM366" s="133"/>
      <c r="DN366" s="133"/>
      <c r="DO366" s="133"/>
      <c r="DP366" s="133"/>
      <c r="DQ366" s="133"/>
      <c r="DR366" s="133"/>
      <c r="DS366" s="133"/>
      <c r="DT366" s="133"/>
      <c r="DU366" s="133"/>
      <c r="DV366" s="133"/>
      <c r="DW366" s="133"/>
      <c r="DX366" s="133"/>
      <c r="DY366" s="133"/>
      <c r="DZ366" s="133"/>
      <c r="EA366" s="133"/>
      <c r="EB366" s="133"/>
      <c r="EC366" s="133"/>
      <c r="ED366" s="133"/>
      <c r="EE366" s="133"/>
      <c r="EF366" s="133"/>
      <c r="EG366" s="133"/>
      <c r="EH366" s="133"/>
      <c r="EI366" s="133"/>
      <c r="EJ366" s="133"/>
      <c r="EK366" s="133"/>
      <c r="EL366" s="133"/>
      <c r="EM366" s="133"/>
      <c r="EN366" s="133"/>
      <c r="EO366" s="133"/>
      <c r="EP366" s="133"/>
      <c r="EQ366" s="133"/>
      <c r="ER366" s="133"/>
      <c r="ES366" s="133"/>
      <c r="ET366" s="133"/>
      <c r="EU366" s="133"/>
      <c r="EV366" s="133"/>
      <c r="EW366" s="133"/>
      <c r="EX366" s="133"/>
      <c r="EY366" s="133"/>
      <c r="EZ366" s="133"/>
      <c r="FA366" s="133"/>
      <c r="FB366" s="133"/>
      <c r="FC366" s="133"/>
      <c r="FD366" s="133"/>
      <c r="FE366" s="133"/>
      <c r="FF366" s="133"/>
      <c r="FG366" s="133"/>
      <c r="FH366" s="133"/>
      <c r="FI366" s="133"/>
      <c r="FJ366" s="133"/>
      <c r="FK366" s="133"/>
      <c r="FL366" s="133"/>
      <c r="FM366" s="133"/>
      <c r="FN366" s="133"/>
      <c r="FO366" s="133"/>
      <c r="FP366" s="133"/>
      <c r="FQ366" s="133"/>
      <c r="FR366" s="133"/>
      <c r="FS366" s="133"/>
      <c r="FT366" s="133"/>
      <c r="FU366" s="133"/>
      <c r="FV366" s="133"/>
      <c r="FW366" s="133"/>
      <c r="FX366" s="133"/>
      <c r="FY366" s="133"/>
      <c r="FZ366" s="133"/>
      <c r="GA366" s="133"/>
      <c r="GB366" s="133"/>
      <c r="GC366" s="133"/>
      <c r="GD366" s="133"/>
      <c r="GE366" s="133"/>
      <c r="GF366" s="133"/>
      <c r="GG366" s="133"/>
      <c r="GH366" s="133"/>
      <c r="GI366" s="133"/>
      <c r="GJ366" s="133"/>
      <c r="GK366" s="133"/>
      <c r="GL366" s="133"/>
      <c r="GM366" s="133"/>
      <c r="GN366" s="133"/>
    </row>
    <row r="367" spans="1:196" s="32" customFormat="1" ht="165" x14ac:dyDescent="0.25">
      <c r="A367" s="126">
        <v>351</v>
      </c>
      <c r="B367" s="127" t="s">
        <v>272</v>
      </c>
      <c r="C367" s="128" t="s">
        <v>189</v>
      </c>
      <c r="D367" s="129" t="s">
        <v>757</v>
      </c>
      <c r="E367" s="130">
        <v>3</v>
      </c>
      <c r="F367" s="130">
        <v>3</v>
      </c>
      <c r="G367" s="130">
        <v>1</v>
      </c>
      <c r="H367" s="130">
        <v>1</v>
      </c>
      <c r="I367" s="130" t="s">
        <v>47</v>
      </c>
      <c r="J367" s="130">
        <v>0</v>
      </c>
      <c r="K367" s="134">
        <v>60000000</v>
      </c>
      <c r="L367" s="134">
        <v>60000000</v>
      </c>
      <c r="M367" s="132">
        <v>0</v>
      </c>
      <c r="N367" s="132">
        <v>0</v>
      </c>
      <c r="O367" s="127" t="s">
        <v>48</v>
      </c>
      <c r="P367" s="127" t="s">
        <v>49</v>
      </c>
      <c r="Q367" s="127" t="s">
        <v>274</v>
      </c>
      <c r="R367" s="130">
        <v>8209800</v>
      </c>
      <c r="S367" s="127" t="s">
        <v>275</v>
      </c>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3"/>
      <c r="AY367" s="133"/>
      <c r="AZ367" s="133"/>
      <c r="BA367" s="133"/>
      <c r="BB367" s="133"/>
      <c r="BC367" s="133"/>
      <c r="BD367" s="133"/>
      <c r="BE367" s="133"/>
      <c r="BF367" s="133"/>
      <c r="BG367" s="133"/>
      <c r="BH367" s="133"/>
      <c r="BI367" s="133"/>
      <c r="BJ367" s="133"/>
      <c r="BK367" s="133"/>
      <c r="BL367" s="133"/>
      <c r="BM367" s="133"/>
      <c r="BN367" s="133"/>
      <c r="BO367" s="133"/>
      <c r="BP367" s="133"/>
      <c r="BQ367" s="133"/>
      <c r="BR367" s="133"/>
      <c r="BS367" s="133"/>
      <c r="BT367" s="133"/>
      <c r="BU367" s="133"/>
      <c r="BV367" s="133"/>
      <c r="BW367" s="133"/>
      <c r="BX367" s="133"/>
      <c r="BY367" s="133"/>
      <c r="BZ367" s="133"/>
      <c r="CA367" s="133"/>
      <c r="CB367" s="133"/>
      <c r="CC367" s="133"/>
      <c r="CD367" s="133"/>
      <c r="CE367" s="133"/>
      <c r="CF367" s="133"/>
      <c r="CG367" s="133"/>
      <c r="CH367" s="133"/>
      <c r="CI367" s="133"/>
      <c r="CJ367" s="133"/>
      <c r="CK367" s="133"/>
      <c r="CL367" s="133"/>
      <c r="CM367" s="133"/>
      <c r="CN367" s="133"/>
      <c r="CO367" s="133"/>
      <c r="CP367" s="133"/>
      <c r="CQ367" s="133"/>
      <c r="CR367" s="133"/>
      <c r="CS367" s="133"/>
      <c r="CT367" s="133"/>
      <c r="CU367" s="133"/>
      <c r="CV367" s="133"/>
      <c r="CW367" s="133"/>
      <c r="CX367" s="133"/>
      <c r="CY367" s="133"/>
      <c r="CZ367" s="133"/>
      <c r="DA367" s="133"/>
      <c r="DB367" s="133"/>
      <c r="DC367" s="133"/>
      <c r="DD367" s="133"/>
      <c r="DE367" s="133"/>
      <c r="DF367" s="133"/>
      <c r="DG367" s="133"/>
      <c r="DH367" s="133"/>
      <c r="DI367" s="133"/>
      <c r="DJ367" s="133"/>
      <c r="DK367" s="133"/>
      <c r="DL367" s="133"/>
      <c r="DM367" s="133"/>
      <c r="DN367" s="133"/>
      <c r="DO367" s="133"/>
      <c r="DP367" s="133"/>
      <c r="DQ367" s="133"/>
      <c r="DR367" s="133"/>
      <c r="DS367" s="133"/>
      <c r="DT367" s="133"/>
      <c r="DU367" s="133"/>
      <c r="DV367" s="133"/>
      <c r="DW367" s="133"/>
      <c r="DX367" s="133"/>
      <c r="DY367" s="133"/>
      <c r="DZ367" s="133"/>
      <c r="EA367" s="133"/>
      <c r="EB367" s="133"/>
      <c r="EC367" s="133"/>
      <c r="ED367" s="133"/>
      <c r="EE367" s="133"/>
      <c r="EF367" s="133"/>
      <c r="EG367" s="133"/>
      <c r="EH367" s="133"/>
      <c r="EI367" s="133"/>
      <c r="EJ367" s="133"/>
      <c r="EK367" s="133"/>
      <c r="EL367" s="133"/>
      <c r="EM367" s="133"/>
      <c r="EN367" s="133"/>
      <c r="EO367" s="133"/>
      <c r="EP367" s="133"/>
      <c r="EQ367" s="133"/>
      <c r="ER367" s="133"/>
      <c r="ES367" s="133"/>
      <c r="ET367" s="133"/>
      <c r="EU367" s="133"/>
      <c r="EV367" s="133"/>
      <c r="EW367" s="133"/>
      <c r="EX367" s="133"/>
      <c r="EY367" s="133"/>
      <c r="EZ367" s="133"/>
      <c r="FA367" s="133"/>
      <c r="FB367" s="133"/>
      <c r="FC367" s="133"/>
      <c r="FD367" s="133"/>
      <c r="FE367" s="133"/>
      <c r="FF367" s="133"/>
      <c r="FG367" s="133"/>
      <c r="FH367" s="133"/>
      <c r="FI367" s="133"/>
      <c r="FJ367" s="133"/>
      <c r="FK367" s="133"/>
      <c r="FL367" s="133"/>
      <c r="FM367" s="133"/>
      <c r="FN367" s="133"/>
      <c r="FO367" s="133"/>
      <c r="FP367" s="133"/>
      <c r="FQ367" s="133"/>
      <c r="FR367" s="133"/>
      <c r="FS367" s="133"/>
      <c r="FT367" s="133"/>
      <c r="FU367" s="133"/>
      <c r="FV367" s="133"/>
      <c r="FW367" s="133"/>
      <c r="FX367" s="133"/>
      <c r="FY367" s="133"/>
      <c r="FZ367" s="133"/>
      <c r="GA367" s="133"/>
      <c r="GB367" s="133"/>
      <c r="GC367" s="133"/>
      <c r="GD367" s="133"/>
      <c r="GE367" s="133"/>
      <c r="GF367" s="133"/>
      <c r="GG367" s="133"/>
      <c r="GH367" s="133"/>
      <c r="GI367" s="133"/>
      <c r="GJ367" s="133"/>
      <c r="GK367" s="133"/>
      <c r="GL367" s="133"/>
      <c r="GM367" s="133"/>
      <c r="GN367" s="133"/>
    </row>
    <row r="368" spans="1:196" s="32" customFormat="1" ht="60" x14ac:dyDescent="0.25">
      <c r="A368" s="126">
        <v>352</v>
      </c>
      <c r="B368" s="127" t="s">
        <v>272</v>
      </c>
      <c r="C368" s="128" t="s">
        <v>278</v>
      </c>
      <c r="D368" s="129" t="s">
        <v>758</v>
      </c>
      <c r="E368" s="130">
        <v>1</v>
      </c>
      <c r="F368" s="130">
        <v>1</v>
      </c>
      <c r="G368" s="130">
        <v>1</v>
      </c>
      <c r="H368" s="130">
        <v>1</v>
      </c>
      <c r="I368" s="130" t="s">
        <v>47</v>
      </c>
      <c r="J368" s="136">
        <v>0</v>
      </c>
      <c r="K368" s="143">
        <v>20190957</v>
      </c>
      <c r="L368" s="143">
        <v>20190957</v>
      </c>
      <c r="M368" s="142">
        <v>0</v>
      </c>
      <c r="N368" s="132">
        <v>0</v>
      </c>
      <c r="O368" s="127" t="s">
        <v>48</v>
      </c>
      <c r="P368" s="127" t="s">
        <v>49</v>
      </c>
      <c r="Q368" s="127" t="s">
        <v>274</v>
      </c>
      <c r="R368" s="130">
        <v>8209800</v>
      </c>
      <c r="S368" s="127" t="s">
        <v>275</v>
      </c>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3"/>
      <c r="AY368" s="133"/>
      <c r="AZ368" s="133"/>
      <c r="BA368" s="133"/>
      <c r="BB368" s="133"/>
      <c r="BC368" s="133"/>
      <c r="BD368" s="133"/>
      <c r="BE368" s="133"/>
      <c r="BF368" s="133"/>
      <c r="BG368" s="133"/>
      <c r="BH368" s="133"/>
      <c r="BI368" s="133"/>
      <c r="BJ368" s="133"/>
      <c r="BK368" s="133"/>
      <c r="BL368" s="133"/>
      <c r="BM368" s="133"/>
      <c r="BN368" s="133"/>
      <c r="BO368" s="133"/>
      <c r="BP368" s="133"/>
      <c r="BQ368" s="133"/>
      <c r="BR368" s="133"/>
      <c r="BS368" s="133"/>
      <c r="BT368" s="133"/>
      <c r="BU368" s="133"/>
      <c r="BV368" s="133"/>
      <c r="BW368" s="133"/>
      <c r="BX368" s="133"/>
      <c r="BY368" s="133"/>
      <c r="BZ368" s="133"/>
      <c r="CA368" s="133"/>
      <c r="CB368" s="133"/>
      <c r="CC368" s="133"/>
      <c r="CD368" s="133"/>
      <c r="CE368" s="133"/>
      <c r="CF368" s="133"/>
      <c r="CG368" s="133"/>
      <c r="CH368" s="133"/>
      <c r="CI368" s="133"/>
      <c r="CJ368" s="133"/>
      <c r="CK368" s="133"/>
      <c r="CL368" s="133"/>
      <c r="CM368" s="133"/>
      <c r="CN368" s="133"/>
      <c r="CO368" s="133"/>
      <c r="CP368" s="133"/>
      <c r="CQ368" s="133"/>
      <c r="CR368" s="133"/>
      <c r="CS368" s="133"/>
      <c r="CT368" s="133"/>
      <c r="CU368" s="133"/>
      <c r="CV368" s="133"/>
      <c r="CW368" s="133"/>
      <c r="CX368" s="133"/>
      <c r="CY368" s="133"/>
      <c r="CZ368" s="133"/>
      <c r="DA368" s="133"/>
      <c r="DB368" s="133"/>
      <c r="DC368" s="133"/>
      <c r="DD368" s="133"/>
      <c r="DE368" s="133"/>
      <c r="DF368" s="133"/>
      <c r="DG368" s="133"/>
      <c r="DH368" s="133"/>
      <c r="DI368" s="133"/>
      <c r="DJ368" s="133"/>
      <c r="DK368" s="133"/>
      <c r="DL368" s="133"/>
      <c r="DM368" s="133"/>
      <c r="DN368" s="133"/>
      <c r="DO368" s="133"/>
      <c r="DP368" s="133"/>
      <c r="DQ368" s="133"/>
      <c r="DR368" s="133"/>
      <c r="DS368" s="133"/>
      <c r="DT368" s="133"/>
      <c r="DU368" s="133"/>
      <c r="DV368" s="133"/>
      <c r="DW368" s="133"/>
      <c r="DX368" s="133"/>
      <c r="DY368" s="133"/>
      <c r="DZ368" s="133"/>
      <c r="EA368" s="133"/>
      <c r="EB368" s="133"/>
      <c r="EC368" s="133"/>
      <c r="ED368" s="133"/>
      <c r="EE368" s="133"/>
      <c r="EF368" s="133"/>
      <c r="EG368" s="133"/>
      <c r="EH368" s="133"/>
      <c r="EI368" s="133"/>
      <c r="EJ368" s="133"/>
      <c r="EK368" s="133"/>
      <c r="EL368" s="133"/>
      <c r="EM368" s="133"/>
      <c r="EN368" s="133"/>
      <c r="EO368" s="133"/>
      <c r="EP368" s="133"/>
      <c r="EQ368" s="133"/>
      <c r="ER368" s="133"/>
      <c r="ES368" s="133"/>
      <c r="ET368" s="133"/>
      <c r="EU368" s="133"/>
      <c r="EV368" s="133"/>
      <c r="EW368" s="133"/>
      <c r="EX368" s="133"/>
      <c r="EY368" s="133"/>
      <c r="EZ368" s="133"/>
      <c r="FA368" s="133"/>
      <c r="FB368" s="133"/>
      <c r="FC368" s="133"/>
      <c r="FD368" s="133"/>
      <c r="FE368" s="133"/>
      <c r="FF368" s="133"/>
      <c r="FG368" s="133"/>
      <c r="FH368" s="133"/>
      <c r="FI368" s="133"/>
      <c r="FJ368" s="133"/>
      <c r="FK368" s="133"/>
      <c r="FL368" s="133"/>
      <c r="FM368" s="133"/>
      <c r="FN368" s="133"/>
      <c r="FO368" s="133"/>
      <c r="FP368" s="133"/>
      <c r="FQ368" s="133"/>
      <c r="FR368" s="133"/>
      <c r="FS368" s="133"/>
      <c r="FT368" s="133"/>
      <c r="FU368" s="133"/>
      <c r="FV368" s="133"/>
      <c r="FW368" s="133"/>
      <c r="FX368" s="133"/>
      <c r="FY368" s="133"/>
      <c r="FZ368" s="133"/>
      <c r="GA368" s="133"/>
      <c r="GB368" s="133"/>
      <c r="GC368" s="133"/>
      <c r="GD368" s="133"/>
      <c r="GE368" s="133"/>
      <c r="GF368" s="133"/>
      <c r="GG368" s="133"/>
      <c r="GH368" s="133"/>
      <c r="GI368" s="133"/>
      <c r="GJ368" s="133"/>
      <c r="GK368" s="133"/>
      <c r="GL368" s="133"/>
      <c r="GM368" s="133"/>
      <c r="GN368" s="133"/>
    </row>
    <row r="369" spans="1:196" s="32" customFormat="1" ht="60" x14ac:dyDescent="0.25">
      <c r="A369" s="126">
        <v>353</v>
      </c>
      <c r="B369" s="127" t="s">
        <v>272</v>
      </c>
      <c r="C369" s="128" t="s">
        <v>690</v>
      </c>
      <c r="D369" s="129" t="s">
        <v>759</v>
      </c>
      <c r="E369" s="130">
        <v>1</v>
      </c>
      <c r="F369" s="130">
        <v>1</v>
      </c>
      <c r="G369" s="130">
        <v>10</v>
      </c>
      <c r="H369" s="130">
        <v>1</v>
      </c>
      <c r="I369" s="130" t="s">
        <v>47</v>
      </c>
      <c r="J369" s="130">
        <v>0</v>
      </c>
      <c r="K369" s="139">
        <v>35000000</v>
      </c>
      <c r="L369" s="139">
        <v>35000000</v>
      </c>
      <c r="M369" s="132">
        <v>0</v>
      </c>
      <c r="N369" s="132">
        <v>0</v>
      </c>
      <c r="O369" s="127" t="s">
        <v>48</v>
      </c>
      <c r="P369" s="127" t="s">
        <v>49</v>
      </c>
      <c r="Q369" s="127" t="s">
        <v>274</v>
      </c>
      <c r="R369" s="130">
        <v>8209800</v>
      </c>
      <c r="S369" s="127" t="s">
        <v>275</v>
      </c>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3"/>
      <c r="AY369" s="133"/>
      <c r="AZ369" s="133"/>
      <c r="BA369" s="133"/>
      <c r="BB369" s="133"/>
      <c r="BC369" s="133"/>
      <c r="BD369" s="133"/>
      <c r="BE369" s="133"/>
      <c r="BF369" s="133"/>
      <c r="BG369" s="133"/>
      <c r="BH369" s="133"/>
      <c r="BI369" s="133"/>
      <c r="BJ369" s="133"/>
      <c r="BK369" s="133"/>
      <c r="BL369" s="133"/>
      <c r="BM369" s="133"/>
      <c r="BN369" s="133"/>
      <c r="BO369" s="133"/>
      <c r="BP369" s="133"/>
      <c r="BQ369" s="133"/>
      <c r="BR369" s="133"/>
      <c r="BS369" s="133"/>
      <c r="BT369" s="133"/>
      <c r="BU369" s="133"/>
      <c r="BV369" s="133"/>
      <c r="BW369" s="133"/>
      <c r="BX369" s="133"/>
      <c r="BY369" s="133"/>
      <c r="BZ369" s="133"/>
      <c r="CA369" s="133"/>
      <c r="CB369" s="133"/>
      <c r="CC369" s="133"/>
      <c r="CD369" s="133"/>
      <c r="CE369" s="133"/>
      <c r="CF369" s="133"/>
      <c r="CG369" s="133"/>
      <c r="CH369" s="133"/>
      <c r="CI369" s="133"/>
      <c r="CJ369" s="133"/>
      <c r="CK369" s="133"/>
      <c r="CL369" s="133"/>
      <c r="CM369" s="133"/>
      <c r="CN369" s="133"/>
      <c r="CO369" s="133"/>
      <c r="CP369" s="133"/>
      <c r="CQ369" s="133"/>
      <c r="CR369" s="133"/>
      <c r="CS369" s="133"/>
      <c r="CT369" s="133"/>
      <c r="CU369" s="133"/>
      <c r="CV369" s="133"/>
      <c r="CW369" s="133"/>
      <c r="CX369" s="133"/>
      <c r="CY369" s="133"/>
      <c r="CZ369" s="133"/>
      <c r="DA369" s="133"/>
      <c r="DB369" s="133"/>
      <c r="DC369" s="133"/>
      <c r="DD369" s="133"/>
      <c r="DE369" s="133"/>
      <c r="DF369" s="133"/>
      <c r="DG369" s="133"/>
      <c r="DH369" s="133"/>
      <c r="DI369" s="133"/>
      <c r="DJ369" s="133"/>
      <c r="DK369" s="133"/>
      <c r="DL369" s="133"/>
      <c r="DM369" s="133"/>
      <c r="DN369" s="133"/>
      <c r="DO369" s="133"/>
      <c r="DP369" s="133"/>
      <c r="DQ369" s="133"/>
      <c r="DR369" s="133"/>
      <c r="DS369" s="133"/>
      <c r="DT369" s="133"/>
      <c r="DU369" s="133"/>
      <c r="DV369" s="133"/>
      <c r="DW369" s="133"/>
      <c r="DX369" s="133"/>
      <c r="DY369" s="133"/>
      <c r="DZ369" s="133"/>
      <c r="EA369" s="133"/>
      <c r="EB369" s="133"/>
      <c r="EC369" s="133"/>
      <c r="ED369" s="133"/>
      <c r="EE369" s="133"/>
      <c r="EF369" s="133"/>
      <c r="EG369" s="133"/>
      <c r="EH369" s="133"/>
      <c r="EI369" s="133"/>
      <c r="EJ369" s="133"/>
      <c r="EK369" s="133"/>
      <c r="EL369" s="133"/>
      <c r="EM369" s="133"/>
      <c r="EN369" s="133"/>
      <c r="EO369" s="133"/>
      <c r="EP369" s="133"/>
      <c r="EQ369" s="133"/>
      <c r="ER369" s="133"/>
      <c r="ES369" s="133"/>
      <c r="ET369" s="133"/>
      <c r="EU369" s="133"/>
      <c r="EV369" s="133"/>
      <c r="EW369" s="133"/>
      <c r="EX369" s="133"/>
      <c r="EY369" s="133"/>
      <c r="EZ369" s="133"/>
      <c r="FA369" s="133"/>
      <c r="FB369" s="133"/>
      <c r="FC369" s="133"/>
      <c r="FD369" s="133"/>
      <c r="FE369" s="133"/>
      <c r="FF369" s="133"/>
      <c r="FG369" s="133"/>
      <c r="FH369" s="133"/>
      <c r="FI369" s="133"/>
      <c r="FJ369" s="133"/>
      <c r="FK369" s="133"/>
      <c r="FL369" s="133"/>
      <c r="FM369" s="133"/>
      <c r="FN369" s="133"/>
      <c r="FO369" s="133"/>
      <c r="FP369" s="133"/>
      <c r="FQ369" s="133"/>
      <c r="FR369" s="133"/>
      <c r="FS369" s="133"/>
      <c r="FT369" s="133"/>
      <c r="FU369" s="133"/>
      <c r="FV369" s="133"/>
      <c r="FW369" s="133"/>
      <c r="FX369" s="133"/>
      <c r="FY369" s="133"/>
      <c r="FZ369" s="133"/>
      <c r="GA369" s="133"/>
      <c r="GB369" s="133"/>
      <c r="GC369" s="133"/>
      <c r="GD369" s="133"/>
      <c r="GE369" s="133"/>
      <c r="GF369" s="133"/>
      <c r="GG369" s="133"/>
      <c r="GH369" s="133"/>
      <c r="GI369" s="133"/>
      <c r="GJ369" s="133"/>
      <c r="GK369" s="133"/>
      <c r="GL369" s="133"/>
      <c r="GM369" s="133"/>
      <c r="GN369" s="133"/>
    </row>
    <row r="370" spans="1:196" s="32" customFormat="1" ht="60" x14ac:dyDescent="0.25">
      <c r="A370" s="126">
        <v>354</v>
      </c>
      <c r="B370" s="127" t="s">
        <v>269</v>
      </c>
      <c r="C370" s="128" t="s">
        <v>279</v>
      </c>
      <c r="D370" s="129" t="s">
        <v>760</v>
      </c>
      <c r="E370" s="130">
        <v>1</v>
      </c>
      <c r="F370" s="130">
        <v>1</v>
      </c>
      <c r="G370" s="130">
        <v>1</v>
      </c>
      <c r="H370" s="130">
        <v>1</v>
      </c>
      <c r="I370" s="130" t="s">
        <v>47</v>
      </c>
      <c r="J370" s="130">
        <v>0</v>
      </c>
      <c r="K370" s="131">
        <v>20500000</v>
      </c>
      <c r="L370" s="131">
        <v>20500000</v>
      </c>
      <c r="M370" s="132">
        <v>0</v>
      </c>
      <c r="N370" s="132">
        <v>0</v>
      </c>
      <c r="O370" s="127" t="s">
        <v>48</v>
      </c>
      <c r="P370" s="127" t="s">
        <v>49</v>
      </c>
      <c r="Q370" s="127" t="s">
        <v>270</v>
      </c>
      <c r="R370" s="130">
        <v>8209800</v>
      </c>
      <c r="S370" s="127" t="s">
        <v>280</v>
      </c>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c r="AV370" s="133"/>
      <c r="AW370" s="133"/>
      <c r="AX370" s="133"/>
      <c r="AY370" s="133"/>
      <c r="AZ370" s="133"/>
      <c r="BA370" s="133"/>
      <c r="BB370" s="133"/>
      <c r="BC370" s="133"/>
      <c r="BD370" s="133"/>
      <c r="BE370" s="133"/>
      <c r="BF370" s="133"/>
      <c r="BG370" s="133"/>
      <c r="BH370" s="133"/>
      <c r="BI370" s="133"/>
      <c r="BJ370" s="133"/>
      <c r="BK370" s="133"/>
      <c r="BL370" s="133"/>
      <c r="BM370" s="133"/>
      <c r="BN370" s="133"/>
      <c r="BO370" s="133"/>
      <c r="BP370" s="133"/>
      <c r="BQ370" s="133"/>
      <c r="BR370" s="133"/>
      <c r="BS370" s="133"/>
      <c r="BT370" s="133"/>
      <c r="BU370" s="133"/>
      <c r="BV370" s="133"/>
      <c r="BW370" s="133"/>
      <c r="BX370" s="133"/>
      <c r="BY370" s="133"/>
      <c r="BZ370" s="133"/>
      <c r="CA370" s="133"/>
      <c r="CB370" s="133"/>
      <c r="CC370" s="133"/>
      <c r="CD370" s="133"/>
      <c r="CE370" s="133"/>
      <c r="CF370" s="133"/>
      <c r="CG370" s="133"/>
      <c r="CH370" s="133"/>
      <c r="CI370" s="133"/>
      <c r="CJ370" s="133"/>
      <c r="CK370" s="133"/>
      <c r="CL370" s="133"/>
      <c r="CM370" s="133"/>
      <c r="CN370" s="133"/>
      <c r="CO370" s="133"/>
      <c r="CP370" s="133"/>
      <c r="CQ370" s="133"/>
      <c r="CR370" s="133"/>
      <c r="CS370" s="133"/>
      <c r="CT370" s="133"/>
      <c r="CU370" s="133"/>
      <c r="CV370" s="133"/>
      <c r="CW370" s="133"/>
      <c r="CX370" s="133"/>
      <c r="CY370" s="133"/>
      <c r="CZ370" s="133"/>
      <c r="DA370" s="133"/>
      <c r="DB370" s="133"/>
      <c r="DC370" s="133"/>
      <c r="DD370" s="133"/>
      <c r="DE370" s="133"/>
      <c r="DF370" s="133"/>
      <c r="DG370" s="133"/>
      <c r="DH370" s="133"/>
      <c r="DI370" s="133"/>
      <c r="DJ370" s="133"/>
      <c r="DK370" s="133"/>
      <c r="DL370" s="133"/>
      <c r="DM370" s="133"/>
      <c r="DN370" s="133"/>
      <c r="DO370" s="133"/>
      <c r="DP370" s="133"/>
      <c r="DQ370" s="133"/>
      <c r="DR370" s="133"/>
      <c r="DS370" s="133"/>
      <c r="DT370" s="133"/>
      <c r="DU370" s="133"/>
      <c r="DV370" s="133"/>
      <c r="DW370" s="133"/>
      <c r="DX370" s="133"/>
      <c r="DY370" s="133"/>
      <c r="DZ370" s="133"/>
      <c r="EA370" s="133"/>
      <c r="EB370" s="133"/>
      <c r="EC370" s="133"/>
      <c r="ED370" s="133"/>
      <c r="EE370" s="133"/>
      <c r="EF370" s="133"/>
      <c r="EG370" s="133"/>
      <c r="EH370" s="133"/>
      <c r="EI370" s="133"/>
      <c r="EJ370" s="133"/>
      <c r="EK370" s="133"/>
      <c r="EL370" s="133"/>
      <c r="EM370" s="133"/>
      <c r="EN370" s="133"/>
      <c r="EO370" s="133"/>
      <c r="EP370" s="133"/>
      <c r="EQ370" s="133"/>
      <c r="ER370" s="133"/>
      <c r="ES370" s="133"/>
      <c r="ET370" s="133"/>
      <c r="EU370" s="133"/>
      <c r="EV370" s="133"/>
      <c r="EW370" s="133"/>
      <c r="EX370" s="133"/>
      <c r="EY370" s="133"/>
      <c r="EZ370" s="133"/>
      <c r="FA370" s="133"/>
      <c r="FB370" s="133"/>
      <c r="FC370" s="133"/>
      <c r="FD370" s="133"/>
      <c r="FE370" s="133"/>
      <c r="FF370" s="133"/>
      <c r="FG370" s="133"/>
      <c r="FH370" s="133"/>
      <c r="FI370" s="133"/>
      <c r="FJ370" s="133"/>
      <c r="FK370" s="133"/>
      <c r="FL370" s="133"/>
      <c r="FM370" s="133"/>
      <c r="FN370" s="133"/>
      <c r="FO370" s="133"/>
      <c r="FP370" s="133"/>
      <c r="FQ370" s="133"/>
      <c r="FR370" s="133"/>
      <c r="FS370" s="133"/>
      <c r="FT370" s="133"/>
      <c r="FU370" s="133"/>
      <c r="FV370" s="133"/>
      <c r="FW370" s="133"/>
      <c r="FX370" s="133"/>
      <c r="FY370" s="133"/>
      <c r="FZ370" s="133"/>
      <c r="GA370" s="133"/>
      <c r="GB370" s="133"/>
      <c r="GC370" s="133"/>
      <c r="GD370" s="133"/>
      <c r="GE370" s="133"/>
      <c r="GF370" s="133"/>
      <c r="GG370" s="133"/>
      <c r="GH370" s="133"/>
      <c r="GI370" s="133"/>
      <c r="GJ370" s="133"/>
      <c r="GK370" s="133"/>
      <c r="GL370" s="133"/>
      <c r="GM370" s="133"/>
      <c r="GN370" s="133"/>
    </row>
    <row r="371" spans="1:196" s="32" customFormat="1" ht="45" x14ac:dyDescent="0.25">
      <c r="A371" s="126">
        <v>355</v>
      </c>
      <c r="B371" s="127" t="s">
        <v>269</v>
      </c>
      <c r="C371" s="128" t="s">
        <v>279</v>
      </c>
      <c r="D371" s="129" t="s">
        <v>761</v>
      </c>
      <c r="E371" s="130">
        <v>1</v>
      </c>
      <c r="F371" s="130">
        <v>1</v>
      </c>
      <c r="G371" s="130">
        <v>1</v>
      </c>
      <c r="H371" s="130">
        <v>1</v>
      </c>
      <c r="I371" s="130" t="s">
        <v>47</v>
      </c>
      <c r="J371" s="130">
        <v>0</v>
      </c>
      <c r="K371" s="131">
        <v>33052102</v>
      </c>
      <c r="L371" s="131">
        <v>33052102</v>
      </c>
      <c r="M371" s="132">
        <v>0</v>
      </c>
      <c r="N371" s="132">
        <v>0</v>
      </c>
      <c r="O371" s="127" t="s">
        <v>48</v>
      </c>
      <c r="P371" s="127" t="s">
        <v>49</v>
      </c>
      <c r="Q371" s="127" t="s">
        <v>270</v>
      </c>
      <c r="R371" s="130">
        <v>8209800</v>
      </c>
      <c r="S371" s="127" t="s">
        <v>280</v>
      </c>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c r="AV371" s="133"/>
      <c r="AW371" s="133"/>
      <c r="AX371" s="133"/>
      <c r="AY371" s="133"/>
      <c r="AZ371" s="133"/>
      <c r="BA371" s="133"/>
      <c r="BB371" s="133"/>
      <c r="BC371" s="133"/>
      <c r="BD371" s="133"/>
      <c r="BE371" s="133"/>
      <c r="BF371" s="133"/>
      <c r="BG371" s="133"/>
      <c r="BH371" s="133"/>
      <c r="BI371" s="133"/>
      <c r="BJ371" s="133"/>
      <c r="BK371" s="133"/>
      <c r="BL371" s="133"/>
      <c r="BM371" s="133"/>
      <c r="BN371" s="133"/>
      <c r="BO371" s="133"/>
      <c r="BP371" s="133"/>
      <c r="BQ371" s="133"/>
      <c r="BR371" s="133"/>
      <c r="BS371" s="133"/>
      <c r="BT371" s="133"/>
      <c r="BU371" s="133"/>
      <c r="BV371" s="133"/>
      <c r="BW371" s="133"/>
      <c r="BX371" s="133"/>
      <c r="BY371" s="133"/>
      <c r="BZ371" s="133"/>
      <c r="CA371" s="133"/>
      <c r="CB371" s="133"/>
      <c r="CC371" s="133"/>
      <c r="CD371" s="133"/>
      <c r="CE371" s="133"/>
      <c r="CF371" s="133"/>
      <c r="CG371" s="133"/>
      <c r="CH371" s="133"/>
      <c r="CI371" s="133"/>
      <c r="CJ371" s="133"/>
      <c r="CK371" s="133"/>
      <c r="CL371" s="133"/>
      <c r="CM371" s="133"/>
      <c r="CN371" s="133"/>
      <c r="CO371" s="133"/>
      <c r="CP371" s="133"/>
      <c r="CQ371" s="133"/>
      <c r="CR371" s="133"/>
      <c r="CS371" s="133"/>
      <c r="CT371" s="133"/>
      <c r="CU371" s="133"/>
      <c r="CV371" s="133"/>
      <c r="CW371" s="133"/>
      <c r="CX371" s="133"/>
      <c r="CY371" s="133"/>
      <c r="CZ371" s="133"/>
      <c r="DA371" s="133"/>
      <c r="DB371" s="133"/>
      <c r="DC371" s="133"/>
      <c r="DD371" s="133"/>
      <c r="DE371" s="133"/>
      <c r="DF371" s="133"/>
      <c r="DG371" s="133"/>
      <c r="DH371" s="133"/>
      <c r="DI371" s="133"/>
      <c r="DJ371" s="133"/>
      <c r="DK371" s="133"/>
      <c r="DL371" s="133"/>
      <c r="DM371" s="133"/>
      <c r="DN371" s="133"/>
      <c r="DO371" s="133"/>
      <c r="DP371" s="133"/>
      <c r="DQ371" s="133"/>
      <c r="DR371" s="133"/>
      <c r="DS371" s="133"/>
      <c r="DT371" s="133"/>
      <c r="DU371" s="133"/>
      <c r="DV371" s="133"/>
      <c r="DW371" s="133"/>
      <c r="DX371" s="133"/>
      <c r="DY371" s="133"/>
      <c r="DZ371" s="133"/>
      <c r="EA371" s="133"/>
      <c r="EB371" s="133"/>
      <c r="EC371" s="133"/>
      <c r="ED371" s="133"/>
      <c r="EE371" s="133"/>
      <c r="EF371" s="133"/>
      <c r="EG371" s="133"/>
      <c r="EH371" s="133"/>
      <c r="EI371" s="133"/>
      <c r="EJ371" s="133"/>
      <c r="EK371" s="133"/>
      <c r="EL371" s="133"/>
      <c r="EM371" s="133"/>
      <c r="EN371" s="133"/>
      <c r="EO371" s="133"/>
      <c r="EP371" s="133"/>
      <c r="EQ371" s="133"/>
      <c r="ER371" s="133"/>
      <c r="ES371" s="133"/>
      <c r="ET371" s="133"/>
      <c r="EU371" s="133"/>
      <c r="EV371" s="133"/>
      <c r="EW371" s="133"/>
      <c r="EX371" s="133"/>
      <c r="EY371" s="133"/>
      <c r="EZ371" s="133"/>
      <c r="FA371" s="133"/>
      <c r="FB371" s="133"/>
      <c r="FC371" s="133"/>
      <c r="FD371" s="133"/>
      <c r="FE371" s="133"/>
      <c r="FF371" s="133"/>
      <c r="FG371" s="133"/>
      <c r="FH371" s="133"/>
      <c r="FI371" s="133"/>
      <c r="FJ371" s="133"/>
      <c r="FK371" s="133"/>
      <c r="FL371" s="133"/>
      <c r="FM371" s="133"/>
      <c r="FN371" s="133"/>
      <c r="FO371" s="133"/>
      <c r="FP371" s="133"/>
      <c r="FQ371" s="133"/>
      <c r="FR371" s="133"/>
      <c r="FS371" s="133"/>
      <c r="FT371" s="133"/>
      <c r="FU371" s="133"/>
      <c r="FV371" s="133"/>
      <c r="FW371" s="133"/>
      <c r="FX371" s="133"/>
      <c r="FY371" s="133"/>
      <c r="FZ371" s="133"/>
      <c r="GA371" s="133"/>
      <c r="GB371" s="133"/>
      <c r="GC371" s="133"/>
      <c r="GD371" s="133"/>
      <c r="GE371" s="133"/>
      <c r="GF371" s="133"/>
      <c r="GG371" s="133"/>
      <c r="GH371" s="133"/>
      <c r="GI371" s="133"/>
      <c r="GJ371" s="133"/>
      <c r="GK371" s="133"/>
      <c r="GL371" s="133"/>
      <c r="GM371" s="133"/>
      <c r="GN371" s="133"/>
    </row>
    <row r="372" spans="1:196" s="32" customFormat="1" ht="30" x14ac:dyDescent="0.25">
      <c r="A372" s="126">
        <v>356</v>
      </c>
      <c r="B372" s="127" t="s">
        <v>269</v>
      </c>
      <c r="C372" s="128">
        <v>39121011</v>
      </c>
      <c r="D372" s="129" t="s">
        <v>281</v>
      </c>
      <c r="E372" s="130">
        <v>1</v>
      </c>
      <c r="F372" s="130">
        <v>1</v>
      </c>
      <c r="G372" s="130">
        <v>1</v>
      </c>
      <c r="H372" s="130">
        <v>1</v>
      </c>
      <c r="I372" s="130" t="s">
        <v>47</v>
      </c>
      <c r="J372" s="130">
        <v>0</v>
      </c>
      <c r="K372" s="131">
        <v>1400000</v>
      </c>
      <c r="L372" s="131">
        <v>1400000</v>
      </c>
      <c r="M372" s="132">
        <v>0</v>
      </c>
      <c r="N372" s="132">
        <v>0</v>
      </c>
      <c r="O372" s="127" t="s">
        <v>48</v>
      </c>
      <c r="P372" s="127" t="s">
        <v>49</v>
      </c>
      <c r="Q372" s="127" t="s">
        <v>270</v>
      </c>
      <c r="R372" s="130">
        <v>8209800</v>
      </c>
      <c r="S372" s="127" t="s">
        <v>280</v>
      </c>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c r="AV372" s="133"/>
      <c r="AW372" s="133"/>
      <c r="AX372" s="133"/>
      <c r="AY372" s="133"/>
      <c r="AZ372" s="133"/>
      <c r="BA372" s="133"/>
      <c r="BB372" s="133"/>
      <c r="BC372" s="133"/>
      <c r="BD372" s="133"/>
      <c r="BE372" s="133"/>
      <c r="BF372" s="133"/>
      <c r="BG372" s="133"/>
      <c r="BH372" s="133"/>
      <c r="BI372" s="133"/>
      <c r="BJ372" s="133"/>
      <c r="BK372" s="133"/>
      <c r="BL372" s="133"/>
      <c r="BM372" s="133"/>
      <c r="BN372" s="133"/>
      <c r="BO372" s="133"/>
      <c r="BP372" s="133"/>
      <c r="BQ372" s="133"/>
      <c r="BR372" s="133"/>
      <c r="BS372" s="133"/>
      <c r="BT372" s="133"/>
      <c r="BU372" s="133"/>
      <c r="BV372" s="133"/>
      <c r="BW372" s="133"/>
      <c r="BX372" s="133"/>
      <c r="BY372" s="133"/>
      <c r="BZ372" s="133"/>
      <c r="CA372" s="133"/>
      <c r="CB372" s="133"/>
      <c r="CC372" s="133"/>
      <c r="CD372" s="133"/>
      <c r="CE372" s="133"/>
      <c r="CF372" s="133"/>
      <c r="CG372" s="133"/>
      <c r="CH372" s="133"/>
      <c r="CI372" s="133"/>
      <c r="CJ372" s="133"/>
      <c r="CK372" s="133"/>
      <c r="CL372" s="133"/>
      <c r="CM372" s="133"/>
      <c r="CN372" s="133"/>
      <c r="CO372" s="133"/>
      <c r="CP372" s="133"/>
      <c r="CQ372" s="133"/>
      <c r="CR372" s="133"/>
      <c r="CS372" s="133"/>
      <c r="CT372" s="133"/>
      <c r="CU372" s="133"/>
      <c r="CV372" s="133"/>
      <c r="CW372" s="133"/>
      <c r="CX372" s="133"/>
      <c r="CY372" s="133"/>
      <c r="CZ372" s="133"/>
      <c r="DA372" s="133"/>
      <c r="DB372" s="133"/>
      <c r="DC372" s="133"/>
      <c r="DD372" s="133"/>
      <c r="DE372" s="133"/>
      <c r="DF372" s="133"/>
      <c r="DG372" s="133"/>
      <c r="DH372" s="133"/>
      <c r="DI372" s="133"/>
      <c r="DJ372" s="133"/>
      <c r="DK372" s="133"/>
      <c r="DL372" s="133"/>
      <c r="DM372" s="133"/>
      <c r="DN372" s="133"/>
      <c r="DO372" s="133"/>
      <c r="DP372" s="133"/>
      <c r="DQ372" s="133"/>
      <c r="DR372" s="133"/>
      <c r="DS372" s="133"/>
      <c r="DT372" s="133"/>
      <c r="DU372" s="133"/>
      <c r="DV372" s="133"/>
      <c r="DW372" s="133"/>
      <c r="DX372" s="133"/>
      <c r="DY372" s="133"/>
      <c r="DZ372" s="133"/>
      <c r="EA372" s="133"/>
      <c r="EB372" s="133"/>
      <c r="EC372" s="133"/>
      <c r="ED372" s="133"/>
      <c r="EE372" s="133"/>
      <c r="EF372" s="133"/>
      <c r="EG372" s="133"/>
      <c r="EH372" s="133"/>
      <c r="EI372" s="133"/>
      <c r="EJ372" s="133"/>
      <c r="EK372" s="133"/>
      <c r="EL372" s="133"/>
      <c r="EM372" s="133"/>
      <c r="EN372" s="133"/>
      <c r="EO372" s="133"/>
      <c r="EP372" s="133"/>
      <c r="EQ372" s="133"/>
      <c r="ER372" s="133"/>
      <c r="ES372" s="133"/>
      <c r="ET372" s="133"/>
      <c r="EU372" s="133"/>
      <c r="EV372" s="133"/>
      <c r="EW372" s="133"/>
      <c r="EX372" s="133"/>
      <c r="EY372" s="133"/>
      <c r="EZ372" s="133"/>
      <c r="FA372" s="133"/>
      <c r="FB372" s="133"/>
      <c r="FC372" s="133"/>
      <c r="FD372" s="133"/>
      <c r="FE372" s="133"/>
      <c r="FF372" s="133"/>
      <c r="FG372" s="133"/>
      <c r="FH372" s="133"/>
      <c r="FI372" s="133"/>
      <c r="FJ372" s="133"/>
      <c r="FK372" s="133"/>
      <c r="FL372" s="133"/>
      <c r="FM372" s="133"/>
      <c r="FN372" s="133"/>
      <c r="FO372" s="133"/>
      <c r="FP372" s="133"/>
      <c r="FQ372" s="133"/>
      <c r="FR372" s="133"/>
      <c r="FS372" s="133"/>
      <c r="FT372" s="133"/>
      <c r="FU372" s="133"/>
      <c r="FV372" s="133"/>
      <c r="FW372" s="133"/>
      <c r="FX372" s="133"/>
      <c r="FY372" s="133"/>
      <c r="FZ372" s="133"/>
      <c r="GA372" s="133"/>
      <c r="GB372" s="133"/>
      <c r="GC372" s="133"/>
      <c r="GD372" s="133"/>
      <c r="GE372" s="133"/>
      <c r="GF372" s="133"/>
      <c r="GG372" s="133"/>
      <c r="GH372" s="133"/>
      <c r="GI372" s="133"/>
      <c r="GJ372" s="133"/>
      <c r="GK372" s="133"/>
      <c r="GL372" s="133"/>
      <c r="GM372" s="133"/>
      <c r="GN372" s="133"/>
    </row>
    <row r="373" spans="1:196" s="32" customFormat="1" ht="45" x14ac:dyDescent="0.25">
      <c r="A373" s="126">
        <v>357</v>
      </c>
      <c r="B373" s="127" t="s">
        <v>269</v>
      </c>
      <c r="C373" s="128">
        <v>45121506</v>
      </c>
      <c r="D373" s="129" t="s">
        <v>282</v>
      </c>
      <c r="E373" s="130">
        <v>1</v>
      </c>
      <c r="F373" s="130">
        <v>1</v>
      </c>
      <c r="G373" s="130">
        <v>1</v>
      </c>
      <c r="H373" s="130">
        <v>1</v>
      </c>
      <c r="I373" s="130" t="s">
        <v>47</v>
      </c>
      <c r="J373" s="130">
        <v>0</v>
      </c>
      <c r="K373" s="131">
        <v>13724000</v>
      </c>
      <c r="L373" s="131">
        <v>13724000</v>
      </c>
      <c r="M373" s="132">
        <v>0</v>
      </c>
      <c r="N373" s="132">
        <v>0</v>
      </c>
      <c r="O373" s="127" t="s">
        <v>48</v>
      </c>
      <c r="P373" s="127" t="s">
        <v>49</v>
      </c>
      <c r="Q373" s="127" t="s">
        <v>270</v>
      </c>
      <c r="R373" s="130">
        <v>8209800</v>
      </c>
      <c r="S373" s="127" t="s">
        <v>280</v>
      </c>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c r="AO373" s="133"/>
      <c r="AP373" s="133"/>
      <c r="AQ373" s="133"/>
      <c r="AR373" s="133"/>
      <c r="AS373" s="133"/>
      <c r="AT373" s="133"/>
      <c r="AU373" s="133"/>
      <c r="AV373" s="133"/>
      <c r="AW373" s="133"/>
      <c r="AX373" s="133"/>
      <c r="AY373" s="133"/>
      <c r="AZ373" s="133"/>
      <c r="BA373" s="133"/>
      <c r="BB373" s="133"/>
      <c r="BC373" s="133"/>
      <c r="BD373" s="133"/>
      <c r="BE373" s="133"/>
      <c r="BF373" s="133"/>
      <c r="BG373" s="133"/>
      <c r="BH373" s="133"/>
      <c r="BI373" s="133"/>
      <c r="BJ373" s="133"/>
      <c r="BK373" s="133"/>
      <c r="BL373" s="133"/>
      <c r="BM373" s="133"/>
      <c r="BN373" s="133"/>
      <c r="BO373" s="133"/>
      <c r="BP373" s="133"/>
      <c r="BQ373" s="133"/>
      <c r="BR373" s="133"/>
      <c r="BS373" s="133"/>
      <c r="BT373" s="133"/>
      <c r="BU373" s="133"/>
      <c r="BV373" s="133"/>
      <c r="BW373" s="133"/>
      <c r="BX373" s="133"/>
      <c r="BY373" s="133"/>
      <c r="BZ373" s="133"/>
      <c r="CA373" s="133"/>
      <c r="CB373" s="133"/>
      <c r="CC373" s="133"/>
      <c r="CD373" s="133"/>
      <c r="CE373" s="133"/>
      <c r="CF373" s="133"/>
      <c r="CG373" s="133"/>
      <c r="CH373" s="133"/>
      <c r="CI373" s="133"/>
      <c r="CJ373" s="133"/>
      <c r="CK373" s="133"/>
      <c r="CL373" s="133"/>
      <c r="CM373" s="133"/>
      <c r="CN373" s="133"/>
      <c r="CO373" s="133"/>
      <c r="CP373" s="133"/>
      <c r="CQ373" s="133"/>
      <c r="CR373" s="133"/>
      <c r="CS373" s="133"/>
      <c r="CT373" s="133"/>
      <c r="CU373" s="133"/>
      <c r="CV373" s="133"/>
      <c r="CW373" s="133"/>
      <c r="CX373" s="133"/>
      <c r="CY373" s="133"/>
      <c r="CZ373" s="133"/>
      <c r="DA373" s="133"/>
      <c r="DB373" s="133"/>
      <c r="DC373" s="133"/>
      <c r="DD373" s="133"/>
      <c r="DE373" s="133"/>
      <c r="DF373" s="133"/>
      <c r="DG373" s="133"/>
      <c r="DH373" s="133"/>
      <c r="DI373" s="133"/>
      <c r="DJ373" s="133"/>
      <c r="DK373" s="133"/>
      <c r="DL373" s="133"/>
      <c r="DM373" s="133"/>
      <c r="DN373" s="133"/>
      <c r="DO373" s="133"/>
      <c r="DP373" s="133"/>
      <c r="DQ373" s="133"/>
      <c r="DR373" s="133"/>
      <c r="DS373" s="133"/>
      <c r="DT373" s="133"/>
      <c r="DU373" s="133"/>
      <c r="DV373" s="133"/>
      <c r="DW373" s="133"/>
      <c r="DX373" s="133"/>
      <c r="DY373" s="133"/>
      <c r="DZ373" s="133"/>
      <c r="EA373" s="133"/>
      <c r="EB373" s="133"/>
      <c r="EC373" s="133"/>
      <c r="ED373" s="133"/>
      <c r="EE373" s="133"/>
      <c r="EF373" s="133"/>
      <c r="EG373" s="133"/>
      <c r="EH373" s="133"/>
      <c r="EI373" s="133"/>
      <c r="EJ373" s="133"/>
      <c r="EK373" s="133"/>
      <c r="EL373" s="133"/>
      <c r="EM373" s="133"/>
      <c r="EN373" s="133"/>
      <c r="EO373" s="133"/>
      <c r="EP373" s="133"/>
      <c r="EQ373" s="133"/>
      <c r="ER373" s="133"/>
      <c r="ES373" s="133"/>
      <c r="ET373" s="133"/>
      <c r="EU373" s="133"/>
      <c r="EV373" s="133"/>
      <c r="EW373" s="133"/>
      <c r="EX373" s="133"/>
      <c r="EY373" s="133"/>
      <c r="EZ373" s="133"/>
      <c r="FA373" s="133"/>
      <c r="FB373" s="133"/>
      <c r="FC373" s="133"/>
      <c r="FD373" s="133"/>
      <c r="FE373" s="133"/>
      <c r="FF373" s="133"/>
      <c r="FG373" s="133"/>
      <c r="FH373" s="133"/>
      <c r="FI373" s="133"/>
      <c r="FJ373" s="133"/>
      <c r="FK373" s="133"/>
      <c r="FL373" s="133"/>
      <c r="FM373" s="133"/>
      <c r="FN373" s="133"/>
      <c r="FO373" s="133"/>
      <c r="FP373" s="133"/>
      <c r="FQ373" s="133"/>
      <c r="FR373" s="133"/>
      <c r="FS373" s="133"/>
      <c r="FT373" s="133"/>
      <c r="FU373" s="133"/>
      <c r="FV373" s="133"/>
      <c r="FW373" s="133"/>
      <c r="FX373" s="133"/>
      <c r="FY373" s="133"/>
      <c r="FZ373" s="133"/>
      <c r="GA373" s="133"/>
      <c r="GB373" s="133"/>
      <c r="GC373" s="133"/>
      <c r="GD373" s="133"/>
      <c r="GE373" s="133"/>
      <c r="GF373" s="133"/>
      <c r="GG373" s="133"/>
      <c r="GH373" s="133"/>
      <c r="GI373" s="133"/>
      <c r="GJ373" s="133"/>
      <c r="GK373" s="133"/>
      <c r="GL373" s="133"/>
      <c r="GM373" s="133"/>
      <c r="GN373" s="133"/>
    </row>
    <row r="374" spans="1:196" s="32" customFormat="1" ht="45" x14ac:dyDescent="0.25">
      <c r="A374" s="126">
        <v>358</v>
      </c>
      <c r="B374" s="127" t="s">
        <v>269</v>
      </c>
      <c r="C374" s="128">
        <v>52161551</v>
      </c>
      <c r="D374" s="129" t="s">
        <v>283</v>
      </c>
      <c r="E374" s="130">
        <v>1</v>
      </c>
      <c r="F374" s="130">
        <v>1</v>
      </c>
      <c r="G374" s="130">
        <v>1</v>
      </c>
      <c r="H374" s="130">
        <v>1</v>
      </c>
      <c r="I374" s="130" t="s">
        <v>47</v>
      </c>
      <c r="J374" s="130">
        <v>0</v>
      </c>
      <c r="K374" s="131">
        <v>2399000</v>
      </c>
      <c r="L374" s="131">
        <v>2399000</v>
      </c>
      <c r="M374" s="132">
        <v>0</v>
      </c>
      <c r="N374" s="132">
        <v>0</v>
      </c>
      <c r="O374" s="127" t="s">
        <v>48</v>
      </c>
      <c r="P374" s="127" t="s">
        <v>49</v>
      </c>
      <c r="Q374" s="127" t="s">
        <v>270</v>
      </c>
      <c r="R374" s="130">
        <v>8209800</v>
      </c>
      <c r="S374" s="127" t="s">
        <v>280</v>
      </c>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P374" s="133"/>
      <c r="AQ374" s="133"/>
      <c r="AR374" s="133"/>
      <c r="AS374" s="133"/>
      <c r="AT374" s="133"/>
      <c r="AU374" s="133"/>
      <c r="AV374" s="133"/>
      <c r="AW374" s="133"/>
      <c r="AX374" s="133"/>
      <c r="AY374" s="133"/>
      <c r="AZ374" s="133"/>
      <c r="BA374" s="133"/>
      <c r="BB374" s="133"/>
      <c r="BC374" s="133"/>
      <c r="BD374" s="133"/>
      <c r="BE374" s="133"/>
      <c r="BF374" s="133"/>
      <c r="BG374" s="133"/>
      <c r="BH374" s="133"/>
      <c r="BI374" s="133"/>
      <c r="BJ374" s="133"/>
      <c r="BK374" s="133"/>
      <c r="BL374" s="133"/>
      <c r="BM374" s="133"/>
      <c r="BN374" s="133"/>
      <c r="BO374" s="133"/>
      <c r="BP374" s="133"/>
      <c r="BQ374" s="133"/>
      <c r="BR374" s="133"/>
      <c r="BS374" s="133"/>
      <c r="BT374" s="133"/>
      <c r="BU374" s="133"/>
      <c r="BV374" s="133"/>
      <c r="BW374" s="133"/>
      <c r="BX374" s="133"/>
      <c r="BY374" s="133"/>
      <c r="BZ374" s="133"/>
      <c r="CA374" s="133"/>
      <c r="CB374" s="133"/>
      <c r="CC374" s="133"/>
      <c r="CD374" s="133"/>
      <c r="CE374" s="133"/>
      <c r="CF374" s="133"/>
      <c r="CG374" s="133"/>
      <c r="CH374" s="133"/>
      <c r="CI374" s="133"/>
      <c r="CJ374" s="133"/>
      <c r="CK374" s="133"/>
      <c r="CL374" s="133"/>
      <c r="CM374" s="133"/>
      <c r="CN374" s="133"/>
      <c r="CO374" s="133"/>
      <c r="CP374" s="133"/>
      <c r="CQ374" s="133"/>
      <c r="CR374" s="133"/>
      <c r="CS374" s="133"/>
      <c r="CT374" s="133"/>
      <c r="CU374" s="133"/>
      <c r="CV374" s="133"/>
      <c r="CW374" s="133"/>
      <c r="CX374" s="133"/>
      <c r="CY374" s="133"/>
      <c r="CZ374" s="133"/>
      <c r="DA374" s="133"/>
      <c r="DB374" s="133"/>
      <c r="DC374" s="133"/>
      <c r="DD374" s="133"/>
      <c r="DE374" s="133"/>
      <c r="DF374" s="133"/>
      <c r="DG374" s="133"/>
      <c r="DH374" s="133"/>
      <c r="DI374" s="133"/>
      <c r="DJ374" s="133"/>
      <c r="DK374" s="133"/>
      <c r="DL374" s="133"/>
      <c r="DM374" s="133"/>
      <c r="DN374" s="133"/>
      <c r="DO374" s="133"/>
      <c r="DP374" s="133"/>
      <c r="DQ374" s="133"/>
      <c r="DR374" s="133"/>
      <c r="DS374" s="133"/>
      <c r="DT374" s="133"/>
      <c r="DU374" s="133"/>
      <c r="DV374" s="133"/>
      <c r="DW374" s="133"/>
      <c r="DX374" s="133"/>
      <c r="DY374" s="133"/>
      <c r="DZ374" s="133"/>
      <c r="EA374" s="133"/>
      <c r="EB374" s="133"/>
      <c r="EC374" s="133"/>
      <c r="ED374" s="133"/>
      <c r="EE374" s="133"/>
      <c r="EF374" s="133"/>
      <c r="EG374" s="133"/>
      <c r="EH374" s="133"/>
      <c r="EI374" s="133"/>
      <c r="EJ374" s="133"/>
      <c r="EK374" s="133"/>
      <c r="EL374" s="133"/>
      <c r="EM374" s="133"/>
      <c r="EN374" s="133"/>
      <c r="EO374" s="133"/>
      <c r="EP374" s="133"/>
      <c r="EQ374" s="133"/>
      <c r="ER374" s="133"/>
      <c r="ES374" s="133"/>
      <c r="ET374" s="133"/>
      <c r="EU374" s="133"/>
      <c r="EV374" s="133"/>
      <c r="EW374" s="133"/>
      <c r="EX374" s="133"/>
      <c r="EY374" s="133"/>
      <c r="EZ374" s="133"/>
      <c r="FA374" s="133"/>
      <c r="FB374" s="133"/>
      <c r="FC374" s="133"/>
      <c r="FD374" s="133"/>
      <c r="FE374" s="133"/>
      <c r="FF374" s="133"/>
      <c r="FG374" s="133"/>
      <c r="FH374" s="133"/>
      <c r="FI374" s="133"/>
      <c r="FJ374" s="133"/>
      <c r="FK374" s="133"/>
      <c r="FL374" s="133"/>
      <c r="FM374" s="133"/>
      <c r="FN374" s="133"/>
      <c r="FO374" s="133"/>
      <c r="FP374" s="133"/>
      <c r="FQ374" s="133"/>
      <c r="FR374" s="133"/>
      <c r="FS374" s="133"/>
      <c r="FT374" s="133"/>
      <c r="FU374" s="133"/>
      <c r="FV374" s="133"/>
      <c r="FW374" s="133"/>
      <c r="FX374" s="133"/>
      <c r="FY374" s="133"/>
      <c r="FZ374" s="133"/>
      <c r="GA374" s="133"/>
      <c r="GB374" s="133"/>
      <c r="GC374" s="133"/>
      <c r="GD374" s="133"/>
      <c r="GE374" s="133"/>
      <c r="GF374" s="133"/>
      <c r="GG374" s="133"/>
      <c r="GH374" s="133"/>
      <c r="GI374" s="133"/>
      <c r="GJ374" s="133"/>
      <c r="GK374" s="133"/>
      <c r="GL374" s="133"/>
      <c r="GM374" s="133"/>
      <c r="GN374" s="133"/>
    </row>
    <row r="375" spans="1:196" s="32" customFormat="1" ht="45" x14ac:dyDescent="0.25">
      <c r="A375" s="126">
        <v>359</v>
      </c>
      <c r="B375" s="127" t="s">
        <v>269</v>
      </c>
      <c r="C375" s="128">
        <v>52161505</v>
      </c>
      <c r="D375" s="129" t="s">
        <v>284</v>
      </c>
      <c r="E375" s="130">
        <v>1</v>
      </c>
      <c r="F375" s="130">
        <v>1</v>
      </c>
      <c r="G375" s="130">
        <v>1</v>
      </c>
      <c r="H375" s="130">
        <v>1</v>
      </c>
      <c r="I375" s="130" t="s">
        <v>47</v>
      </c>
      <c r="J375" s="130">
        <v>0</v>
      </c>
      <c r="K375" s="131">
        <v>16000000</v>
      </c>
      <c r="L375" s="131">
        <v>16000000</v>
      </c>
      <c r="M375" s="132">
        <v>0</v>
      </c>
      <c r="N375" s="132">
        <v>0</v>
      </c>
      <c r="O375" s="127" t="s">
        <v>48</v>
      </c>
      <c r="P375" s="127" t="s">
        <v>49</v>
      </c>
      <c r="Q375" s="127" t="s">
        <v>270</v>
      </c>
      <c r="R375" s="130">
        <v>8209800</v>
      </c>
      <c r="S375" s="127" t="s">
        <v>280</v>
      </c>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133"/>
      <c r="AT375" s="133"/>
      <c r="AU375" s="133"/>
      <c r="AV375" s="133"/>
      <c r="AW375" s="133"/>
      <c r="AX375" s="133"/>
      <c r="AY375" s="133"/>
      <c r="AZ375" s="133"/>
      <c r="BA375" s="133"/>
      <c r="BB375" s="133"/>
      <c r="BC375" s="133"/>
      <c r="BD375" s="133"/>
      <c r="BE375" s="133"/>
      <c r="BF375" s="133"/>
      <c r="BG375" s="133"/>
      <c r="BH375" s="133"/>
      <c r="BI375" s="133"/>
      <c r="BJ375" s="133"/>
      <c r="BK375" s="133"/>
      <c r="BL375" s="133"/>
      <c r="BM375" s="133"/>
      <c r="BN375" s="133"/>
      <c r="BO375" s="133"/>
      <c r="BP375" s="133"/>
      <c r="BQ375" s="133"/>
      <c r="BR375" s="133"/>
      <c r="BS375" s="133"/>
      <c r="BT375" s="133"/>
      <c r="BU375" s="133"/>
      <c r="BV375" s="133"/>
      <c r="BW375" s="133"/>
      <c r="BX375" s="133"/>
      <c r="BY375" s="133"/>
      <c r="BZ375" s="133"/>
      <c r="CA375" s="133"/>
      <c r="CB375" s="133"/>
      <c r="CC375" s="133"/>
      <c r="CD375" s="133"/>
      <c r="CE375" s="133"/>
      <c r="CF375" s="133"/>
      <c r="CG375" s="133"/>
      <c r="CH375" s="133"/>
      <c r="CI375" s="133"/>
      <c r="CJ375" s="133"/>
      <c r="CK375" s="133"/>
      <c r="CL375" s="133"/>
      <c r="CM375" s="133"/>
      <c r="CN375" s="133"/>
      <c r="CO375" s="133"/>
      <c r="CP375" s="133"/>
      <c r="CQ375" s="133"/>
      <c r="CR375" s="133"/>
      <c r="CS375" s="133"/>
      <c r="CT375" s="133"/>
      <c r="CU375" s="133"/>
      <c r="CV375" s="133"/>
      <c r="CW375" s="133"/>
      <c r="CX375" s="133"/>
      <c r="CY375" s="133"/>
      <c r="CZ375" s="133"/>
      <c r="DA375" s="133"/>
      <c r="DB375" s="133"/>
      <c r="DC375" s="133"/>
      <c r="DD375" s="133"/>
      <c r="DE375" s="133"/>
      <c r="DF375" s="133"/>
      <c r="DG375" s="133"/>
      <c r="DH375" s="133"/>
      <c r="DI375" s="133"/>
      <c r="DJ375" s="133"/>
      <c r="DK375" s="133"/>
      <c r="DL375" s="133"/>
      <c r="DM375" s="133"/>
      <c r="DN375" s="133"/>
      <c r="DO375" s="133"/>
      <c r="DP375" s="133"/>
      <c r="DQ375" s="133"/>
      <c r="DR375" s="133"/>
      <c r="DS375" s="133"/>
      <c r="DT375" s="133"/>
      <c r="DU375" s="133"/>
      <c r="DV375" s="133"/>
      <c r="DW375" s="133"/>
      <c r="DX375" s="133"/>
      <c r="DY375" s="133"/>
      <c r="DZ375" s="133"/>
      <c r="EA375" s="133"/>
      <c r="EB375" s="133"/>
      <c r="EC375" s="133"/>
      <c r="ED375" s="133"/>
      <c r="EE375" s="133"/>
      <c r="EF375" s="133"/>
      <c r="EG375" s="133"/>
      <c r="EH375" s="133"/>
      <c r="EI375" s="133"/>
      <c r="EJ375" s="133"/>
      <c r="EK375" s="133"/>
      <c r="EL375" s="133"/>
      <c r="EM375" s="133"/>
      <c r="EN375" s="133"/>
      <c r="EO375" s="133"/>
      <c r="EP375" s="133"/>
      <c r="EQ375" s="133"/>
      <c r="ER375" s="133"/>
      <c r="ES375" s="133"/>
      <c r="ET375" s="133"/>
      <c r="EU375" s="133"/>
      <c r="EV375" s="133"/>
      <c r="EW375" s="133"/>
      <c r="EX375" s="133"/>
      <c r="EY375" s="133"/>
      <c r="EZ375" s="133"/>
      <c r="FA375" s="133"/>
      <c r="FB375" s="133"/>
      <c r="FC375" s="133"/>
      <c r="FD375" s="133"/>
      <c r="FE375" s="133"/>
      <c r="FF375" s="133"/>
      <c r="FG375" s="133"/>
      <c r="FH375" s="133"/>
      <c r="FI375" s="133"/>
      <c r="FJ375" s="133"/>
      <c r="FK375" s="133"/>
      <c r="FL375" s="133"/>
      <c r="FM375" s="133"/>
      <c r="FN375" s="133"/>
      <c r="FO375" s="133"/>
      <c r="FP375" s="133"/>
      <c r="FQ375" s="133"/>
      <c r="FR375" s="133"/>
      <c r="FS375" s="133"/>
      <c r="FT375" s="133"/>
      <c r="FU375" s="133"/>
      <c r="FV375" s="133"/>
      <c r="FW375" s="133"/>
      <c r="FX375" s="133"/>
      <c r="FY375" s="133"/>
      <c r="FZ375" s="133"/>
      <c r="GA375" s="133"/>
      <c r="GB375" s="133"/>
      <c r="GC375" s="133"/>
      <c r="GD375" s="133"/>
      <c r="GE375" s="133"/>
      <c r="GF375" s="133"/>
      <c r="GG375" s="133"/>
      <c r="GH375" s="133"/>
      <c r="GI375" s="133"/>
      <c r="GJ375" s="133"/>
      <c r="GK375" s="133"/>
      <c r="GL375" s="133"/>
      <c r="GM375" s="133"/>
      <c r="GN375" s="133"/>
    </row>
    <row r="376" spans="1:196" s="32" customFormat="1" ht="60" x14ac:dyDescent="0.25">
      <c r="A376" s="126">
        <v>360</v>
      </c>
      <c r="B376" s="127" t="s">
        <v>285</v>
      </c>
      <c r="C376" s="128">
        <v>44111515</v>
      </c>
      <c r="D376" s="129" t="s">
        <v>286</v>
      </c>
      <c r="E376" s="130">
        <v>1</v>
      </c>
      <c r="F376" s="130">
        <v>1</v>
      </c>
      <c r="G376" s="130">
        <v>1</v>
      </c>
      <c r="H376" s="130">
        <v>1</v>
      </c>
      <c r="I376" s="130" t="s">
        <v>47</v>
      </c>
      <c r="J376" s="130">
        <v>0</v>
      </c>
      <c r="K376" s="131">
        <v>2100000</v>
      </c>
      <c r="L376" s="131">
        <v>2100000</v>
      </c>
      <c r="M376" s="132">
        <v>0</v>
      </c>
      <c r="N376" s="132">
        <v>0</v>
      </c>
      <c r="O376" s="127" t="s">
        <v>48</v>
      </c>
      <c r="P376" s="127" t="s">
        <v>49</v>
      </c>
      <c r="Q376" s="127" t="s">
        <v>287</v>
      </c>
      <c r="R376" s="130">
        <v>3006131245</v>
      </c>
      <c r="S376" s="127" t="s">
        <v>288</v>
      </c>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c r="AO376" s="133"/>
      <c r="AP376" s="133"/>
      <c r="AQ376" s="133"/>
      <c r="AR376" s="133"/>
      <c r="AS376" s="133"/>
      <c r="AT376" s="133"/>
      <c r="AU376" s="133"/>
      <c r="AV376" s="133"/>
      <c r="AW376" s="133"/>
      <c r="AX376" s="133"/>
      <c r="AY376" s="133"/>
      <c r="AZ376" s="133"/>
      <c r="BA376" s="133"/>
      <c r="BB376" s="133"/>
      <c r="BC376" s="133"/>
      <c r="BD376" s="133"/>
      <c r="BE376" s="133"/>
      <c r="BF376" s="133"/>
      <c r="BG376" s="133"/>
      <c r="BH376" s="133"/>
      <c r="BI376" s="133"/>
      <c r="BJ376" s="133"/>
      <c r="BK376" s="133"/>
      <c r="BL376" s="133"/>
      <c r="BM376" s="133"/>
      <c r="BN376" s="133"/>
      <c r="BO376" s="133"/>
      <c r="BP376" s="133"/>
      <c r="BQ376" s="133"/>
      <c r="BR376" s="133"/>
      <c r="BS376" s="133"/>
      <c r="BT376" s="133"/>
      <c r="BU376" s="133"/>
      <c r="BV376" s="133"/>
      <c r="BW376" s="133"/>
      <c r="BX376" s="133"/>
      <c r="BY376" s="133"/>
      <c r="BZ376" s="133"/>
      <c r="CA376" s="133"/>
      <c r="CB376" s="133"/>
      <c r="CC376" s="133"/>
      <c r="CD376" s="133"/>
      <c r="CE376" s="133"/>
      <c r="CF376" s="133"/>
      <c r="CG376" s="133"/>
      <c r="CH376" s="133"/>
      <c r="CI376" s="133"/>
      <c r="CJ376" s="133"/>
      <c r="CK376" s="133"/>
      <c r="CL376" s="133"/>
      <c r="CM376" s="133"/>
      <c r="CN376" s="133"/>
      <c r="CO376" s="133"/>
      <c r="CP376" s="133"/>
      <c r="CQ376" s="133"/>
      <c r="CR376" s="133"/>
      <c r="CS376" s="133"/>
      <c r="CT376" s="133"/>
      <c r="CU376" s="133"/>
      <c r="CV376" s="133"/>
      <c r="CW376" s="133"/>
      <c r="CX376" s="133"/>
      <c r="CY376" s="133"/>
      <c r="CZ376" s="133"/>
      <c r="DA376" s="133"/>
      <c r="DB376" s="133"/>
      <c r="DC376" s="133"/>
      <c r="DD376" s="133"/>
      <c r="DE376" s="133"/>
      <c r="DF376" s="133"/>
      <c r="DG376" s="133"/>
      <c r="DH376" s="133"/>
      <c r="DI376" s="133"/>
      <c r="DJ376" s="133"/>
      <c r="DK376" s="133"/>
      <c r="DL376" s="133"/>
      <c r="DM376" s="133"/>
      <c r="DN376" s="133"/>
      <c r="DO376" s="133"/>
      <c r="DP376" s="133"/>
      <c r="DQ376" s="133"/>
      <c r="DR376" s="133"/>
      <c r="DS376" s="133"/>
      <c r="DT376" s="133"/>
      <c r="DU376" s="133"/>
      <c r="DV376" s="133"/>
      <c r="DW376" s="133"/>
      <c r="DX376" s="133"/>
      <c r="DY376" s="133"/>
      <c r="DZ376" s="133"/>
      <c r="EA376" s="133"/>
      <c r="EB376" s="133"/>
      <c r="EC376" s="133"/>
      <c r="ED376" s="133"/>
      <c r="EE376" s="133"/>
      <c r="EF376" s="133"/>
      <c r="EG376" s="133"/>
      <c r="EH376" s="133"/>
      <c r="EI376" s="133"/>
      <c r="EJ376" s="133"/>
      <c r="EK376" s="133"/>
      <c r="EL376" s="133"/>
      <c r="EM376" s="133"/>
      <c r="EN376" s="133"/>
      <c r="EO376" s="133"/>
      <c r="EP376" s="133"/>
      <c r="EQ376" s="133"/>
      <c r="ER376" s="133"/>
      <c r="ES376" s="133"/>
      <c r="ET376" s="133"/>
      <c r="EU376" s="133"/>
      <c r="EV376" s="133"/>
      <c r="EW376" s="133"/>
      <c r="EX376" s="133"/>
      <c r="EY376" s="133"/>
      <c r="EZ376" s="133"/>
      <c r="FA376" s="133"/>
      <c r="FB376" s="133"/>
      <c r="FC376" s="133"/>
      <c r="FD376" s="133"/>
      <c r="FE376" s="133"/>
      <c r="FF376" s="133"/>
      <c r="FG376" s="133"/>
      <c r="FH376" s="133"/>
      <c r="FI376" s="133"/>
      <c r="FJ376" s="133"/>
      <c r="FK376" s="133"/>
      <c r="FL376" s="133"/>
      <c r="FM376" s="133"/>
      <c r="FN376" s="133"/>
      <c r="FO376" s="133"/>
      <c r="FP376" s="133"/>
      <c r="FQ376" s="133"/>
      <c r="FR376" s="133"/>
      <c r="FS376" s="133"/>
      <c r="FT376" s="133"/>
      <c r="FU376" s="133"/>
      <c r="FV376" s="133"/>
      <c r="FW376" s="133"/>
      <c r="FX376" s="133"/>
      <c r="FY376" s="133"/>
      <c r="FZ376" s="133"/>
      <c r="GA376" s="133"/>
      <c r="GB376" s="133"/>
      <c r="GC376" s="133"/>
      <c r="GD376" s="133"/>
      <c r="GE376" s="133"/>
      <c r="GF376" s="133"/>
      <c r="GG376" s="133"/>
      <c r="GH376" s="133"/>
      <c r="GI376" s="133"/>
      <c r="GJ376" s="133"/>
      <c r="GK376" s="133"/>
      <c r="GL376" s="133"/>
      <c r="GM376" s="133"/>
      <c r="GN376" s="133"/>
    </row>
    <row r="377" spans="1:196" s="32" customFormat="1" ht="30" x14ac:dyDescent="0.25">
      <c r="A377" s="126">
        <v>361</v>
      </c>
      <c r="B377" s="127" t="s">
        <v>285</v>
      </c>
      <c r="C377" s="128">
        <v>44122000</v>
      </c>
      <c r="D377" s="129" t="s">
        <v>289</v>
      </c>
      <c r="E377" s="130">
        <v>1</v>
      </c>
      <c r="F377" s="130">
        <v>1</v>
      </c>
      <c r="G377" s="130">
        <v>1</v>
      </c>
      <c r="H377" s="130">
        <v>1</v>
      </c>
      <c r="I377" s="130" t="s">
        <v>47</v>
      </c>
      <c r="J377" s="130">
        <v>0</v>
      </c>
      <c r="K377" s="131">
        <v>950000</v>
      </c>
      <c r="L377" s="131">
        <v>950000</v>
      </c>
      <c r="M377" s="132">
        <v>0</v>
      </c>
      <c r="N377" s="132">
        <v>0</v>
      </c>
      <c r="O377" s="127" t="s">
        <v>48</v>
      </c>
      <c r="P377" s="127" t="s">
        <v>49</v>
      </c>
      <c r="Q377" s="127" t="s">
        <v>287</v>
      </c>
      <c r="R377" s="130">
        <v>3006131245</v>
      </c>
      <c r="S377" s="127" t="s">
        <v>288</v>
      </c>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c r="AO377" s="133"/>
      <c r="AP377" s="133"/>
      <c r="AQ377" s="133"/>
      <c r="AR377" s="133"/>
      <c r="AS377" s="133"/>
      <c r="AT377" s="133"/>
      <c r="AU377" s="133"/>
      <c r="AV377" s="133"/>
      <c r="AW377" s="133"/>
      <c r="AX377" s="133"/>
      <c r="AY377" s="133"/>
      <c r="AZ377" s="133"/>
      <c r="BA377" s="133"/>
      <c r="BB377" s="133"/>
      <c r="BC377" s="133"/>
      <c r="BD377" s="133"/>
      <c r="BE377" s="133"/>
      <c r="BF377" s="133"/>
      <c r="BG377" s="133"/>
      <c r="BH377" s="133"/>
      <c r="BI377" s="133"/>
      <c r="BJ377" s="133"/>
      <c r="BK377" s="133"/>
      <c r="BL377" s="133"/>
      <c r="BM377" s="133"/>
      <c r="BN377" s="133"/>
      <c r="BO377" s="133"/>
      <c r="BP377" s="133"/>
      <c r="BQ377" s="133"/>
      <c r="BR377" s="133"/>
      <c r="BS377" s="133"/>
      <c r="BT377" s="133"/>
      <c r="BU377" s="133"/>
      <c r="BV377" s="133"/>
      <c r="BW377" s="133"/>
      <c r="BX377" s="133"/>
      <c r="BY377" s="133"/>
      <c r="BZ377" s="133"/>
      <c r="CA377" s="133"/>
      <c r="CB377" s="133"/>
      <c r="CC377" s="133"/>
      <c r="CD377" s="133"/>
      <c r="CE377" s="133"/>
      <c r="CF377" s="133"/>
      <c r="CG377" s="133"/>
      <c r="CH377" s="133"/>
      <c r="CI377" s="133"/>
      <c r="CJ377" s="133"/>
      <c r="CK377" s="133"/>
      <c r="CL377" s="133"/>
      <c r="CM377" s="133"/>
      <c r="CN377" s="133"/>
      <c r="CO377" s="133"/>
      <c r="CP377" s="133"/>
      <c r="CQ377" s="133"/>
      <c r="CR377" s="133"/>
      <c r="CS377" s="133"/>
      <c r="CT377" s="133"/>
      <c r="CU377" s="133"/>
      <c r="CV377" s="133"/>
      <c r="CW377" s="133"/>
      <c r="CX377" s="133"/>
      <c r="CY377" s="133"/>
      <c r="CZ377" s="133"/>
      <c r="DA377" s="133"/>
      <c r="DB377" s="133"/>
      <c r="DC377" s="133"/>
      <c r="DD377" s="133"/>
      <c r="DE377" s="133"/>
      <c r="DF377" s="133"/>
      <c r="DG377" s="133"/>
      <c r="DH377" s="133"/>
      <c r="DI377" s="133"/>
      <c r="DJ377" s="133"/>
      <c r="DK377" s="133"/>
      <c r="DL377" s="133"/>
      <c r="DM377" s="133"/>
      <c r="DN377" s="133"/>
      <c r="DO377" s="133"/>
      <c r="DP377" s="133"/>
      <c r="DQ377" s="133"/>
      <c r="DR377" s="133"/>
      <c r="DS377" s="133"/>
      <c r="DT377" s="133"/>
      <c r="DU377" s="133"/>
      <c r="DV377" s="133"/>
      <c r="DW377" s="133"/>
      <c r="DX377" s="133"/>
      <c r="DY377" s="133"/>
      <c r="DZ377" s="133"/>
      <c r="EA377" s="133"/>
      <c r="EB377" s="133"/>
      <c r="EC377" s="133"/>
      <c r="ED377" s="133"/>
      <c r="EE377" s="133"/>
      <c r="EF377" s="133"/>
      <c r="EG377" s="133"/>
      <c r="EH377" s="133"/>
      <c r="EI377" s="133"/>
      <c r="EJ377" s="133"/>
      <c r="EK377" s="133"/>
      <c r="EL377" s="133"/>
      <c r="EM377" s="133"/>
      <c r="EN377" s="133"/>
      <c r="EO377" s="133"/>
      <c r="EP377" s="133"/>
      <c r="EQ377" s="133"/>
      <c r="ER377" s="133"/>
      <c r="ES377" s="133"/>
      <c r="ET377" s="133"/>
      <c r="EU377" s="133"/>
      <c r="EV377" s="133"/>
      <c r="EW377" s="133"/>
      <c r="EX377" s="133"/>
      <c r="EY377" s="133"/>
      <c r="EZ377" s="133"/>
      <c r="FA377" s="133"/>
      <c r="FB377" s="133"/>
      <c r="FC377" s="133"/>
      <c r="FD377" s="133"/>
      <c r="FE377" s="133"/>
      <c r="FF377" s="133"/>
      <c r="FG377" s="133"/>
      <c r="FH377" s="133"/>
      <c r="FI377" s="133"/>
      <c r="FJ377" s="133"/>
      <c r="FK377" s="133"/>
      <c r="FL377" s="133"/>
      <c r="FM377" s="133"/>
      <c r="FN377" s="133"/>
      <c r="FO377" s="133"/>
      <c r="FP377" s="133"/>
      <c r="FQ377" s="133"/>
      <c r="FR377" s="133"/>
      <c r="FS377" s="133"/>
      <c r="FT377" s="133"/>
      <c r="FU377" s="133"/>
      <c r="FV377" s="133"/>
      <c r="FW377" s="133"/>
      <c r="FX377" s="133"/>
      <c r="FY377" s="133"/>
      <c r="FZ377" s="133"/>
      <c r="GA377" s="133"/>
      <c r="GB377" s="133"/>
      <c r="GC377" s="133"/>
      <c r="GD377" s="133"/>
      <c r="GE377" s="133"/>
      <c r="GF377" s="133"/>
      <c r="GG377" s="133"/>
      <c r="GH377" s="133"/>
      <c r="GI377" s="133"/>
      <c r="GJ377" s="133"/>
      <c r="GK377" s="133"/>
      <c r="GL377" s="133"/>
      <c r="GM377" s="133"/>
      <c r="GN377" s="133"/>
    </row>
    <row r="378" spans="1:196" s="32" customFormat="1" ht="45" x14ac:dyDescent="0.25">
      <c r="A378" s="126">
        <v>362</v>
      </c>
      <c r="B378" s="127" t="s">
        <v>285</v>
      </c>
      <c r="C378" s="128">
        <v>44122000</v>
      </c>
      <c r="D378" s="129" t="s">
        <v>290</v>
      </c>
      <c r="E378" s="130">
        <v>1</v>
      </c>
      <c r="F378" s="130">
        <v>1</v>
      </c>
      <c r="G378" s="130">
        <v>1</v>
      </c>
      <c r="H378" s="130">
        <v>1</v>
      </c>
      <c r="I378" s="130" t="s">
        <v>47</v>
      </c>
      <c r="J378" s="130">
        <v>0</v>
      </c>
      <c r="K378" s="131">
        <v>15997527</v>
      </c>
      <c r="L378" s="131">
        <v>15997527</v>
      </c>
      <c r="M378" s="132">
        <v>0</v>
      </c>
      <c r="N378" s="132">
        <v>0</v>
      </c>
      <c r="O378" s="127" t="s">
        <v>48</v>
      </c>
      <c r="P378" s="127" t="s">
        <v>49</v>
      </c>
      <c r="Q378" s="127" t="s">
        <v>287</v>
      </c>
      <c r="R378" s="130">
        <v>3006131246</v>
      </c>
      <c r="S378" s="127" t="s">
        <v>288</v>
      </c>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c r="AO378" s="133"/>
      <c r="AP378" s="133"/>
      <c r="AQ378" s="133"/>
      <c r="AR378" s="133"/>
      <c r="AS378" s="133"/>
      <c r="AT378" s="133"/>
      <c r="AU378" s="133"/>
      <c r="AV378" s="133"/>
      <c r="AW378" s="133"/>
      <c r="AX378" s="133"/>
      <c r="AY378" s="133"/>
      <c r="AZ378" s="133"/>
      <c r="BA378" s="133"/>
      <c r="BB378" s="133"/>
      <c r="BC378" s="133"/>
      <c r="BD378" s="133"/>
      <c r="BE378" s="133"/>
      <c r="BF378" s="133"/>
      <c r="BG378" s="133"/>
      <c r="BH378" s="133"/>
      <c r="BI378" s="133"/>
      <c r="BJ378" s="133"/>
      <c r="BK378" s="133"/>
      <c r="BL378" s="133"/>
      <c r="BM378" s="133"/>
      <c r="BN378" s="133"/>
      <c r="BO378" s="133"/>
      <c r="BP378" s="133"/>
      <c r="BQ378" s="133"/>
      <c r="BR378" s="133"/>
      <c r="BS378" s="133"/>
      <c r="BT378" s="133"/>
      <c r="BU378" s="133"/>
      <c r="BV378" s="133"/>
      <c r="BW378" s="133"/>
      <c r="BX378" s="133"/>
      <c r="BY378" s="133"/>
      <c r="BZ378" s="133"/>
      <c r="CA378" s="133"/>
      <c r="CB378" s="133"/>
      <c r="CC378" s="133"/>
      <c r="CD378" s="133"/>
      <c r="CE378" s="133"/>
      <c r="CF378" s="133"/>
      <c r="CG378" s="133"/>
      <c r="CH378" s="133"/>
      <c r="CI378" s="133"/>
      <c r="CJ378" s="133"/>
      <c r="CK378" s="133"/>
      <c r="CL378" s="133"/>
      <c r="CM378" s="133"/>
      <c r="CN378" s="133"/>
      <c r="CO378" s="133"/>
      <c r="CP378" s="133"/>
      <c r="CQ378" s="133"/>
      <c r="CR378" s="133"/>
      <c r="CS378" s="133"/>
      <c r="CT378" s="133"/>
      <c r="CU378" s="133"/>
      <c r="CV378" s="133"/>
      <c r="CW378" s="133"/>
      <c r="CX378" s="133"/>
      <c r="CY378" s="133"/>
      <c r="CZ378" s="133"/>
      <c r="DA378" s="133"/>
      <c r="DB378" s="133"/>
      <c r="DC378" s="133"/>
      <c r="DD378" s="133"/>
      <c r="DE378" s="133"/>
      <c r="DF378" s="133"/>
      <c r="DG378" s="133"/>
      <c r="DH378" s="133"/>
      <c r="DI378" s="133"/>
      <c r="DJ378" s="133"/>
      <c r="DK378" s="133"/>
      <c r="DL378" s="133"/>
      <c r="DM378" s="133"/>
      <c r="DN378" s="133"/>
      <c r="DO378" s="133"/>
      <c r="DP378" s="133"/>
      <c r="DQ378" s="133"/>
      <c r="DR378" s="133"/>
      <c r="DS378" s="133"/>
      <c r="DT378" s="133"/>
      <c r="DU378" s="133"/>
      <c r="DV378" s="133"/>
      <c r="DW378" s="133"/>
      <c r="DX378" s="133"/>
      <c r="DY378" s="133"/>
      <c r="DZ378" s="133"/>
      <c r="EA378" s="133"/>
      <c r="EB378" s="133"/>
      <c r="EC378" s="133"/>
      <c r="ED378" s="133"/>
      <c r="EE378" s="133"/>
      <c r="EF378" s="133"/>
      <c r="EG378" s="133"/>
      <c r="EH378" s="133"/>
      <c r="EI378" s="133"/>
      <c r="EJ378" s="133"/>
      <c r="EK378" s="133"/>
      <c r="EL378" s="133"/>
      <c r="EM378" s="133"/>
      <c r="EN378" s="133"/>
      <c r="EO378" s="133"/>
      <c r="EP378" s="133"/>
      <c r="EQ378" s="133"/>
      <c r="ER378" s="133"/>
      <c r="ES378" s="133"/>
      <c r="ET378" s="133"/>
      <c r="EU378" s="133"/>
      <c r="EV378" s="133"/>
      <c r="EW378" s="133"/>
      <c r="EX378" s="133"/>
      <c r="EY378" s="133"/>
      <c r="EZ378" s="133"/>
      <c r="FA378" s="133"/>
      <c r="FB378" s="133"/>
      <c r="FC378" s="133"/>
      <c r="FD378" s="133"/>
      <c r="FE378" s="133"/>
      <c r="FF378" s="133"/>
      <c r="FG378" s="133"/>
      <c r="FH378" s="133"/>
      <c r="FI378" s="133"/>
      <c r="FJ378" s="133"/>
      <c r="FK378" s="133"/>
      <c r="FL378" s="133"/>
      <c r="FM378" s="133"/>
      <c r="FN378" s="133"/>
      <c r="FO378" s="133"/>
      <c r="FP378" s="133"/>
      <c r="FQ378" s="133"/>
      <c r="FR378" s="133"/>
      <c r="FS378" s="133"/>
      <c r="FT378" s="133"/>
      <c r="FU378" s="133"/>
      <c r="FV378" s="133"/>
      <c r="FW378" s="133"/>
      <c r="FX378" s="133"/>
      <c r="FY378" s="133"/>
      <c r="FZ378" s="133"/>
      <c r="GA378" s="133"/>
      <c r="GB378" s="133"/>
      <c r="GC378" s="133"/>
      <c r="GD378" s="133"/>
      <c r="GE378" s="133"/>
      <c r="GF378" s="133"/>
      <c r="GG378" s="133"/>
      <c r="GH378" s="133"/>
      <c r="GI378" s="133"/>
      <c r="GJ378" s="133"/>
      <c r="GK378" s="133"/>
      <c r="GL378" s="133"/>
      <c r="GM378" s="133"/>
      <c r="GN378" s="133"/>
    </row>
    <row r="379" spans="1:196" s="32" customFormat="1" ht="30" x14ac:dyDescent="0.25">
      <c r="A379" s="126">
        <v>363</v>
      </c>
      <c r="B379" s="127" t="s">
        <v>285</v>
      </c>
      <c r="C379" s="128">
        <v>43201800</v>
      </c>
      <c r="D379" s="129" t="s">
        <v>291</v>
      </c>
      <c r="E379" s="130">
        <v>1</v>
      </c>
      <c r="F379" s="130">
        <v>1</v>
      </c>
      <c r="G379" s="130">
        <v>1</v>
      </c>
      <c r="H379" s="130">
        <v>1</v>
      </c>
      <c r="I379" s="130" t="s">
        <v>47</v>
      </c>
      <c r="J379" s="130">
        <v>0</v>
      </c>
      <c r="K379" s="131">
        <v>43800</v>
      </c>
      <c r="L379" s="131">
        <v>43800</v>
      </c>
      <c r="M379" s="132">
        <v>0</v>
      </c>
      <c r="N379" s="132">
        <v>0</v>
      </c>
      <c r="O379" s="127" t="s">
        <v>48</v>
      </c>
      <c r="P379" s="127" t="s">
        <v>49</v>
      </c>
      <c r="Q379" s="127" t="s">
        <v>287</v>
      </c>
      <c r="R379" s="130">
        <v>3006131245</v>
      </c>
      <c r="S379" s="127" t="s">
        <v>288</v>
      </c>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c r="AO379" s="133"/>
      <c r="AP379" s="133"/>
      <c r="AQ379" s="133"/>
      <c r="AR379" s="133"/>
      <c r="AS379" s="133"/>
      <c r="AT379" s="133"/>
      <c r="AU379" s="133"/>
      <c r="AV379" s="133"/>
      <c r="AW379" s="133"/>
      <c r="AX379" s="133"/>
      <c r="AY379" s="133"/>
      <c r="AZ379" s="133"/>
      <c r="BA379" s="133"/>
      <c r="BB379" s="133"/>
      <c r="BC379" s="133"/>
      <c r="BD379" s="133"/>
      <c r="BE379" s="133"/>
      <c r="BF379" s="133"/>
      <c r="BG379" s="133"/>
      <c r="BH379" s="133"/>
      <c r="BI379" s="133"/>
      <c r="BJ379" s="133"/>
      <c r="BK379" s="133"/>
      <c r="BL379" s="133"/>
      <c r="BM379" s="133"/>
      <c r="BN379" s="133"/>
      <c r="BO379" s="133"/>
      <c r="BP379" s="133"/>
      <c r="BQ379" s="133"/>
      <c r="BR379" s="133"/>
      <c r="BS379" s="133"/>
      <c r="BT379" s="133"/>
      <c r="BU379" s="133"/>
      <c r="BV379" s="133"/>
      <c r="BW379" s="133"/>
      <c r="BX379" s="133"/>
      <c r="BY379" s="133"/>
      <c r="BZ379" s="133"/>
      <c r="CA379" s="133"/>
      <c r="CB379" s="133"/>
      <c r="CC379" s="133"/>
      <c r="CD379" s="133"/>
      <c r="CE379" s="133"/>
      <c r="CF379" s="133"/>
      <c r="CG379" s="133"/>
      <c r="CH379" s="133"/>
      <c r="CI379" s="133"/>
      <c r="CJ379" s="133"/>
      <c r="CK379" s="133"/>
      <c r="CL379" s="133"/>
      <c r="CM379" s="133"/>
      <c r="CN379" s="133"/>
      <c r="CO379" s="133"/>
      <c r="CP379" s="133"/>
      <c r="CQ379" s="133"/>
      <c r="CR379" s="133"/>
      <c r="CS379" s="133"/>
      <c r="CT379" s="133"/>
      <c r="CU379" s="133"/>
      <c r="CV379" s="133"/>
      <c r="CW379" s="133"/>
      <c r="CX379" s="133"/>
      <c r="CY379" s="133"/>
      <c r="CZ379" s="133"/>
      <c r="DA379" s="133"/>
      <c r="DB379" s="133"/>
      <c r="DC379" s="133"/>
      <c r="DD379" s="133"/>
      <c r="DE379" s="133"/>
      <c r="DF379" s="133"/>
      <c r="DG379" s="133"/>
      <c r="DH379" s="133"/>
      <c r="DI379" s="133"/>
      <c r="DJ379" s="133"/>
      <c r="DK379" s="133"/>
      <c r="DL379" s="133"/>
      <c r="DM379" s="133"/>
      <c r="DN379" s="133"/>
      <c r="DO379" s="133"/>
      <c r="DP379" s="133"/>
      <c r="DQ379" s="133"/>
      <c r="DR379" s="133"/>
      <c r="DS379" s="133"/>
      <c r="DT379" s="133"/>
      <c r="DU379" s="133"/>
      <c r="DV379" s="133"/>
      <c r="DW379" s="133"/>
      <c r="DX379" s="133"/>
      <c r="DY379" s="133"/>
      <c r="DZ379" s="133"/>
      <c r="EA379" s="133"/>
      <c r="EB379" s="133"/>
      <c r="EC379" s="133"/>
      <c r="ED379" s="133"/>
      <c r="EE379" s="133"/>
      <c r="EF379" s="133"/>
      <c r="EG379" s="133"/>
      <c r="EH379" s="133"/>
      <c r="EI379" s="133"/>
      <c r="EJ379" s="133"/>
      <c r="EK379" s="133"/>
      <c r="EL379" s="133"/>
      <c r="EM379" s="133"/>
      <c r="EN379" s="133"/>
      <c r="EO379" s="133"/>
      <c r="EP379" s="133"/>
      <c r="EQ379" s="133"/>
      <c r="ER379" s="133"/>
      <c r="ES379" s="133"/>
      <c r="ET379" s="133"/>
      <c r="EU379" s="133"/>
      <c r="EV379" s="133"/>
      <c r="EW379" s="133"/>
      <c r="EX379" s="133"/>
      <c r="EY379" s="133"/>
      <c r="EZ379" s="133"/>
      <c r="FA379" s="133"/>
      <c r="FB379" s="133"/>
      <c r="FC379" s="133"/>
      <c r="FD379" s="133"/>
      <c r="FE379" s="133"/>
      <c r="FF379" s="133"/>
      <c r="FG379" s="133"/>
      <c r="FH379" s="133"/>
      <c r="FI379" s="133"/>
      <c r="FJ379" s="133"/>
      <c r="FK379" s="133"/>
      <c r="FL379" s="133"/>
      <c r="FM379" s="133"/>
      <c r="FN379" s="133"/>
      <c r="FO379" s="133"/>
      <c r="FP379" s="133"/>
      <c r="FQ379" s="133"/>
      <c r="FR379" s="133"/>
      <c r="FS379" s="133"/>
      <c r="FT379" s="133"/>
      <c r="FU379" s="133"/>
      <c r="FV379" s="133"/>
      <c r="FW379" s="133"/>
      <c r="FX379" s="133"/>
      <c r="FY379" s="133"/>
      <c r="FZ379" s="133"/>
      <c r="GA379" s="133"/>
      <c r="GB379" s="133"/>
      <c r="GC379" s="133"/>
      <c r="GD379" s="133"/>
      <c r="GE379" s="133"/>
      <c r="GF379" s="133"/>
      <c r="GG379" s="133"/>
      <c r="GH379" s="133"/>
      <c r="GI379" s="133"/>
      <c r="GJ379" s="133"/>
      <c r="GK379" s="133"/>
      <c r="GL379" s="133"/>
      <c r="GM379" s="133"/>
      <c r="GN379" s="133"/>
    </row>
    <row r="380" spans="1:196" s="32" customFormat="1" ht="30" x14ac:dyDescent="0.25">
      <c r="A380" s="126">
        <v>364</v>
      </c>
      <c r="B380" s="127" t="s">
        <v>285</v>
      </c>
      <c r="C380" s="128">
        <v>26111711</v>
      </c>
      <c r="D380" s="129" t="s">
        <v>292</v>
      </c>
      <c r="E380" s="130">
        <v>1</v>
      </c>
      <c r="F380" s="130">
        <v>1</v>
      </c>
      <c r="G380" s="130">
        <v>1</v>
      </c>
      <c r="H380" s="130">
        <v>1</v>
      </c>
      <c r="I380" s="130" t="s">
        <v>47</v>
      </c>
      <c r="J380" s="130">
        <v>0</v>
      </c>
      <c r="K380" s="131">
        <v>3000000</v>
      </c>
      <c r="L380" s="131">
        <v>3000000</v>
      </c>
      <c r="M380" s="132">
        <v>0</v>
      </c>
      <c r="N380" s="132">
        <v>0</v>
      </c>
      <c r="O380" s="127" t="s">
        <v>48</v>
      </c>
      <c r="P380" s="127" t="s">
        <v>49</v>
      </c>
      <c r="Q380" s="127" t="s">
        <v>287</v>
      </c>
      <c r="R380" s="130">
        <v>3006131245</v>
      </c>
      <c r="S380" s="127" t="s">
        <v>288</v>
      </c>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c r="AO380" s="133"/>
      <c r="AP380" s="133"/>
      <c r="AQ380" s="133"/>
      <c r="AR380" s="133"/>
      <c r="AS380" s="133"/>
      <c r="AT380" s="133"/>
      <c r="AU380" s="133"/>
      <c r="AV380" s="133"/>
      <c r="AW380" s="133"/>
      <c r="AX380" s="133"/>
      <c r="AY380" s="133"/>
      <c r="AZ380" s="133"/>
      <c r="BA380" s="133"/>
      <c r="BB380" s="133"/>
      <c r="BC380" s="133"/>
      <c r="BD380" s="133"/>
      <c r="BE380" s="133"/>
      <c r="BF380" s="133"/>
      <c r="BG380" s="133"/>
      <c r="BH380" s="133"/>
      <c r="BI380" s="133"/>
      <c r="BJ380" s="133"/>
      <c r="BK380" s="133"/>
      <c r="BL380" s="133"/>
      <c r="BM380" s="133"/>
      <c r="BN380" s="133"/>
      <c r="BO380" s="133"/>
      <c r="BP380" s="133"/>
      <c r="BQ380" s="133"/>
      <c r="BR380" s="133"/>
      <c r="BS380" s="133"/>
      <c r="BT380" s="133"/>
      <c r="BU380" s="133"/>
      <c r="BV380" s="133"/>
      <c r="BW380" s="133"/>
      <c r="BX380" s="133"/>
      <c r="BY380" s="133"/>
      <c r="BZ380" s="133"/>
      <c r="CA380" s="133"/>
      <c r="CB380" s="133"/>
      <c r="CC380" s="133"/>
      <c r="CD380" s="133"/>
      <c r="CE380" s="133"/>
      <c r="CF380" s="133"/>
      <c r="CG380" s="133"/>
      <c r="CH380" s="133"/>
      <c r="CI380" s="133"/>
      <c r="CJ380" s="133"/>
      <c r="CK380" s="133"/>
      <c r="CL380" s="133"/>
      <c r="CM380" s="133"/>
      <c r="CN380" s="133"/>
      <c r="CO380" s="133"/>
      <c r="CP380" s="133"/>
      <c r="CQ380" s="133"/>
      <c r="CR380" s="133"/>
      <c r="CS380" s="133"/>
      <c r="CT380" s="133"/>
      <c r="CU380" s="133"/>
      <c r="CV380" s="133"/>
      <c r="CW380" s="133"/>
      <c r="CX380" s="133"/>
      <c r="CY380" s="133"/>
      <c r="CZ380" s="133"/>
      <c r="DA380" s="133"/>
      <c r="DB380" s="133"/>
      <c r="DC380" s="133"/>
      <c r="DD380" s="133"/>
      <c r="DE380" s="133"/>
      <c r="DF380" s="133"/>
      <c r="DG380" s="133"/>
      <c r="DH380" s="133"/>
      <c r="DI380" s="133"/>
      <c r="DJ380" s="133"/>
      <c r="DK380" s="133"/>
      <c r="DL380" s="133"/>
      <c r="DM380" s="133"/>
      <c r="DN380" s="133"/>
      <c r="DO380" s="133"/>
      <c r="DP380" s="133"/>
      <c r="DQ380" s="133"/>
      <c r="DR380" s="133"/>
      <c r="DS380" s="133"/>
      <c r="DT380" s="133"/>
      <c r="DU380" s="133"/>
      <c r="DV380" s="133"/>
      <c r="DW380" s="133"/>
      <c r="DX380" s="133"/>
      <c r="DY380" s="133"/>
      <c r="DZ380" s="133"/>
      <c r="EA380" s="133"/>
      <c r="EB380" s="133"/>
      <c r="EC380" s="133"/>
      <c r="ED380" s="133"/>
      <c r="EE380" s="133"/>
      <c r="EF380" s="133"/>
      <c r="EG380" s="133"/>
      <c r="EH380" s="133"/>
      <c r="EI380" s="133"/>
      <c r="EJ380" s="133"/>
      <c r="EK380" s="133"/>
      <c r="EL380" s="133"/>
      <c r="EM380" s="133"/>
      <c r="EN380" s="133"/>
      <c r="EO380" s="133"/>
      <c r="EP380" s="133"/>
      <c r="EQ380" s="133"/>
      <c r="ER380" s="133"/>
      <c r="ES380" s="133"/>
      <c r="ET380" s="133"/>
      <c r="EU380" s="133"/>
      <c r="EV380" s="133"/>
      <c r="EW380" s="133"/>
      <c r="EX380" s="133"/>
      <c r="EY380" s="133"/>
      <c r="EZ380" s="133"/>
      <c r="FA380" s="133"/>
      <c r="FB380" s="133"/>
      <c r="FC380" s="133"/>
      <c r="FD380" s="133"/>
      <c r="FE380" s="133"/>
      <c r="FF380" s="133"/>
      <c r="FG380" s="133"/>
      <c r="FH380" s="133"/>
      <c r="FI380" s="133"/>
      <c r="FJ380" s="133"/>
      <c r="FK380" s="133"/>
      <c r="FL380" s="133"/>
      <c r="FM380" s="133"/>
      <c r="FN380" s="133"/>
      <c r="FO380" s="133"/>
      <c r="FP380" s="133"/>
      <c r="FQ380" s="133"/>
      <c r="FR380" s="133"/>
      <c r="FS380" s="133"/>
      <c r="FT380" s="133"/>
      <c r="FU380" s="133"/>
      <c r="FV380" s="133"/>
      <c r="FW380" s="133"/>
      <c r="FX380" s="133"/>
      <c r="FY380" s="133"/>
      <c r="FZ380" s="133"/>
      <c r="GA380" s="133"/>
      <c r="GB380" s="133"/>
      <c r="GC380" s="133"/>
      <c r="GD380" s="133"/>
      <c r="GE380" s="133"/>
      <c r="GF380" s="133"/>
      <c r="GG380" s="133"/>
      <c r="GH380" s="133"/>
      <c r="GI380" s="133"/>
      <c r="GJ380" s="133"/>
      <c r="GK380" s="133"/>
      <c r="GL380" s="133"/>
      <c r="GM380" s="133"/>
      <c r="GN380" s="133"/>
    </row>
    <row r="381" spans="1:196" s="32" customFormat="1" ht="45" x14ac:dyDescent="0.25">
      <c r="A381" s="126">
        <v>365</v>
      </c>
      <c r="B381" s="127" t="s">
        <v>285</v>
      </c>
      <c r="C381" s="128">
        <v>44121505</v>
      </c>
      <c r="D381" s="129" t="s">
        <v>293</v>
      </c>
      <c r="E381" s="130">
        <v>1</v>
      </c>
      <c r="F381" s="130">
        <v>1</v>
      </c>
      <c r="G381" s="130">
        <v>1</v>
      </c>
      <c r="H381" s="130">
        <v>1</v>
      </c>
      <c r="I381" s="130" t="s">
        <v>47</v>
      </c>
      <c r="J381" s="130">
        <v>0</v>
      </c>
      <c r="K381" s="131">
        <v>2000000</v>
      </c>
      <c r="L381" s="131">
        <v>2000000</v>
      </c>
      <c r="M381" s="132">
        <v>0</v>
      </c>
      <c r="N381" s="132">
        <v>0</v>
      </c>
      <c r="O381" s="127" t="s">
        <v>48</v>
      </c>
      <c r="P381" s="127" t="s">
        <v>49</v>
      </c>
      <c r="Q381" s="127" t="s">
        <v>287</v>
      </c>
      <c r="R381" s="130">
        <v>3006131245</v>
      </c>
      <c r="S381" s="127" t="s">
        <v>288</v>
      </c>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c r="AO381" s="133"/>
      <c r="AP381" s="133"/>
      <c r="AQ381" s="133"/>
      <c r="AR381" s="133"/>
      <c r="AS381" s="133"/>
      <c r="AT381" s="133"/>
      <c r="AU381" s="133"/>
      <c r="AV381" s="133"/>
      <c r="AW381" s="133"/>
      <c r="AX381" s="133"/>
      <c r="AY381" s="133"/>
      <c r="AZ381" s="133"/>
      <c r="BA381" s="133"/>
      <c r="BB381" s="133"/>
      <c r="BC381" s="133"/>
      <c r="BD381" s="133"/>
      <c r="BE381" s="133"/>
      <c r="BF381" s="133"/>
      <c r="BG381" s="133"/>
      <c r="BH381" s="133"/>
      <c r="BI381" s="133"/>
      <c r="BJ381" s="133"/>
      <c r="BK381" s="133"/>
      <c r="BL381" s="133"/>
      <c r="BM381" s="133"/>
      <c r="BN381" s="133"/>
      <c r="BO381" s="133"/>
      <c r="BP381" s="133"/>
      <c r="BQ381" s="133"/>
      <c r="BR381" s="133"/>
      <c r="BS381" s="133"/>
      <c r="BT381" s="133"/>
      <c r="BU381" s="133"/>
      <c r="BV381" s="133"/>
      <c r="BW381" s="133"/>
      <c r="BX381" s="133"/>
      <c r="BY381" s="133"/>
      <c r="BZ381" s="133"/>
      <c r="CA381" s="133"/>
      <c r="CB381" s="133"/>
      <c r="CC381" s="133"/>
      <c r="CD381" s="133"/>
      <c r="CE381" s="133"/>
      <c r="CF381" s="133"/>
      <c r="CG381" s="133"/>
      <c r="CH381" s="133"/>
      <c r="CI381" s="133"/>
      <c r="CJ381" s="133"/>
      <c r="CK381" s="133"/>
      <c r="CL381" s="133"/>
      <c r="CM381" s="133"/>
      <c r="CN381" s="133"/>
      <c r="CO381" s="133"/>
      <c r="CP381" s="133"/>
      <c r="CQ381" s="133"/>
      <c r="CR381" s="133"/>
      <c r="CS381" s="133"/>
      <c r="CT381" s="133"/>
      <c r="CU381" s="133"/>
      <c r="CV381" s="133"/>
      <c r="CW381" s="133"/>
      <c r="CX381" s="133"/>
      <c r="CY381" s="133"/>
      <c r="CZ381" s="133"/>
      <c r="DA381" s="133"/>
      <c r="DB381" s="133"/>
      <c r="DC381" s="133"/>
      <c r="DD381" s="133"/>
      <c r="DE381" s="133"/>
      <c r="DF381" s="133"/>
      <c r="DG381" s="133"/>
      <c r="DH381" s="133"/>
      <c r="DI381" s="133"/>
      <c r="DJ381" s="133"/>
      <c r="DK381" s="133"/>
      <c r="DL381" s="133"/>
      <c r="DM381" s="133"/>
      <c r="DN381" s="133"/>
      <c r="DO381" s="133"/>
      <c r="DP381" s="133"/>
      <c r="DQ381" s="133"/>
      <c r="DR381" s="133"/>
      <c r="DS381" s="133"/>
      <c r="DT381" s="133"/>
      <c r="DU381" s="133"/>
      <c r="DV381" s="133"/>
      <c r="DW381" s="133"/>
      <c r="DX381" s="133"/>
      <c r="DY381" s="133"/>
      <c r="DZ381" s="133"/>
      <c r="EA381" s="133"/>
      <c r="EB381" s="133"/>
      <c r="EC381" s="133"/>
      <c r="ED381" s="133"/>
      <c r="EE381" s="133"/>
      <c r="EF381" s="133"/>
      <c r="EG381" s="133"/>
      <c r="EH381" s="133"/>
      <c r="EI381" s="133"/>
      <c r="EJ381" s="133"/>
      <c r="EK381" s="133"/>
      <c r="EL381" s="133"/>
      <c r="EM381" s="133"/>
      <c r="EN381" s="133"/>
      <c r="EO381" s="133"/>
      <c r="EP381" s="133"/>
      <c r="EQ381" s="133"/>
      <c r="ER381" s="133"/>
      <c r="ES381" s="133"/>
      <c r="ET381" s="133"/>
      <c r="EU381" s="133"/>
      <c r="EV381" s="133"/>
      <c r="EW381" s="133"/>
      <c r="EX381" s="133"/>
      <c r="EY381" s="133"/>
      <c r="EZ381" s="133"/>
      <c r="FA381" s="133"/>
      <c r="FB381" s="133"/>
      <c r="FC381" s="133"/>
      <c r="FD381" s="133"/>
      <c r="FE381" s="133"/>
      <c r="FF381" s="133"/>
      <c r="FG381" s="133"/>
      <c r="FH381" s="133"/>
      <c r="FI381" s="133"/>
      <c r="FJ381" s="133"/>
      <c r="FK381" s="133"/>
      <c r="FL381" s="133"/>
      <c r="FM381" s="133"/>
      <c r="FN381" s="133"/>
      <c r="FO381" s="133"/>
      <c r="FP381" s="133"/>
      <c r="FQ381" s="133"/>
      <c r="FR381" s="133"/>
      <c r="FS381" s="133"/>
      <c r="FT381" s="133"/>
      <c r="FU381" s="133"/>
      <c r="FV381" s="133"/>
      <c r="FW381" s="133"/>
      <c r="FX381" s="133"/>
      <c r="FY381" s="133"/>
      <c r="FZ381" s="133"/>
      <c r="GA381" s="133"/>
      <c r="GB381" s="133"/>
      <c r="GC381" s="133"/>
      <c r="GD381" s="133"/>
      <c r="GE381" s="133"/>
      <c r="GF381" s="133"/>
      <c r="GG381" s="133"/>
      <c r="GH381" s="133"/>
      <c r="GI381" s="133"/>
      <c r="GJ381" s="133"/>
      <c r="GK381" s="133"/>
      <c r="GL381" s="133"/>
      <c r="GM381" s="133"/>
      <c r="GN381" s="133"/>
    </row>
    <row r="382" spans="1:196" s="32" customFormat="1" ht="30" x14ac:dyDescent="0.25">
      <c r="A382" s="126">
        <v>366</v>
      </c>
      <c r="B382" s="127" t="s">
        <v>285</v>
      </c>
      <c r="C382" s="128">
        <v>48102010</v>
      </c>
      <c r="D382" s="129" t="s">
        <v>294</v>
      </c>
      <c r="E382" s="130">
        <v>1</v>
      </c>
      <c r="F382" s="130">
        <v>1</v>
      </c>
      <c r="G382" s="130">
        <v>1</v>
      </c>
      <c r="H382" s="130">
        <v>1</v>
      </c>
      <c r="I382" s="130" t="s">
        <v>47</v>
      </c>
      <c r="J382" s="130">
        <v>0</v>
      </c>
      <c r="K382" s="131">
        <v>900000</v>
      </c>
      <c r="L382" s="131">
        <v>900000</v>
      </c>
      <c r="M382" s="132">
        <v>0</v>
      </c>
      <c r="N382" s="132">
        <v>0</v>
      </c>
      <c r="O382" s="127" t="s">
        <v>48</v>
      </c>
      <c r="P382" s="127" t="s">
        <v>49</v>
      </c>
      <c r="Q382" s="127" t="s">
        <v>287</v>
      </c>
      <c r="R382" s="130">
        <v>3006131245</v>
      </c>
      <c r="S382" s="127" t="s">
        <v>288</v>
      </c>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c r="AO382" s="133"/>
      <c r="AP382" s="133"/>
      <c r="AQ382" s="133"/>
      <c r="AR382" s="133"/>
      <c r="AS382" s="133"/>
      <c r="AT382" s="133"/>
      <c r="AU382" s="133"/>
      <c r="AV382" s="133"/>
      <c r="AW382" s="133"/>
      <c r="AX382" s="133"/>
      <c r="AY382" s="133"/>
      <c r="AZ382" s="133"/>
      <c r="BA382" s="133"/>
      <c r="BB382" s="133"/>
      <c r="BC382" s="133"/>
      <c r="BD382" s="133"/>
      <c r="BE382" s="133"/>
      <c r="BF382" s="133"/>
      <c r="BG382" s="133"/>
      <c r="BH382" s="133"/>
      <c r="BI382" s="133"/>
      <c r="BJ382" s="133"/>
      <c r="BK382" s="133"/>
      <c r="BL382" s="133"/>
      <c r="BM382" s="133"/>
      <c r="BN382" s="133"/>
      <c r="BO382" s="133"/>
      <c r="BP382" s="133"/>
      <c r="BQ382" s="133"/>
      <c r="BR382" s="133"/>
      <c r="BS382" s="133"/>
      <c r="BT382" s="133"/>
      <c r="BU382" s="133"/>
      <c r="BV382" s="133"/>
      <c r="BW382" s="133"/>
      <c r="BX382" s="133"/>
      <c r="BY382" s="133"/>
      <c r="BZ382" s="133"/>
      <c r="CA382" s="133"/>
      <c r="CB382" s="133"/>
      <c r="CC382" s="133"/>
      <c r="CD382" s="133"/>
      <c r="CE382" s="133"/>
      <c r="CF382" s="133"/>
      <c r="CG382" s="133"/>
      <c r="CH382" s="133"/>
      <c r="CI382" s="133"/>
      <c r="CJ382" s="133"/>
      <c r="CK382" s="133"/>
      <c r="CL382" s="133"/>
      <c r="CM382" s="133"/>
      <c r="CN382" s="133"/>
      <c r="CO382" s="133"/>
      <c r="CP382" s="133"/>
      <c r="CQ382" s="133"/>
      <c r="CR382" s="133"/>
      <c r="CS382" s="133"/>
      <c r="CT382" s="133"/>
      <c r="CU382" s="133"/>
      <c r="CV382" s="133"/>
      <c r="CW382" s="133"/>
      <c r="CX382" s="133"/>
      <c r="CY382" s="133"/>
      <c r="CZ382" s="133"/>
      <c r="DA382" s="133"/>
      <c r="DB382" s="133"/>
      <c r="DC382" s="133"/>
      <c r="DD382" s="133"/>
      <c r="DE382" s="133"/>
      <c r="DF382" s="133"/>
      <c r="DG382" s="133"/>
      <c r="DH382" s="133"/>
      <c r="DI382" s="133"/>
      <c r="DJ382" s="133"/>
      <c r="DK382" s="133"/>
      <c r="DL382" s="133"/>
      <c r="DM382" s="133"/>
      <c r="DN382" s="133"/>
      <c r="DO382" s="133"/>
      <c r="DP382" s="133"/>
      <c r="DQ382" s="133"/>
      <c r="DR382" s="133"/>
      <c r="DS382" s="133"/>
      <c r="DT382" s="133"/>
      <c r="DU382" s="133"/>
      <c r="DV382" s="133"/>
      <c r="DW382" s="133"/>
      <c r="DX382" s="133"/>
      <c r="DY382" s="133"/>
      <c r="DZ382" s="133"/>
      <c r="EA382" s="133"/>
      <c r="EB382" s="133"/>
      <c r="EC382" s="133"/>
      <c r="ED382" s="133"/>
      <c r="EE382" s="133"/>
      <c r="EF382" s="133"/>
      <c r="EG382" s="133"/>
      <c r="EH382" s="133"/>
      <c r="EI382" s="133"/>
      <c r="EJ382" s="133"/>
      <c r="EK382" s="133"/>
      <c r="EL382" s="133"/>
      <c r="EM382" s="133"/>
      <c r="EN382" s="133"/>
      <c r="EO382" s="133"/>
      <c r="EP382" s="133"/>
      <c r="EQ382" s="133"/>
      <c r="ER382" s="133"/>
      <c r="ES382" s="133"/>
      <c r="ET382" s="133"/>
      <c r="EU382" s="133"/>
      <c r="EV382" s="133"/>
      <c r="EW382" s="133"/>
      <c r="EX382" s="133"/>
      <c r="EY382" s="133"/>
      <c r="EZ382" s="133"/>
      <c r="FA382" s="133"/>
      <c r="FB382" s="133"/>
      <c r="FC382" s="133"/>
      <c r="FD382" s="133"/>
      <c r="FE382" s="133"/>
      <c r="FF382" s="133"/>
      <c r="FG382" s="133"/>
      <c r="FH382" s="133"/>
      <c r="FI382" s="133"/>
      <c r="FJ382" s="133"/>
      <c r="FK382" s="133"/>
      <c r="FL382" s="133"/>
      <c r="FM382" s="133"/>
      <c r="FN382" s="133"/>
      <c r="FO382" s="133"/>
      <c r="FP382" s="133"/>
      <c r="FQ382" s="133"/>
      <c r="FR382" s="133"/>
      <c r="FS382" s="133"/>
      <c r="FT382" s="133"/>
      <c r="FU382" s="133"/>
      <c r="FV382" s="133"/>
      <c r="FW382" s="133"/>
      <c r="FX382" s="133"/>
      <c r="FY382" s="133"/>
      <c r="FZ382" s="133"/>
      <c r="GA382" s="133"/>
      <c r="GB382" s="133"/>
      <c r="GC382" s="133"/>
      <c r="GD382" s="133"/>
      <c r="GE382" s="133"/>
      <c r="GF382" s="133"/>
      <c r="GG382" s="133"/>
      <c r="GH382" s="133"/>
      <c r="GI382" s="133"/>
      <c r="GJ382" s="133"/>
      <c r="GK382" s="133"/>
      <c r="GL382" s="133"/>
      <c r="GM382" s="133"/>
      <c r="GN382" s="133"/>
    </row>
    <row r="383" spans="1:196" s="32" customFormat="1" ht="45" x14ac:dyDescent="0.25">
      <c r="A383" s="126">
        <v>367</v>
      </c>
      <c r="B383" s="127" t="s">
        <v>285</v>
      </c>
      <c r="C383" s="128">
        <v>43212100</v>
      </c>
      <c r="D383" s="129" t="s">
        <v>295</v>
      </c>
      <c r="E383" s="130">
        <v>1</v>
      </c>
      <c r="F383" s="130">
        <v>1</v>
      </c>
      <c r="G383" s="130">
        <v>1</v>
      </c>
      <c r="H383" s="130">
        <v>1</v>
      </c>
      <c r="I383" s="130" t="s">
        <v>47</v>
      </c>
      <c r="J383" s="130">
        <v>0</v>
      </c>
      <c r="K383" s="131">
        <v>3500000</v>
      </c>
      <c r="L383" s="131">
        <v>3500000</v>
      </c>
      <c r="M383" s="132">
        <v>0</v>
      </c>
      <c r="N383" s="132">
        <v>0</v>
      </c>
      <c r="O383" s="127" t="s">
        <v>48</v>
      </c>
      <c r="P383" s="127" t="s">
        <v>49</v>
      </c>
      <c r="Q383" s="127" t="s">
        <v>287</v>
      </c>
      <c r="R383" s="130">
        <v>3006131245</v>
      </c>
      <c r="S383" s="127" t="s">
        <v>288</v>
      </c>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c r="AO383" s="133"/>
      <c r="AP383" s="133"/>
      <c r="AQ383" s="133"/>
      <c r="AR383" s="133"/>
      <c r="AS383" s="133"/>
      <c r="AT383" s="133"/>
      <c r="AU383" s="133"/>
      <c r="AV383" s="133"/>
      <c r="AW383" s="133"/>
      <c r="AX383" s="133"/>
      <c r="AY383" s="133"/>
      <c r="AZ383" s="133"/>
      <c r="BA383" s="133"/>
      <c r="BB383" s="133"/>
      <c r="BC383" s="133"/>
      <c r="BD383" s="133"/>
      <c r="BE383" s="133"/>
      <c r="BF383" s="133"/>
      <c r="BG383" s="133"/>
      <c r="BH383" s="133"/>
      <c r="BI383" s="133"/>
      <c r="BJ383" s="133"/>
      <c r="BK383" s="133"/>
      <c r="BL383" s="133"/>
      <c r="BM383" s="133"/>
      <c r="BN383" s="133"/>
      <c r="BO383" s="133"/>
      <c r="BP383" s="133"/>
      <c r="BQ383" s="133"/>
      <c r="BR383" s="133"/>
      <c r="BS383" s="133"/>
      <c r="BT383" s="133"/>
      <c r="BU383" s="133"/>
      <c r="BV383" s="133"/>
      <c r="BW383" s="133"/>
      <c r="BX383" s="133"/>
      <c r="BY383" s="133"/>
      <c r="BZ383" s="133"/>
      <c r="CA383" s="133"/>
      <c r="CB383" s="133"/>
      <c r="CC383" s="133"/>
      <c r="CD383" s="133"/>
      <c r="CE383" s="133"/>
      <c r="CF383" s="133"/>
      <c r="CG383" s="133"/>
      <c r="CH383" s="133"/>
      <c r="CI383" s="133"/>
      <c r="CJ383" s="133"/>
      <c r="CK383" s="133"/>
      <c r="CL383" s="133"/>
      <c r="CM383" s="133"/>
      <c r="CN383" s="133"/>
      <c r="CO383" s="133"/>
      <c r="CP383" s="133"/>
      <c r="CQ383" s="133"/>
      <c r="CR383" s="133"/>
      <c r="CS383" s="133"/>
      <c r="CT383" s="133"/>
      <c r="CU383" s="133"/>
      <c r="CV383" s="133"/>
      <c r="CW383" s="133"/>
      <c r="CX383" s="133"/>
      <c r="CY383" s="133"/>
      <c r="CZ383" s="133"/>
      <c r="DA383" s="133"/>
      <c r="DB383" s="133"/>
      <c r="DC383" s="133"/>
      <c r="DD383" s="133"/>
      <c r="DE383" s="133"/>
      <c r="DF383" s="133"/>
      <c r="DG383" s="133"/>
      <c r="DH383" s="133"/>
      <c r="DI383" s="133"/>
      <c r="DJ383" s="133"/>
      <c r="DK383" s="133"/>
      <c r="DL383" s="133"/>
      <c r="DM383" s="133"/>
      <c r="DN383" s="133"/>
      <c r="DO383" s="133"/>
      <c r="DP383" s="133"/>
      <c r="DQ383" s="133"/>
      <c r="DR383" s="133"/>
      <c r="DS383" s="133"/>
      <c r="DT383" s="133"/>
      <c r="DU383" s="133"/>
      <c r="DV383" s="133"/>
      <c r="DW383" s="133"/>
      <c r="DX383" s="133"/>
      <c r="DY383" s="133"/>
      <c r="DZ383" s="133"/>
      <c r="EA383" s="133"/>
      <c r="EB383" s="133"/>
      <c r="EC383" s="133"/>
      <c r="ED383" s="133"/>
      <c r="EE383" s="133"/>
      <c r="EF383" s="133"/>
      <c r="EG383" s="133"/>
      <c r="EH383" s="133"/>
      <c r="EI383" s="133"/>
      <c r="EJ383" s="133"/>
      <c r="EK383" s="133"/>
      <c r="EL383" s="133"/>
      <c r="EM383" s="133"/>
      <c r="EN383" s="133"/>
      <c r="EO383" s="133"/>
      <c r="EP383" s="133"/>
      <c r="EQ383" s="133"/>
      <c r="ER383" s="133"/>
      <c r="ES383" s="133"/>
      <c r="ET383" s="133"/>
      <c r="EU383" s="133"/>
      <c r="EV383" s="133"/>
      <c r="EW383" s="133"/>
      <c r="EX383" s="133"/>
      <c r="EY383" s="133"/>
      <c r="EZ383" s="133"/>
      <c r="FA383" s="133"/>
      <c r="FB383" s="133"/>
      <c r="FC383" s="133"/>
      <c r="FD383" s="133"/>
      <c r="FE383" s="133"/>
      <c r="FF383" s="133"/>
      <c r="FG383" s="133"/>
      <c r="FH383" s="133"/>
      <c r="FI383" s="133"/>
      <c r="FJ383" s="133"/>
      <c r="FK383" s="133"/>
      <c r="FL383" s="133"/>
      <c r="FM383" s="133"/>
      <c r="FN383" s="133"/>
      <c r="FO383" s="133"/>
      <c r="FP383" s="133"/>
      <c r="FQ383" s="133"/>
      <c r="FR383" s="133"/>
      <c r="FS383" s="133"/>
      <c r="FT383" s="133"/>
      <c r="FU383" s="133"/>
      <c r="FV383" s="133"/>
      <c r="FW383" s="133"/>
      <c r="FX383" s="133"/>
      <c r="FY383" s="133"/>
      <c r="FZ383" s="133"/>
      <c r="GA383" s="133"/>
      <c r="GB383" s="133"/>
      <c r="GC383" s="133"/>
      <c r="GD383" s="133"/>
      <c r="GE383" s="133"/>
      <c r="GF383" s="133"/>
      <c r="GG383" s="133"/>
      <c r="GH383" s="133"/>
      <c r="GI383" s="133"/>
      <c r="GJ383" s="133"/>
      <c r="GK383" s="133"/>
      <c r="GL383" s="133"/>
      <c r="GM383" s="133"/>
      <c r="GN383" s="133"/>
    </row>
    <row r="384" spans="1:196" s="32" customFormat="1" ht="30" x14ac:dyDescent="0.25">
      <c r="A384" s="126">
        <v>368</v>
      </c>
      <c r="B384" s="127" t="s">
        <v>285</v>
      </c>
      <c r="C384" s="128">
        <v>43201827</v>
      </c>
      <c r="D384" s="129" t="s">
        <v>296</v>
      </c>
      <c r="E384" s="130">
        <v>1</v>
      </c>
      <c r="F384" s="130">
        <v>1</v>
      </c>
      <c r="G384" s="130">
        <v>1</v>
      </c>
      <c r="H384" s="130">
        <v>1</v>
      </c>
      <c r="I384" s="130" t="s">
        <v>47</v>
      </c>
      <c r="J384" s="130">
        <v>0</v>
      </c>
      <c r="K384" s="131">
        <v>2042000</v>
      </c>
      <c r="L384" s="131">
        <v>2042000</v>
      </c>
      <c r="M384" s="132">
        <v>0</v>
      </c>
      <c r="N384" s="132">
        <v>0</v>
      </c>
      <c r="O384" s="127" t="s">
        <v>48</v>
      </c>
      <c r="P384" s="127" t="s">
        <v>49</v>
      </c>
      <c r="Q384" s="127" t="s">
        <v>287</v>
      </c>
      <c r="R384" s="130">
        <v>3006131245</v>
      </c>
      <c r="S384" s="127" t="s">
        <v>288</v>
      </c>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c r="AO384" s="133"/>
      <c r="AP384" s="133"/>
      <c r="AQ384" s="133"/>
      <c r="AR384" s="133"/>
      <c r="AS384" s="133"/>
      <c r="AT384" s="133"/>
      <c r="AU384" s="133"/>
      <c r="AV384" s="133"/>
      <c r="AW384" s="133"/>
      <c r="AX384" s="133"/>
      <c r="AY384" s="133"/>
      <c r="AZ384" s="133"/>
      <c r="BA384" s="133"/>
      <c r="BB384" s="133"/>
      <c r="BC384" s="133"/>
      <c r="BD384" s="133"/>
      <c r="BE384" s="133"/>
      <c r="BF384" s="133"/>
      <c r="BG384" s="133"/>
      <c r="BH384" s="133"/>
      <c r="BI384" s="133"/>
      <c r="BJ384" s="133"/>
      <c r="BK384" s="133"/>
      <c r="BL384" s="133"/>
      <c r="BM384" s="133"/>
      <c r="BN384" s="133"/>
      <c r="BO384" s="133"/>
      <c r="BP384" s="133"/>
      <c r="BQ384" s="133"/>
      <c r="BR384" s="133"/>
      <c r="BS384" s="133"/>
      <c r="BT384" s="133"/>
      <c r="BU384" s="133"/>
      <c r="BV384" s="133"/>
      <c r="BW384" s="133"/>
      <c r="BX384" s="133"/>
      <c r="BY384" s="133"/>
      <c r="BZ384" s="133"/>
      <c r="CA384" s="133"/>
      <c r="CB384" s="133"/>
      <c r="CC384" s="133"/>
      <c r="CD384" s="133"/>
      <c r="CE384" s="133"/>
      <c r="CF384" s="133"/>
      <c r="CG384" s="133"/>
      <c r="CH384" s="133"/>
      <c r="CI384" s="133"/>
      <c r="CJ384" s="133"/>
      <c r="CK384" s="133"/>
      <c r="CL384" s="133"/>
      <c r="CM384" s="133"/>
      <c r="CN384" s="133"/>
      <c r="CO384" s="133"/>
      <c r="CP384" s="133"/>
      <c r="CQ384" s="133"/>
      <c r="CR384" s="133"/>
      <c r="CS384" s="133"/>
      <c r="CT384" s="133"/>
      <c r="CU384" s="133"/>
      <c r="CV384" s="133"/>
      <c r="CW384" s="133"/>
      <c r="CX384" s="133"/>
      <c r="CY384" s="133"/>
      <c r="CZ384" s="133"/>
      <c r="DA384" s="133"/>
      <c r="DB384" s="133"/>
      <c r="DC384" s="133"/>
      <c r="DD384" s="133"/>
      <c r="DE384" s="133"/>
      <c r="DF384" s="133"/>
      <c r="DG384" s="133"/>
      <c r="DH384" s="133"/>
      <c r="DI384" s="133"/>
      <c r="DJ384" s="133"/>
      <c r="DK384" s="133"/>
      <c r="DL384" s="133"/>
      <c r="DM384" s="133"/>
      <c r="DN384" s="133"/>
      <c r="DO384" s="133"/>
      <c r="DP384" s="133"/>
      <c r="DQ384" s="133"/>
      <c r="DR384" s="133"/>
      <c r="DS384" s="133"/>
      <c r="DT384" s="133"/>
      <c r="DU384" s="133"/>
      <c r="DV384" s="133"/>
      <c r="DW384" s="133"/>
      <c r="DX384" s="133"/>
      <c r="DY384" s="133"/>
      <c r="DZ384" s="133"/>
      <c r="EA384" s="133"/>
      <c r="EB384" s="133"/>
      <c r="EC384" s="133"/>
      <c r="ED384" s="133"/>
      <c r="EE384" s="133"/>
      <c r="EF384" s="133"/>
      <c r="EG384" s="133"/>
      <c r="EH384" s="133"/>
      <c r="EI384" s="133"/>
      <c r="EJ384" s="133"/>
      <c r="EK384" s="133"/>
      <c r="EL384" s="133"/>
      <c r="EM384" s="133"/>
      <c r="EN384" s="133"/>
      <c r="EO384" s="133"/>
      <c r="EP384" s="133"/>
      <c r="EQ384" s="133"/>
      <c r="ER384" s="133"/>
      <c r="ES384" s="133"/>
      <c r="ET384" s="133"/>
      <c r="EU384" s="133"/>
      <c r="EV384" s="133"/>
      <c r="EW384" s="133"/>
      <c r="EX384" s="133"/>
      <c r="EY384" s="133"/>
      <c r="EZ384" s="133"/>
      <c r="FA384" s="133"/>
      <c r="FB384" s="133"/>
      <c r="FC384" s="133"/>
      <c r="FD384" s="133"/>
      <c r="FE384" s="133"/>
      <c r="FF384" s="133"/>
      <c r="FG384" s="133"/>
      <c r="FH384" s="133"/>
      <c r="FI384" s="133"/>
      <c r="FJ384" s="133"/>
      <c r="FK384" s="133"/>
      <c r="FL384" s="133"/>
      <c r="FM384" s="133"/>
      <c r="FN384" s="133"/>
      <c r="FO384" s="133"/>
      <c r="FP384" s="133"/>
      <c r="FQ384" s="133"/>
      <c r="FR384" s="133"/>
      <c r="FS384" s="133"/>
      <c r="FT384" s="133"/>
      <c r="FU384" s="133"/>
      <c r="FV384" s="133"/>
      <c r="FW384" s="133"/>
      <c r="FX384" s="133"/>
      <c r="FY384" s="133"/>
      <c r="FZ384" s="133"/>
      <c r="GA384" s="133"/>
      <c r="GB384" s="133"/>
      <c r="GC384" s="133"/>
      <c r="GD384" s="133"/>
      <c r="GE384" s="133"/>
      <c r="GF384" s="133"/>
      <c r="GG384" s="133"/>
      <c r="GH384" s="133"/>
      <c r="GI384" s="133"/>
      <c r="GJ384" s="133"/>
      <c r="GK384" s="133"/>
      <c r="GL384" s="133"/>
      <c r="GM384" s="133"/>
      <c r="GN384" s="133"/>
    </row>
    <row r="385" spans="1:196" s="32" customFormat="1" ht="45" x14ac:dyDescent="0.25">
      <c r="A385" s="126">
        <v>369</v>
      </c>
      <c r="B385" s="127" t="s">
        <v>482</v>
      </c>
      <c r="C385" s="128" t="s">
        <v>402</v>
      </c>
      <c r="D385" s="129" t="s">
        <v>762</v>
      </c>
      <c r="E385" s="130">
        <v>1</v>
      </c>
      <c r="F385" s="130">
        <v>1</v>
      </c>
      <c r="G385" s="130">
        <v>4</v>
      </c>
      <c r="H385" s="130">
        <v>1</v>
      </c>
      <c r="I385" s="130" t="s">
        <v>47</v>
      </c>
      <c r="J385" s="130">
        <v>0</v>
      </c>
      <c r="K385" s="131">
        <v>4800000</v>
      </c>
      <c r="L385" s="131">
        <v>4600000</v>
      </c>
      <c r="M385" s="132">
        <v>0</v>
      </c>
      <c r="N385" s="132">
        <v>0</v>
      </c>
      <c r="O385" s="127" t="s">
        <v>48</v>
      </c>
      <c r="P385" s="127" t="s">
        <v>49</v>
      </c>
      <c r="Q385" s="127" t="s">
        <v>287</v>
      </c>
      <c r="R385" s="130">
        <v>3006131245</v>
      </c>
      <c r="S385" s="127" t="s">
        <v>271</v>
      </c>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c r="AO385" s="133"/>
      <c r="AP385" s="133"/>
      <c r="AQ385" s="133"/>
      <c r="AR385" s="133"/>
      <c r="AS385" s="133"/>
      <c r="AT385" s="133"/>
      <c r="AU385" s="133"/>
      <c r="AV385" s="133"/>
      <c r="AW385" s="133"/>
      <c r="AX385" s="133"/>
      <c r="AY385" s="133"/>
      <c r="AZ385" s="133"/>
      <c r="BA385" s="133"/>
      <c r="BB385" s="133"/>
      <c r="BC385" s="133"/>
      <c r="BD385" s="133"/>
      <c r="BE385" s="133"/>
      <c r="BF385" s="133"/>
      <c r="BG385" s="133"/>
      <c r="BH385" s="133"/>
      <c r="BI385" s="133"/>
      <c r="BJ385" s="133"/>
      <c r="BK385" s="133"/>
      <c r="BL385" s="133"/>
      <c r="BM385" s="133"/>
      <c r="BN385" s="133"/>
      <c r="BO385" s="133"/>
      <c r="BP385" s="133"/>
      <c r="BQ385" s="133"/>
      <c r="BR385" s="133"/>
      <c r="BS385" s="133"/>
      <c r="BT385" s="133"/>
      <c r="BU385" s="133"/>
      <c r="BV385" s="133"/>
      <c r="BW385" s="133"/>
      <c r="BX385" s="133"/>
      <c r="BY385" s="133"/>
      <c r="BZ385" s="133"/>
      <c r="CA385" s="133"/>
      <c r="CB385" s="133"/>
      <c r="CC385" s="133"/>
      <c r="CD385" s="133"/>
      <c r="CE385" s="133"/>
      <c r="CF385" s="133"/>
      <c r="CG385" s="133"/>
      <c r="CH385" s="133"/>
      <c r="CI385" s="133"/>
      <c r="CJ385" s="133"/>
      <c r="CK385" s="133"/>
      <c r="CL385" s="133"/>
      <c r="CM385" s="133"/>
      <c r="CN385" s="133"/>
      <c r="CO385" s="133"/>
      <c r="CP385" s="133"/>
      <c r="CQ385" s="133"/>
      <c r="CR385" s="133"/>
      <c r="CS385" s="133"/>
      <c r="CT385" s="133"/>
      <c r="CU385" s="133"/>
      <c r="CV385" s="133"/>
      <c r="CW385" s="133"/>
      <c r="CX385" s="133"/>
      <c r="CY385" s="133"/>
      <c r="CZ385" s="133"/>
      <c r="DA385" s="133"/>
      <c r="DB385" s="133"/>
      <c r="DC385" s="133"/>
      <c r="DD385" s="133"/>
      <c r="DE385" s="133"/>
      <c r="DF385" s="133"/>
      <c r="DG385" s="133"/>
      <c r="DH385" s="133"/>
      <c r="DI385" s="133"/>
      <c r="DJ385" s="133"/>
      <c r="DK385" s="133"/>
      <c r="DL385" s="133"/>
      <c r="DM385" s="133"/>
      <c r="DN385" s="133"/>
      <c r="DO385" s="133"/>
      <c r="DP385" s="133"/>
      <c r="DQ385" s="133"/>
      <c r="DR385" s="133"/>
      <c r="DS385" s="133"/>
      <c r="DT385" s="133"/>
      <c r="DU385" s="133"/>
      <c r="DV385" s="133"/>
      <c r="DW385" s="133"/>
      <c r="DX385" s="133"/>
      <c r="DY385" s="133"/>
      <c r="DZ385" s="133"/>
      <c r="EA385" s="133"/>
      <c r="EB385" s="133"/>
      <c r="EC385" s="133"/>
      <c r="ED385" s="133"/>
      <c r="EE385" s="133"/>
      <c r="EF385" s="133"/>
      <c r="EG385" s="133"/>
      <c r="EH385" s="133"/>
      <c r="EI385" s="133"/>
      <c r="EJ385" s="133"/>
      <c r="EK385" s="133"/>
      <c r="EL385" s="133"/>
      <c r="EM385" s="133"/>
      <c r="EN385" s="133"/>
      <c r="EO385" s="133"/>
      <c r="EP385" s="133"/>
      <c r="EQ385" s="133"/>
      <c r="ER385" s="133"/>
      <c r="ES385" s="133"/>
      <c r="ET385" s="133"/>
      <c r="EU385" s="133"/>
      <c r="EV385" s="133"/>
      <c r="EW385" s="133"/>
      <c r="EX385" s="133"/>
      <c r="EY385" s="133"/>
      <c r="EZ385" s="133"/>
      <c r="FA385" s="133"/>
      <c r="FB385" s="133"/>
      <c r="FC385" s="133"/>
      <c r="FD385" s="133"/>
      <c r="FE385" s="133"/>
      <c r="FF385" s="133"/>
      <c r="FG385" s="133"/>
      <c r="FH385" s="133"/>
      <c r="FI385" s="133"/>
      <c r="FJ385" s="133"/>
      <c r="FK385" s="133"/>
      <c r="FL385" s="133"/>
      <c r="FM385" s="133"/>
      <c r="FN385" s="133"/>
      <c r="FO385" s="133"/>
      <c r="FP385" s="133"/>
      <c r="FQ385" s="133"/>
      <c r="FR385" s="133"/>
      <c r="FS385" s="133"/>
      <c r="FT385" s="133"/>
      <c r="FU385" s="133"/>
      <c r="FV385" s="133"/>
      <c r="FW385" s="133"/>
      <c r="FX385" s="133"/>
      <c r="FY385" s="133"/>
      <c r="FZ385" s="133"/>
      <c r="GA385" s="133"/>
      <c r="GB385" s="133"/>
      <c r="GC385" s="133"/>
      <c r="GD385" s="133"/>
      <c r="GE385" s="133"/>
      <c r="GF385" s="133"/>
      <c r="GG385" s="133"/>
      <c r="GH385" s="133"/>
      <c r="GI385" s="133"/>
      <c r="GJ385" s="133"/>
      <c r="GK385" s="133"/>
      <c r="GL385" s="133"/>
      <c r="GM385" s="133"/>
      <c r="GN385" s="133"/>
    </row>
    <row r="386" spans="1:196" s="32" customFormat="1" ht="45" x14ac:dyDescent="0.25">
      <c r="A386" s="126">
        <v>370</v>
      </c>
      <c r="B386" s="127" t="s">
        <v>482</v>
      </c>
      <c r="C386" s="128">
        <v>80111701</v>
      </c>
      <c r="D386" s="129" t="s">
        <v>763</v>
      </c>
      <c r="E386" s="130">
        <v>1</v>
      </c>
      <c r="F386" s="130">
        <v>1</v>
      </c>
      <c r="G386" s="130">
        <v>4</v>
      </c>
      <c r="H386" s="130">
        <v>1</v>
      </c>
      <c r="I386" s="130" t="s">
        <v>47</v>
      </c>
      <c r="J386" s="130">
        <v>0</v>
      </c>
      <c r="K386" s="131">
        <v>9850000</v>
      </c>
      <c r="L386" s="131">
        <v>9850000</v>
      </c>
      <c r="M386" s="132">
        <v>0</v>
      </c>
      <c r="N386" s="132">
        <v>0</v>
      </c>
      <c r="O386" s="127" t="s">
        <v>48</v>
      </c>
      <c r="P386" s="127" t="s">
        <v>49</v>
      </c>
      <c r="Q386" s="127" t="s">
        <v>287</v>
      </c>
      <c r="R386" s="130">
        <v>3006131245</v>
      </c>
      <c r="S386" s="127" t="s">
        <v>271</v>
      </c>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c r="AO386" s="133"/>
      <c r="AP386" s="133"/>
      <c r="AQ386" s="133"/>
      <c r="AR386" s="133"/>
      <c r="AS386" s="133"/>
      <c r="AT386" s="133"/>
      <c r="AU386" s="133"/>
      <c r="AV386" s="133"/>
      <c r="AW386" s="133"/>
      <c r="AX386" s="133"/>
      <c r="AY386" s="133"/>
      <c r="AZ386" s="133"/>
      <c r="BA386" s="133"/>
      <c r="BB386" s="133"/>
      <c r="BC386" s="133"/>
      <c r="BD386" s="133"/>
      <c r="BE386" s="133"/>
      <c r="BF386" s="133"/>
      <c r="BG386" s="133"/>
      <c r="BH386" s="133"/>
      <c r="BI386" s="133"/>
      <c r="BJ386" s="133"/>
      <c r="BK386" s="133"/>
      <c r="BL386" s="133"/>
      <c r="BM386" s="133"/>
      <c r="BN386" s="133"/>
      <c r="BO386" s="133"/>
      <c r="BP386" s="133"/>
      <c r="BQ386" s="133"/>
      <c r="BR386" s="133"/>
      <c r="BS386" s="133"/>
      <c r="BT386" s="133"/>
      <c r="BU386" s="133"/>
      <c r="BV386" s="133"/>
      <c r="BW386" s="133"/>
      <c r="BX386" s="133"/>
      <c r="BY386" s="133"/>
      <c r="BZ386" s="133"/>
      <c r="CA386" s="133"/>
      <c r="CB386" s="133"/>
      <c r="CC386" s="133"/>
      <c r="CD386" s="133"/>
      <c r="CE386" s="133"/>
      <c r="CF386" s="133"/>
      <c r="CG386" s="133"/>
      <c r="CH386" s="133"/>
      <c r="CI386" s="133"/>
      <c r="CJ386" s="133"/>
      <c r="CK386" s="133"/>
      <c r="CL386" s="133"/>
      <c r="CM386" s="133"/>
      <c r="CN386" s="133"/>
      <c r="CO386" s="133"/>
      <c r="CP386" s="133"/>
      <c r="CQ386" s="133"/>
      <c r="CR386" s="133"/>
      <c r="CS386" s="133"/>
      <c r="CT386" s="133"/>
      <c r="CU386" s="133"/>
      <c r="CV386" s="133"/>
      <c r="CW386" s="133"/>
      <c r="CX386" s="133"/>
      <c r="CY386" s="133"/>
      <c r="CZ386" s="133"/>
      <c r="DA386" s="133"/>
      <c r="DB386" s="133"/>
      <c r="DC386" s="133"/>
      <c r="DD386" s="133"/>
      <c r="DE386" s="133"/>
      <c r="DF386" s="133"/>
      <c r="DG386" s="133"/>
      <c r="DH386" s="133"/>
      <c r="DI386" s="133"/>
      <c r="DJ386" s="133"/>
      <c r="DK386" s="133"/>
      <c r="DL386" s="133"/>
      <c r="DM386" s="133"/>
      <c r="DN386" s="133"/>
      <c r="DO386" s="133"/>
      <c r="DP386" s="133"/>
      <c r="DQ386" s="133"/>
      <c r="DR386" s="133"/>
      <c r="DS386" s="133"/>
      <c r="DT386" s="133"/>
      <c r="DU386" s="133"/>
      <c r="DV386" s="133"/>
      <c r="DW386" s="133"/>
      <c r="DX386" s="133"/>
      <c r="DY386" s="133"/>
      <c r="DZ386" s="133"/>
      <c r="EA386" s="133"/>
      <c r="EB386" s="133"/>
      <c r="EC386" s="133"/>
      <c r="ED386" s="133"/>
      <c r="EE386" s="133"/>
      <c r="EF386" s="133"/>
      <c r="EG386" s="133"/>
      <c r="EH386" s="133"/>
      <c r="EI386" s="133"/>
      <c r="EJ386" s="133"/>
      <c r="EK386" s="133"/>
      <c r="EL386" s="133"/>
      <c r="EM386" s="133"/>
      <c r="EN386" s="133"/>
      <c r="EO386" s="133"/>
      <c r="EP386" s="133"/>
      <c r="EQ386" s="133"/>
      <c r="ER386" s="133"/>
      <c r="ES386" s="133"/>
      <c r="ET386" s="133"/>
      <c r="EU386" s="133"/>
      <c r="EV386" s="133"/>
      <c r="EW386" s="133"/>
      <c r="EX386" s="133"/>
      <c r="EY386" s="133"/>
      <c r="EZ386" s="133"/>
      <c r="FA386" s="133"/>
      <c r="FB386" s="133"/>
      <c r="FC386" s="133"/>
      <c r="FD386" s="133"/>
      <c r="FE386" s="133"/>
      <c r="FF386" s="133"/>
      <c r="FG386" s="133"/>
      <c r="FH386" s="133"/>
      <c r="FI386" s="133"/>
      <c r="FJ386" s="133"/>
      <c r="FK386" s="133"/>
      <c r="FL386" s="133"/>
      <c r="FM386" s="133"/>
      <c r="FN386" s="133"/>
      <c r="FO386" s="133"/>
      <c r="FP386" s="133"/>
      <c r="FQ386" s="133"/>
      <c r="FR386" s="133"/>
      <c r="FS386" s="133"/>
      <c r="FT386" s="133"/>
      <c r="FU386" s="133"/>
      <c r="FV386" s="133"/>
      <c r="FW386" s="133"/>
      <c r="FX386" s="133"/>
      <c r="FY386" s="133"/>
      <c r="FZ386" s="133"/>
      <c r="GA386" s="133"/>
      <c r="GB386" s="133"/>
      <c r="GC386" s="133"/>
      <c r="GD386" s="133"/>
      <c r="GE386" s="133"/>
      <c r="GF386" s="133"/>
      <c r="GG386" s="133"/>
      <c r="GH386" s="133"/>
      <c r="GI386" s="133"/>
      <c r="GJ386" s="133"/>
      <c r="GK386" s="133"/>
      <c r="GL386" s="133"/>
      <c r="GM386" s="133"/>
      <c r="GN386" s="133"/>
    </row>
    <row r="387" spans="1:196" s="32" customFormat="1" ht="30" x14ac:dyDescent="0.25">
      <c r="A387" s="126">
        <v>371</v>
      </c>
      <c r="B387" s="127" t="s">
        <v>285</v>
      </c>
      <c r="C387" s="128">
        <v>43201827</v>
      </c>
      <c r="D387" s="129" t="s">
        <v>296</v>
      </c>
      <c r="E387" s="130">
        <v>1</v>
      </c>
      <c r="F387" s="130">
        <v>1</v>
      </c>
      <c r="G387" s="130">
        <v>3</v>
      </c>
      <c r="H387" s="130">
        <v>1</v>
      </c>
      <c r="I387" s="130" t="s">
        <v>47</v>
      </c>
      <c r="J387" s="130">
        <v>0</v>
      </c>
      <c r="K387" s="131">
        <v>2042000</v>
      </c>
      <c r="L387" s="131">
        <v>2042000</v>
      </c>
      <c r="M387" s="132">
        <v>0</v>
      </c>
      <c r="N387" s="132">
        <v>0</v>
      </c>
      <c r="O387" s="127" t="s">
        <v>48</v>
      </c>
      <c r="P387" s="127" t="s">
        <v>49</v>
      </c>
      <c r="Q387" s="127" t="s">
        <v>287</v>
      </c>
      <c r="R387" s="130">
        <v>3006131245</v>
      </c>
      <c r="S387" s="127" t="s">
        <v>288</v>
      </c>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c r="AO387" s="133"/>
      <c r="AP387" s="133"/>
      <c r="AQ387" s="133"/>
      <c r="AR387" s="133"/>
      <c r="AS387" s="133"/>
      <c r="AT387" s="133"/>
      <c r="AU387" s="133"/>
      <c r="AV387" s="133"/>
      <c r="AW387" s="133"/>
      <c r="AX387" s="133"/>
      <c r="AY387" s="133"/>
      <c r="AZ387" s="133"/>
      <c r="BA387" s="133"/>
      <c r="BB387" s="133"/>
      <c r="BC387" s="133"/>
      <c r="BD387" s="133"/>
      <c r="BE387" s="133"/>
      <c r="BF387" s="133"/>
      <c r="BG387" s="133"/>
      <c r="BH387" s="133"/>
      <c r="BI387" s="133"/>
      <c r="BJ387" s="133"/>
      <c r="BK387" s="133"/>
      <c r="BL387" s="133"/>
      <c r="BM387" s="133"/>
      <c r="BN387" s="133"/>
      <c r="BO387" s="133"/>
      <c r="BP387" s="133"/>
      <c r="BQ387" s="133"/>
      <c r="BR387" s="133"/>
      <c r="BS387" s="133"/>
      <c r="BT387" s="133"/>
      <c r="BU387" s="133"/>
      <c r="BV387" s="133"/>
      <c r="BW387" s="133"/>
      <c r="BX387" s="133"/>
      <c r="BY387" s="133"/>
      <c r="BZ387" s="133"/>
      <c r="CA387" s="133"/>
      <c r="CB387" s="133"/>
      <c r="CC387" s="133"/>
      <c r="CD387" s="133"/>
      <c r="CE387" s="133"/>
      <c r="CF387" s="133"/>
      <c r="CG387" s="133"/>
      <c r="CH387" s="133"/>
      <c r="CI387" s="133"/>
      <c r="CJ387" s="133"/>
      <c r="CK387" s="133"/>
      <c r="CL387" s="133"/>
      <c r="CM387" s="133"/>
      <c r="CN387" s="133"/>
      <c r="CO387" s="133"/>
      <c r="CP387" s="133"/>
      <c r="CQ387" s="133"/>
      <c r="CR387" s="133"/>
      <c r="CS387" s="133"/>
      <c r="CT387" s="133"/>
      <c r="CU387" s="133"/>
      <c r="CV387" s="133"/>
      <c r="CW387" s="133"/>
      <c r="CX387" s="133"/>
      <c r="CY387" s="133"/>
      <c r="CZ387" s="133"/>
      <c r="DA387" s="133"/>
      <c r="DB387" s="133"/>
      <c r="DC387" s="133"/>
      <c r="DD387" s="133"/>
      <c r="DE387" s="133"/>
      <c r="DF387" s="133"/>
      <c r="DG387" s="133"/>
      <c r="DH387" s="133"/>
      <c r="DI387" s="133"/>
      <c r="DJ387" s="133"/>
      <c r="DK387" s="133"/>
      <c r="DL387" s="133"/>
      <c r="DM387" s="133"/>
      <c r="DN387" s="133"/>
      <c r="DO387" s="133"/>
      <c r="DP387" s="133"/>
      <c r="DQ387" s="133"/>
      <c r="DR387" s="133"/>
      <c r="DS387" s="133"/>
      <c r="DT387" s="133"/>
      <c r="DU387" s="133"/>
      <c r="DV387" s="133"/>
      <c r="DW387" s="133"/>
      <c r="DX387" s="133"/>
      <c r="DY387" s="133"/>
      <c r="DZ387" s="133"/>
      <c r="EA387" s="133"/>
      <c r="EB387" s="133"/>
      <c r="EC387" s="133"/>
      <c r="ED387" s="133"/>
      <c r="EE387" s="133"/>
      <c r="EF387" s="133"/>
      <c r="EG387" s="133"/>
      <c r="EH387" s="133"/>
      <c r="EI387" s="133"/>
      <c r="EJ387" s="133"/>
      <c r="EK387" s="133"/>
      <c r="EL387" s="133"/>
      <c r="EM387" s="133"/>
      <c r="EN387" s="133"/>
      <c r="EO387" s="133"/>
      <c r="EP387" s="133"/>
      <c r="EQ387" s="133"/>
      <c r="ER387" s="133"/>
      <c r="ES387" s="133"/>
      <c r="ET387" s="133"/>
      <c r="EU387" s="133"/>
      <c r="EV387" s="133"/>
      <c r="EW387" s="133"/>
      <c r="EX387" s="133"/>
      <c r="EY387" s="133"/>
      <c r="EZ387" s="133"/>
      <c r="FA387" s="133"/>
      <c r="FB387" s="133"/>
      <c r="FC387" s="133"/>
      <c r="FD387" s="133"/>
      <c r="FE387" s="133"/>
      <c r="FF387" s="133"/>
      <c r="FG387" s="133"/>
      <c r="FH387" s="133"/>
      <c r="FI387" s="133"/>
      <c r="FJ387" s="133"/>
      <c r="FK387" s="133"/>
      <c r="FL387" s="133"/>
      <c r="FM387" s="133"/>
      <c r="FN387" s="133"/>
      <c r="FO387" s="133"/>
      <c r="FP387" s="133"/>
      <c r="FQ387" s="133"/>
      <c r="FR387" s="133"/>
      <c r="FS387" s="133"/>
      <c r="FT387" s="133"/>
      <c r="FU387" s="133"/>
      <c r="FV387" s="133"/>
      <c r="FW387" s="133"/>
      <c r="FX387" s="133"/>
      <c r="FY387" s="133"/>
      <c r="FZ387" s="133"/>
      <c r="GA387" s="133"/>
      <c r="GB387" s="133"/>
      <c r="GC387" s="133"/>
      <c r="GD387" s="133"/>
      <c r="GE387" s="133"/>
      <c r="GF387" s="133"/>
      <c r="GG387" s="133"/>
      <c r="GH387" s="133"/>
      <c r="GI387" s="133"/>
      <c r="GJ387" s="133"/>
      <c r="GK387" s="133"/>
      <c r="GL387" s="133"/>
      <c r="GM387" s="133"/>
      <c r="GN387" s="133"/>
    </row>
    <row r="388" spans="1:196" s="32" customFormat="1" ht="75" x14ac:dyDescent="0.25">
      <c r="A388" s="126">
        <v>372</v>
      </c>
      <c r="B388" s="127" t="s">
        <v>1094</v>
      </c>
      <c r="C388" s="128" t="s">
        <v>277</v>
      </c>
      <c r="D388" s="129" t="s">
        <v>764</v>
      </c>
      <c r="E388" s="130">
        <v>1</v>
      </c>
      <c r="F388" s="130">
        <v>1</v>
      </c>
      <c r="G388" s="130">
        <v>1</v>
      </c>
      <c r="H388" s="130">
        <v>1</v>
      </c>
      <c r="I388" s="130" t="s">
        <v>47</v>
      </c>
      <c r="J388" s="130">
        <v>0</v>
      </c>
      <c r="K388" s="131">
        <v>8000000</v>
      </c>
      <c r="L388" s="131">
        <v>8000000</v>
      </c>
      <c r="M388" s="132">
        <v>0</v>
      </c>
      <c r="N388" s="132">
        <v>0</v>
      </c>
      <c r="O388" s="127" t="s">
        <v>48</v>
      </c>
      <c r="P388" s="127" t="s">
        <v>49</v>
      </c>
      <c r="Q388" s="127" t="s">
        <v>765</v>
      </c>
      <c r="R388" s="130">
        <v>8209800</v>
      </c>
      <c r="S388" s="127" t="s">
        <v>280</v>
      </c>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c r="AO388" s="133"/>
      <c r="AP388" s="133"/>
      <c r="AQ388" s="133"/>
      <c r="AR388" s="133"/>
      <c r="AS388" s="133"/>
      <c r="AT388" s="133"/>
      <c r="AU388" s="133"/>
      <c r="AV388" s="133"/>
      <c r="AW388" s="133"/>
      <c r="AX388" s="133"/>
      <c r="AY388" s="133"/>
      <c r="AZ388" s="133"/>
      <c r="BA388" s="133"/>
      <c r="BB388" s="133"/>
      <c r="BC388" s="133"/>
      <c r="BD388" s="133"/>
      <c r="BE388" s="133"/>
      <c r="BF388" s="133"/>
      <c r="BG388" s="133"/>
      <c r="BH388" s="133"/>
      <c r="BI388" s="133"/>
      <c r="BJ388" s="133"/>
      <c r="BK388" s="133"/>
      <c r="BL388" s="133"/>
      <c r="BM388" s="133"/>
      <c r="BN388" s="133"/>
      <c r="BO388" s="133"/>
      <c r="BP388" s="133"/>
      <c r="BQ388" s="133"/>
      <c r="BR388" s="133"/>
      <c r="BS388" s="133"/>
      <c r="BT388" s="133"/>
      <c r="BU388" s="133"/>
      <c r="BV388" s="133"/>
      <c r="BW388" s="133"/>
      <c r="BX388" s="133"/>
      <c r="BY388" s="133"/>
      <c r="BZ388" s="133"/>
      <c r="CA388" s="133"/>
      <c r="CB388" s="133"/>
      <c r="CC388" s="133"/>
      <c r="CD388" s="133"/>
      <c r="CE388" s="133"/>
      <c r="CF388" s="133"/>
      <c r="CG388" s="133"/>
      <c r="CH388" s="133"/>
      <c r="CI388" s="133"/>
      <c r="CJ388" s="133"/>
      <c r="CK388" s="133"/>
      <c r="CL388" s="133"/>
      <c r="CM388" s="133"/>
      <c r="CN388" s="133"/>
      <c r="CO388" s="133"/>
      <c r="CP388" s="133"/>
      <c r="CQ388" s="133"/>
      <c r="CR388" s="133"/>
      <c r="CS388" s="133"/>
      <c r="CT388" s="133"/>
      <c r="CU388" s="133"/>
      <c r="CV388" s="133"/>
      <c r="CW388" s="133"/>
      <c r="CX388" s="133"/>
      <c r="CY388" s="133"/>
      <c r="CZ388" s="133"/>
      <c r="DA388" s="133"/>
      <c r="DB388" s="133"/>
      <c r="DC388" s="133"/>
      <c r="DD388" s="133"/>
      <c r="DE388" s="133"/>
      <c r="DF388" s="133"/>
      <c r="DG388" s="133"/>
      <c r="DH388" s="133"/>
      <c r="DI388" s="133"/>
      <c r="DJ388" s="133"/>
      <c r="DK388" s="133"/>
      <c r="DL388" s="133"/>
      <c r="DM388" s="133"/>
      <c r="DN388" s="133"/>
      <c r="DO388" s="133"/>
      <c r="DP388" s="133"/>
      <c r="DQ388" s="133"/>
      <c r="DR388" s="133"/>
      <c r="DS388" s="133"/>
      <c r="DT388" s="133"/>
      <c r="DU388" s="133"/>
      <c r="DV388" s="133"/>
      <c r="DW388" s="133"/>
      <c r="DX388" s="133"/>
      <c r="DY388" s="133"/>
      <c r="DZ388" s="133"/>
      <c r="EA388" s="133"/>
      <c r="EB388" s="133"/>
      <c r="EC388" s="133"/>
      <c r="ED388" s="133"/>
      <c r="EE388" s="133"/>
      <c r="EF388" s="133"/>
      <c r="EG388" s="133"/>
      <c r="EH388" s="133"/>
      <c r="EI388" s="133"/>
      <c r="EJ388" s="133"/>
      <c r="EK388" s="133"/>
      <c r="EL388" s="133"/>
      <c r="EM388" s="133"/>
      <c r="EN388" s="133"/>
      <c r="EO388" s="133"/>
      <c r="EP388" s="133"/>
      <c r="EQ388" s="133"/>
      <c r="ER388" s="133"/>
      <c r="ES388" s="133"/>
      <c r="ET388" s="133"/>
      <c r="EU388" s="133"/>
      <c r="EV388" s="133"/>
      <c r="EW388" s="133"/>
      <c r="EX388" s="133"/>
      <c r="EY388" s="133"/>
      <c r="EZ388" s="133"/>
      <c r="FA388" s="133"/>
      <c r="FB388" s="133"/>
      <c r="FC388" s="133"/>
      <c r="FD388" s="133"/>
      <c r="FE388" s="133"/>
      <c r="FF388" s="133"/>
      <c r="FG388" s="133"/>
      <c r="FH388" s="133"/>
      <c r="FI388" s="133"/>
      <c r="FJ388" s="133"/>
      <c r="FK388" s="133"/>
      <c r="FL388" s="133"/>
      <c r="FM388" s="133"/>
      <c r="FN388" s="133"/>
      <c r="FO388" s="133"/>
      <c r="FP388" s="133"/>
      <c r="FQ388" s="133"/>
      <c r="FR388" s="133"/>
      <c r="FS388" s="133"/>
      <c r="FT388" s="133"/>
      <c r="FU388" s="133"/>
      <c r="FV388" s="133"/>
      <c r="FW388" s="133"/>
      <c r="FX388" s="133"/>
      <c r="FY388" s="133"/>
      <c r="FZ388" s="133"/>
      <c r="GA388" s="133"/>
      <c r="GB388" s="133"/>
      <c r="GC388" s="133"/>
      <c r="GD388" s="133"/>
      <c r="GE388" s="133"/>
      <c r="GF388" s="133"/>
      <c r="GG388" s="133"/>
      <c r="GH388" s="133"/>
      <c r="GI388" s="133"/>
      <c r="GJ388" s="133"/>
      <c r="GK388" s="133"/>
      <c r="GL388" s="133"/>
      <c r="GM388" s="133"/>
      <c r="GN388" s="133"/>
    </row>
    <row r="389" spans="1:196" s="32" customFormat="1" ht="60" x14ac:dyDescent="0.25">
      <c r="A389" s="126">
        <v>373</v>
      </c>
      <c r="B389" s="127" t="s">
        <v>1094</v>
      </c>
      <c r="C389" s="128" t="s">
        <v>690</v>
      </c>
      <c r="D389" s="129" t="s">
        <v>766</v>
      </c>
      <c r="E389" s="130">
        <v>1</v>
      </c>
      <c r="F389" s="130">
        <v>1</v>
      </c>
      <c r="G389" s="130">
        <v>11</v>
      </c>
      <c r="H389" s="130">
        <v>1</v>
      </c>
      <c r="I389" s="130" t="s">
        <v>47</v>
      </c>
      <c r="J389" s="130">
        <v>0</v>
      </c>
      <c r="K389" s="131">
        <v>10000000</v>
      </c>
      <c r="L389" s="131">
        <v>10000000</v>
      </c>
      <c r="M389" s="132">
        <v>0</v>
      </c>
      <c r="N389" s="132">
        <v>0</v>
      </c>
      <c r="O389" s="127" t="s">
        <v>48</v>
      </c>
      <c r="P389" s="127" t="s">
        <v>49</v>
      </c>
      <c r="Q389" s="127" t="s">
        <v>765</v>
      </c>
      <c r="R389" s="130">
        <v>8209800</v>
      </c>
      <c r="S389" s="127" t="s">
        <v>280</v>
      </c>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c r="AO389" s="133"/>
      <c r="AP389" s="133"/>
      <c r="AQ389" s="133"/>
      <c r="AR389" s="133"/>
      <c r="AS389" s="133"/>
      <c r="AT389" s="133"/>
      <c r="AU389" s="133"/>
      <c r="AV389" s="133"/>
      <c r="AW389" s="133"/>
      <c r="AX389" s="133"/>
      <c r="AY389" s="133"/>
      <c r="AZ389" s="133"/>
      <c r="BA389" s="133"/>
      <c r="BB389" s="133"/>
      <c r="BC389" s="133"/>
      <c r="BD389" s="133"/>
      <c r="BE389" s="133"/>
      <c r="BF389" s="133"/>
      <c r="BG389" s="133"/>
      <c r="BH389" s="133"/>
      <c r="BI389" s="133"/>
      <c r="BJ389" s="133"/>
      <c r="BK389" s="133"/>
      <c r="BL389" s="133"/>
      <c r="BM389" s="133"/>
      <c r="BN389" s="133"/>
      <c r="BO389" s="133"/>
      <c r="BP389" s="133"/>
      <c r="BQ389" s="133"/>
      <c r="BR389" s="133"/>
      <c r="BS389" s="133"/>
      <c r="BT389" s="133"/>
      <c r="BU389" s="133"/>
      <c r="BV389" s="133"/>
      <c r="BW389" s="133"/>
      <c r="BX389" s="133"/>
      <c r="BY389" s="133"/>
      <c r="BZ389" s="133"/>
      <c r="CA389" s="133"/>
      <c r="CB389" s="133"/>
      <c r="CC389" s="133"/>
      <c r="CD389" s="133"/>
      <c r="CE389" s="133"/>
      <c r="CF389" s="133"/>
      <c r="CG389" s="133"/>
      <c r="CH389" s="133"/>
      <c r="CI389" s="133"/>
      <c r="CJ389" s="133"/>
      <c r="CK389" s="133"/>
      <c r="CL389" s="133"/>
      <c r="CM389" s="133"/>
      <c r="CN389" s="133"/>
      <c r="CO389" s="133"/>
      <c r="CP389" s="133"/>
      <c r="CQ389" s="133"/>
      <c r="CR389" s="133"/>
      <c r="CS389" s="133"/>
      <c r="CT389" s="133"/>
      <c r="CU389" s="133"/>
      <c r="CV389" s="133"/>
      <c r="CW389" s="133"/>
      <c r="CX389" s="133"/>
      <c r="CY389" s="133"/>
      <c r="CZ389" s="133"/>
      <c r="DA389" s="133"/>
      <c r="DB389" s="133"/>
      <c r="DC389" s="133"/>
      <c r="DD389" s="133"/>
      <c r="DE389" s="133"/>
      <c r="DF389" s="133"/>
      <c r="DG389" s="133"/>
      <c r="DH389" s="133"/>
      <c r="DI389" s="133"/>
      <c r="DJ389" s="133"/>
      <c r="DK389" s="133"/>
      <c r="DL389" s="133"/>
      <c r="DM389" s="133"/>
      <c r="DN389" s="133"/>
      <c r="DO389" s="133"/>
      <c r="DP389" s="133"/>
      <c r="DQ389" s="133"/>
      <c r="DR389" s="133"/>
      <c r="DS389" s="133"/>
      <c r="DT389" s="133"/>
      <c r="DU389" s="133"/>
      <c r="DV389" s="133"/>
      <c r="DW389" s="133"/>
      <c r="DX389" s="133"/>
      <c r="DY389" s="133"/>
      <c r="DZ389" s="133"/>
      <c r="EA389" s="133"/>
      <c r="EB389" s="133"/>
      <c r="EC389" s="133"/>
      <c r="ED389" s="133"/>
      <c r="EE389" s="133"/>
      <c r="EF389" s="133"/>
      <c r="EG389" s="133"/>
      <c r="EH389" s="133"/>
      <c r="EI389" s="133"/>
      <c r="EJ389" s="133"/>
      <c r="EK389" s="133"/>
      <c r="EL389" s="133"/>
      <c r="EM389" s="133"/>
      <c r="EN389" s="133"/>
      <c r="EO389" s="133"/>
      <c r="EP389" s="133"/>
      <c r="EQ389" s="133"/>
      <c r="ER389" s="133"/>
      <c r="ES389" s="133"/>
      <c r="ET389" s="133"/>
      <c r="EU389" s="133"/>
      <c r="EV389" s="133"/>
      <c r="EW389" s="133"/>
      <c r="EX389" s="133"/>
      <c r="EY389" s="133"/>
      <c r="EZ389" s="133"/>
      <c r="FA389" s="133"/>
      <c r="FB389" s="133"/>
      <c r="FC389" s="133"/>
      <c r="FD389" s="133"/>
      <c r="FE389" s="133"/>
      <c r="FF389" s="133"/>
      <c r="FG389" s="133"/>
      <c r="FH389" s="133"/>
      <c r="FI389" s="133"/>
      <c r="FJ389" s="133"/>
      <c r="FK389" s="133"/>
      <c r="FL389" s="133"/>
      <c r="FM389" s="133"/>
      <c r="FN389" s="133"/>
      <c r="FO389" s="133"/>
      <c r="FP389" s="133"/>
      <c r="FQ389" s="133"/>
      <c r="FR389" s="133"/>
      <c r="FS389" s="133"/>
      <c r="FT389" s="133"/>
      <c r="FU389" s="133"/>
      <c r="FV389" s="133"/>
      <c r="FW389" s="133"/>
      <c r="FX389" s="133"/>
      <c r="FY389" s="133"/>
      <c r="FZ389" s="133"/>
      <c r="GA389" s="133"/>
      <c r="GB389" s="133"/>
      <c r="GC389" s="133"/>
      <c r="GD389" s="133"/>
      <c r="GE389" s="133"/>
      <c r="GF389" s="133"/>
      <c r="GG389" s="133"/>
      <c r="GH389" s="133"/>
      <c r="GI389" s="133"/>
      <c r="GJ389" s="133"/>
      <c r="GK389" s="133"/>
      <c r="GL389" s="133"/>
      <c r="GM389" s="133"/>
      <c r="GN389" s="133"/>
    </row>
    <row r="390" spans="1:196" s="32" customFormat="1" ht="75" x14ac:dyDescent="0.25">
      <c r="A390" s="126">
        <v>374</v>
      </c>
      <c r="B390" s="127" t="s">
        <v>1094</v>
      </c>
      <c r="C390" s="128">
        <v>80101507</v>
      </c>
      <c r="D390" s="129" t="s">
        <v>767</v>
      </c>
      <c r="E390" s="130">
        <v>1</v>
      </c>
      <c r="F390" s="130">
        <v>1</v>
      </c>
      <c r="G390" s="130">
        <v>4</v>
      </c>
      <c r="H390" s="130">
        <v>1</v>
      </c>
      <c r="I390" s="130" t="s">
        <v>47</v>
      </c>
      <c r="J390" s="130">
        <v>0</v>
      </c>
      <c r="K390" s="131">
        <v>900000</v>
      </c>
      <c r="L390" s="131">
        <v>900000</v>
      </c>
      <c r="M390" s="132">
        <v>0</v>
      </c>
      <c r="N390" s="132">
        <v>0</v>
      </c>
      <c r="O390" s="127" t="s">
        <v>48</v>
      </c>
      <c r="P390" s="127" t="s">
        <v>49</v>
      </c>
      <c r="Q390" s="127" t="s">
        <v>768</v>
      </c>
      <c r="R390" s="130">
        <v>8209800</v>
      </c>
      <c r="S390" s="127" t="s">
        <v>769</v>
      </c>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c r="AO390" s="133"/>
      <c r="AP390" s="133"/>
      <c r="AQ390" s="133"/>
      <c r="AR390" s="133"/>
      <c r="AS390" s="133"/>
      <c r="AT390" s="133"/>
      <c r="AU390" s="133"/>
      <c r="AV390" s="133"/>
      <c r="AW390" s="133"/>
      <c r="AX390" s="133"/>
      <c r="AY390" s="133"/>
      <c r="AZ390" s="133"/>
      <c r="BA390" s="133"/>
      <c r="BB390" s="133"/>
      <c r="BC390" s="133"/>
      <c r="BD390" s="133"/>
      <c r="BE390" s="133"/>
      <c r="BF390" s="133"/>
      <c r="BG390" s="133"/>
      <c r="BH390" s="133"/>
      <c r="BI390" s="133"/>
      <c r="BJ390" s="133"/>
      <c r="BK390" s="133"/>
      <c r="BL390" s="133"/>
      <c r="BM390" s="133"/>
      <c r="BN390" s="133"/>
      <c r="BO390" s="133"/>
      <c r="BP390" s="133"/>
      <c r="BQ390" s="133"/>
      <c r="BR390" s="133"/>
      <c r="BS390" s="133"/>
      <c r="BT390" s="133"/>
      <c r="BU390" s="133"/>
      <c r="BV390" s="133"/>
      <c r="BW390" s="133"/>
      <c r="BX390" s="133"/>
      <c r="BY390" s="133"/>
      <c r="BZ390" s="133"/>
      <c r="CA390" s="133"/>
      <c r="CB390" s="133"/>
      <c r="CC390" s="133"/>
      <c r="CD390" s="133"/>
      <c r="CE390" s="133"/>
      <c r="CF390" s="133"/>
      <c r="CG390" s="133"/>
      <c r="CH390" s="133"/>
      <c r="CI390" s="133"/>
      <c r="CJ390" s="133"/>
      <c r="CK390" s="133"/>
      <c r="CL390" s="133"/>
      <c r="CM390" s="133"/>
      <c r="CN390" s="133"/>
      <c r="CO390" s="133"/>
      <c r="CP390" s="133"/>
      <c r="CQ390" s="133"/>
      <c r="CR390" s="133"/>
      <c r="CS390" s="133"/>
      <c r="CT390" s="133"/>
      <c r="CU390" s="133"/>
      <c r="CV390" s="133"/>
      <c r="CW390" s="133"/>
      <c r="CX390" s="133"/>
      <c r="CY390" s="133"/>
      <c r="CZ390" s="133"/>
      <c r="DA390" s="133"/>
      <c r="DB390" s="133"/>
      <c r="DC390" s="133"/>
      <c r="DD390" s="133"/>
      <c r="DE390" s="133"/>
      <c r="DF390" s="133"/>
      <c r="DG390" s="133"/>
      <c r="DH390" s="133"/>
      <c r="DI390" s="133"/>
      <c r="DJ390" s="133"/>
      <c r="DK390" s="133"/>
      <c r="DL390" s="133"/>
      <c r="DM390" s="133"/>
      <c r="DN390" s="133"/>
      <c r="DO390" s="133"/>
      <c r="DP390" s="133"/>
      <c r="DQ390" s="133"/>
      <c r="DR390" s="133"/>
      <c r="DS390" s="133"/>
      <c r="DT390" s="133"/>
      <c r="DU390" s="133"/>
      <c r="DV390" s="133"/>
      <c r="DW390" s="133"/>
      <c r="DX390" s="133"/>
      <c r="DY390" s="133"/>
      <c r="DZ390" s="133"/>
      <c r="EA390" s="133"/>
      <c r="EB390" s="133"/>
      <c r="EC390" s="133"/>
      <c r="ED390" s="133"/>
      <c r="EE390" s="133"/>
      <c r="EF390" s="133"/>
      <c r="EG390" s="133"/>
      <c r="EH390" s="133"/>
      <c r="EI390" s="133"/>
      <c r="EJ390" s="133"/>
      <c r="EK390" s="133"/>
      <c r="EL390" s="133"/>
      <c r="EM390" s="133"/>
      <c r="EN390" s="133"/>
      <c r="EO390" s="133"/>
      <c r="EP390" s="133"/>
      <c r="EQ390" s="133"/>
      <c r="ER390" s="133"/>
      <c r="ES390" s="133"/>
      <c r="ET390" s="133"/>
      <c r="EU390" s="133"/>
      <c r="EV390" s="133"/>
      <c r="EW390" s="133"/>
      <c r="EX390" s="133"/>
      <c r="EY390" s="133"/>
      <c r="EZ390" s="133"/>
      <c r="FA390" s="133"/>
      <c r="FB390" s="133"/>
      <c r="FC390" s="133"/>
      <c r="FD390" s="133"/>
      <c r="FE390" s="133"/>
      <c r="FF390" s="133"/>
      <c r="FG390" s="133"/>
      <c r="FH390" s="133"/>
      <c r="FI390" s="133"/>
      <c r="FJ390" s="133"/>
      <c r="FK390" s="133"/>
      <c r="FL390" s="133"/>
      <c r="FM390" s="133"/>
      <c r="FN390" s="133"/>
      <c r="FO390" s="133"/>
      <c r="FP390" s="133"/>
      <c r="FQ390" s="133"/>
      <c r="FR390" s="133"/>
      <c r="FS390" s="133"/>
      <c r="FT390" s="133"/>
      <c r="FU390" s="133"/>
      <c r="FV390" s="133"/>
      <c r="FW390" s="133"/>
      <c r="FX390" s="133"/>
      <c r="FY390" s="133"/>
      <c r="FZ390" s="133"/>
      <c r="GA390" s="133"/>
      <c r="GB390" s="133"/>
      <c r="GC390" s="133"/>
      <c r="GD390" s="133"/>
      <c r="GE390" s="133"/>
      <c r="GF390" s="133"/>
      <c r="GG390" s="133"/>
      <c r="GH390" s="133"/>
      <c r="GI390" s="133"/>
      <c r="GJ390" s="133"/>
      <c r="GK390" s="133"/>
      <c r="GL390" s="133"/>
      <c r="GM390" s="133"/>
      <c r="GN390" s="133"/>
    </row>
    <row r="391" spans="1:196" s="32" customFormat="1" ht="60" x14ac:dyDescent="0.25">
      <c r="A391" s="126">
        <v>375</v>
      </c>
      <c r="B391" s="127" t="s">
        <v>1094</v>
      </c>
      <c r="C391" s="128" t="s">
        <v>690</v>
      </c>
      <c r="D391" s="129" t="s">
        <v>770</v>
      </c>
      <c r="E391" s="130">
        <v>1</v>
      </c>
      <c r="F391" s="130">
        <v>1</v>
      </c>
      <c r="G391" s="130">
        <v>11</v>
      </c>
      <c r="H391" s="130">
        <v>1</v>
      </c>
      <c r="I391" s="130" t="s">
        <v>47</v>
      </c>
      <c r="J391" s="130">
        <v>0</v>
      </c>
      <c r="K391" s="134">
        <v>5000000</v>
      </c>
      <c r="L391" s="134">
        <v>5000000</v>
      </c>
      <c r="M391" s="132">
        <v>0</v>
      </c>
      <c r="N391" s="132">
        <v>0</v>
      </c>
      <c r="O391" s="127" t="s">
        <v>48</v>
      </c>
      <c r="P391" s="127" t="s">
        <v>49</v>
      </c>
      <c r="Q391" s="127" t="s">
        <v>768</v>
      </c>
      <c r="R391" s="130">
        <v>8209800</v>
      </c>
      <c r="S391" s="127" t="s">
        <v>769</v>
      </c>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c r="AO391" s="133"/>
      <c r="AP391" s="133"/>
      <c r="AQ391" s="133"/>
      <c r="AR391" s="133"/>
      <c r="AS391" s="133"/>
      <c r="AT391" s="133"/>
      <c r="AU391" s="133"/>
      <c r="AV391" s="133"/>
      <c r="AW391" s="133"/>
      <c r="AX391" s="133"/>
      <c r="AY391" s="133"/>
      <c r="AZ391" s="133"/>
      <c r="BA391" s="133"/>
      <c r="BB391" s="133"/>
      <c r="BC391" s="133"/>
      <c r="BD391" s="133"/>
      <c r="BE391" s="133"/>
      <c r="BF391" s="133"/>
      <c r="BG391" s="133"/>
      <c r="BH391" s="133"/>
      <c r="BI391" s="133"/>
      <c r="BJ391" s="133"/>
      <c r="BK391" s="133"/>
      <c r="BL391" s="133"/>
      <c r="BM391" s="133"/>
      <c r="BN391" s="133"/>
      <c r="BO391" s="133"/>
      <c r="BP391" s="133"/>
      <c r="BQ391" s="133"/>
      <c r="BR391" s="133"/>
      <c r="BS391" s="133"/>
      <c r="BT391" s="133"/>
      <c r="BU391" s="133"/>
      <c r="BV391" s="133"/>
      <c r="BW391" s="133"/>
      <c r="BX391" s="133"/>
      <c r="BY391" s="133"/>
      <c r="BZ391" s="133"/>
      <c r="CA391" s="133"/>
      <c r="CB391" s="133"/>
      <c r="CC391" s="133"/>
      <c r="CD391" s="133"/>
      <c r="CE391" s="133"/>
      <c r="CF391" s="133"/>
      <c r="CG391" s="133"/>
      <c r="CH391" s="133"/>
      <c r="CI391" s="133"/>
      <c r="CJ391" s="133"/>
      <c r="CK391" s="133"/>
      <c r="CL391" s="133"/>
      <c r="CM391" s="133"/>
      <c r="CN391" s="133"/>
      <c r="CO391" s="133"/>
      <c r="CP391" s="133"/>
      <c r="CQ391" s="133"/>
      <c r="CR391" s="133"/>
      <c r="CS391" s="133"/>
      <c r="CT391" s="133"/>
      <c r="CU391" s="133"/>
      <c r="CV391" s="133"/>
      <c r="CW391" s="133"/>
      <c r="CX391" s="133"/>
      <c r="CY391" s="133"/>
      <c r="CZ391" s="133"/>
      <c r="DA391" s="133"/>
      <c r="DB391" s="133"/>
      <c r="DC391" s="133"/>
      <c r="DD391" s="133"/>
      <c r="DE391" s="133"/>
      <c r="DF391" s="133"/>
      <c r="DG391" s="133"/>
      <c r="DH391" s="133"/>
      <c r="DI391" s="133"/>
      <c r="DJ391" s="133"/>
      <c r="DK391" s="133"/>
      <c r="DL391" s="133"/>
      <c r="DM391" s="133"/>
      <c r="DN391" s="133"/>
      <c r="DO391" s="133"/>
      <c r="DP391" s="133"/>
      <c r="DQ391" s="133"/>
      <c r="DR391" s="133"/>
      <c r="DS391" s="133"/>
      <c r="DT391" s="133"/>
      <c r="DU391" s="133"/>
      <c r="DV391" s="133"/>
      <c r="DW391" s="133"/>
      <c r="DX391" s="133"/>
      <c r="DY391" s="133"/>
      <c r="DZ391" s="133"/>
      <c r="EA391" s="133"/>
      <c r="EB391" s="133"/>
      <c r="EC391" s="133"/>
      <c r="ED391" s="133"/>
      <c r="EE391" s="133"/>
      <c r="EF391" s="133"/>
      <c r="EG391" s="133"/>
      <c r="EH391" s="133"/>
      <c r="EI391" s="133"/>
      <c r="EJ391" s="133"/>
      <c r="EK391" s="133"/>
      <c r="EL391" s="133"/>
      <c r="EM391" s="133"/>
      <c r="EN391" s="133"/>
      <c r="EO391" s="133"/>
      <c r="EP391" s="133"/>
      <c r="EQ391" s="133"/>
      <c r="ER391" s="133"/>
      <c r="ES391" s="133"/>
      <c r="ET391" s="133"/>
      <c r="EU391" s="133"/>
      <c r="EV391" s="133"/>
      <c r="EW391" s="133"/>
      <c r="EX391" s="133"/>
      <c r="EY391" s="133"/>
      <c r="EZ391" s="133"/>
      <c r="FA391" s="133"/>
      <c r="FB391" s="133"/>
      <c r="FC391" s="133"/>
      <c r="FD391" s="133"/>
      <c r="FE391" s="133"/>
      <c r="FF391" s="133"/>
      <c r="FG391" s="133"/>
      <c r="FH391" s="133"/>
      <c r="FI391" s="133"/>
      <c r="FJ391" s="133"/>
      <c r="FK391" s="133"/>
      <c r="FL391" s="133"/>
      <c r="FM391" s="133"/>
      <c r="FN391" s="133"/>
      <c r="FO391" s="133"/>
      <c r="FP391" s="133"/>
      <c r="FQ391" s="133"/>
      <c r="FR391" s="133"/>
      <c r="FS391" s="133"/>
      <c r="FT391" s="133"/>
      <c r="FU391" s="133"/>
      <c r="FV391" s="133"/>
      <c r="FW391" s="133"/>
      <c r="FX391" s="133"/>
      <c r="FY391" s="133"/>
      <c r="FZ391" s="133"/>
      <c r="GA391" s="133"/>
      <c r="GB391" s="133"/>
      <c r="GC391" s="133"/>
      <c r="GD391" s="133"/>
      <c r="GE391" s="133"/>
      <c r="GF391" s="133"/>
      <c r="GG391" s="133"/>
      <c r="GH391" s="133"/>
      <c r="GI391" s="133"/>
      <c r="GJ391" s="133"/>
      <c r="GK391" s="133"/>
      <c r="GL391" s="133"/>
      <c r="GM391" s="133"/>
      <c r="GN391" s="133"/>
    </row>
    <row r="392" spans="1:196" s="32" customFormat="1" ht="45" x14ac:dyDescent="0.25">
      <c r="A392" s="126">
        <v>376</v>
      </c>
      <c r="B392" s="127" t="s">
        <v>1095</v>
      </c>
      <c r="C392" s="128">
        <v>80111701</v>
      </c>
      <c r="D392" s="129" t="s">
        <v>771</v>
      </c>
      <c r="E392" s="130">
        <v>1</v>
      </c>
      <c r="F392" s="130">
        <v>1</v>
      </c>
      <c r="G392" s="130">
        <v>7</v>
      </c>
      <c r="H392" s="130">
        <v>1</v>
      </c>
      <c r="I392" s="130" t="s">
        <v>47</v>
      </c>
      <c r="J392" s="136">
        <v>0</v>
      </c>
      <c r="K392" s="143">
        <v>295000000</v>
      </c>
      <c r="L392" s="143">
        <v>295000000</v>
      </c>
      <c r="M392" s="142">
        <v>0</v>
      </c>
      <c r="N392" s="132">
        <v>0</v>
      </c>
      <c r="O392" s="127" t="s">
        <v>48</v>
      </c>
      <c r="P392" s="127" t="s">
        <v>49</v>
      </c>
      <c r="Q392" s="127" t="s">
        <v>162</v>
      </c>
      <c r="R392" s="130">
        <v>8209800</v>
      </c>
      <c r="S392" s="127" t="s">
        <v>163</v>
      </c>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c r="AO392" s="133"/>
      <c r="AP392" s="133"/>
      <c r="AQ392" s="133"/>
      <c r="AR392" s="133"/>
      <c r="AS392" s="133"/>
      <c r="AT392" s="133"/>
      <c r="AU392" s="133"/>
      <c r="AV392" s="133"/>
      <c r="AW392" s="133"/>
      <c r="AX392" s="133"/>
      <c r="AY392" s="133"/>
      <c r="AZ392" s="133"/>
      <c r="BA392" s="133"/>
      <c r="BB392" s="133"/>
      <c r="BC392" s="133"/>
      <c r="BD392" s="133"/>
      <c r="BE392" s="133"/>
      <c r="BF392" s="133"/>
      <c r="BG392" s="133"/>
      <c r="BH392" s="133"/>
      <c r="BI392" s="133"/>
      <c r="BJ392" s="133"/>
      <c r="BK392" s="133"/>
      <c r="BL392" s="133"/>
      <c r="BM392" s="133"/>
      <c r="BN392" s="133"/>
      <c r="BO392" s="133"/>
      <c r="BP392" s="133"/>
      <c r="BQ392" s="133"/>
      <c r="BR392" s="133"/>
      <c r="BS392" s="133"/>
      <c r="BT392" s="133"/>
      <c r="BU392" s="133"/>
      <c r="BV392" s="133"/>
      <c r="BW392" s="133"/>
      <c r="BX392" s="133"/>
      <c r="BY392" s="133"/>
      <c r="BZ392" s="133"/>
      <c r="CA392" s="133"/>
      <c r="CB392" s="133"/>
      <c r="CC392" s="133"/>
      <c r="CD392" s="133"/>
      <c r="CE392" s="133"/>
      <c r="CF392" s="133"/>
      <c r="CG392" s="133"/>
      <c r="CH392" s="133"/>
      <c r="CI392" s="133"/>
      <c r="CJ392" s="133"/>
      <c r="CK392" s="133"/>
      <c r="CL392" s="133"/>
      <c r="CM392" s="133"/>
      <c r="CN392" s="133"/>
      <c r="CO392" s="133"/>
      <c r="CP392" s="133"/>
      <c r="CQ392" s="133"/>
      <c r="CR392" s="133"/>
      <c r="CS392" s="133"/>
      <c r="CT392" s="133"/>
      <c r="CU392" s="133"/>
      <c r="CV392" s="133"/>
      <c r="CW392" s="133"/>
      <c r="CX392" s="133"/>
      <c r="CY392" s="133"/>
      <c r="CZ392" s="133"/>
      <c r="DA392" s="133"/>
      <c r="DB392" s="133"/>
      <c r="DC392" s="133"/>
      <c r="DD392" s="133"/>
      <c r="DE392" s="133"/>
      <c r="DF392" s="133"/>
      <c r="DG392" s="133"/>
      <c r="DH392" s="133"/>
      <c r="DI392" s="133"/>
      <c r="DJ392" s="133"/>
      <c r="DK392" s="133"/>
      <c r="DL392" s="133"/>
      <c r="DM392" s="133"/>
      <c r="DN392" s="133"/>
      <c r="DO392" s="133"/>
      <c r="DP392" s="133"/>
      <c r="DQ392" s="133"/>
      <c r="DR392" s="133"/>
      <c r="DS392" s="133"/>
      <c r="DT392" s="133"/>
      <c r="DU392" s="133"/>
      <c r="DV392" s="133"/>
      <c r="DW392" s="133"/>
      <c r="DX392" s="133"/>
      <c r="DY392" s="133"/>
      <c r="DZ392" s="133"/>
      <c r="EA392" s="133"/>
      <c r="EB392" s="133"/>
      <c r="EC392" s="133"/>
      <c r="ED392" s="133"/>
      <c r="EE392" s="133"/>
      <c r="EF392" s="133"/>
      <c r="EG392" s="133"/>
      <c r="EH392" s="133"/>
      <c r="EI392" s="133"/>
      <c r="EJ392" s="133"/>
      <c r="EK392" s="133"/>
      <c r="EL392" s="133"/>
      <c r="EM392" s="133"/>
      <c r="EN392" s="133"/>
      <c r="EO392" s="133"/>
      <c r="EP392" s="133"/>
      <c r="EQ392" s="133"/>
      <c r="ER392" s="133"/>
      <c r="ES392" s="133"/>
      <c r="ET392" s="133"/>
      <c r="EU392" s="133"/>
      <c r="EV392" s="133"/>
      <c r="EW392" s="133"/>
      <c r="EX392" s="133"/>
      <c r="EY392" s="133"/>
      <c r="EZ392" s="133"/>
      <c r="FA392" s="133"/>
      <c r="FB392" s="133"/>
      <c r="FC392" s="133"/>
      <c r="FD392" s="133"/>
      <c r="FE392" s="133"/>
      <c r="FF392" s="133"/>
      <c r="FG392" s="133"/>
      <c r="FH392" s="133"/>
      <c r="FI392" s="133"/>
      <c r="FJ392" s="133"/>
      <c r="FK392" s="133"/>
      <c r="FL392" s="133"/>
      <c r="FM392" s="133"/>
      <c r="FN392" s="133"/>
      <c r="FO392" s="133"/>
      <c r="FP392" s="133"/>
      <c r="FQ392" s="133"/>
      <c r="FR392" s="133"/>
      <c r="FS392" s="133"/>
      <c r="FT392" s="133"/>
      <c r="FU392" s="133"/>
      <c r="FV392" s="133"/>
      <c r="FW392" s="133"/>
      <c r="FX392" s="133"/>
      <c r="FY392" s="133"/>
      <c r="FZ392" s="133"/>
      <c r="GA392" s="133"/>
      <c r="GB392" s="133"/>
      <c r="GC392" s="133"/>
      <c r="GD392" s="133"/>
      <c r="GE392" s="133"/>
      <c r="GF392" s="133"/>
      <c r="GG392" s="133"/>
      <c r="GH392" s="133"/>
      <c r="GI392" s="133"/>
      <c r="GJ392" s="133"/>
      <c r="GK392" s="133"/>
      <c r="GL392" s="133"/>
      <c r="GM392" s="133"/>
      <c r="GN392" s="133"/>
    </row>
    <row r="393" spans="1:196" s="32" customFormat="1" ht="45" x14ac:dyDescent="0.25">
      <c r="A393" s="126">
        <v>377</v>
      </c>
      <c r="B393" s="127" t="s">
        <v>164</v>
      </c>
      <c r="C393" s="128">
        <v>12161500</v>
      </c>
      <c r="D393" s="129" t="s">
        <v>772</v>
      </c>
      <c r="E393" s="130">
        <v>1</v>
      </c>
      <c r="F393" s="130">
        <v>1</v>
      </c>
      <c r="G393" s="130">
        <v>1</v>
      </c>
      <c r="H393" s="130">
        <v>1</v>
      </c>
      <c r="I393" s="130" t="s">
        <v>47</v>
      </c>
      <c r="J393" s="130">
        <v>0</v>
      </c>
      <c r="K393" s="139">
        <v>109282748</v>
      </c>
      <c r="L393" s="139">
        <v>109282748</v>
      </c>
      <c r="M393" s="132" t="s">
        <v>64</v>
      </c>
      <c r="N393" s="132" t="s">
        <v>64</v>
      </c>
      <c r="O393" s="127" t="s">
        <v>48</v>
      </c>
      <c r="P393" s="127" t="s">
        <v>49</v>
      </c>
      <c r="Q393" s="127" t="s">
        <v>396</v>
      </c>
      <c r="R393" s="130">
        <v>8209800</v>
      </c>
      <c r="S393" s="127" t="s">
        <v>773</v>
      </c>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c r="AO393" s="133"/>
      <c r="AP393" s="133"/>
      <c r="AQ393" s="133"/>
      <c r="AR393" s="133"/>
      <c r="AS393" s="133"/>
      <c r="AT393" s="133"/>
      <c r="AU393" s="133"/>
      <c r="AV393" s="133"/>
      <c r="AW393" s="133"/>
      <c r="AX393" s="133"/>
      <c r="AY393" s="133"/>
      <c r="AZ393" s="133"/>
      <c r="BA393" s="133"/>
      <c r="BB393" s="133"/>
      <c r="BC393" s="133"/>
      <c r="BD393" s="133"/>
      <c r="BE393" s="133"/>
      <c r="BF393" s="133"/>
      <c r="BG393" s="133"/>
      <c r="BH393" s="133"/>
      <c r="BI393" s="133"/>
      <c r="BJ393" s="133"/>
      <c r="BK393" s="133"/>
      <c r="BL393" s="133"/>
      <c r="BM393" s="133"/>
      <c r="BN393" s="133"/>
      <c r="BO393" s="133"/>
      <c r="BP393" s="133"/>
      <c r="BQ393" s="133"/>
      <c r="BR393" s="133"/>
      <c r="BS393" s="133"/>
      <c r="BT393" s="133"/>
      <c r="BU393" s="133"/>
      <c r="BV393" s="133"/>
      <c r="BW393" s="133"/>
      <c r="BX393" s="133"/>
      <c r="BY393" s="133"/>
      <c r="BZ393" s="133"/>
      <c r="CA393" s="133"/>
      <c r="CB393" s="133"/>
      <c r="CC393" s="133"/>
      <c r="CD393" s="133"/>
      <c r="CE393" s="133"/>
      <c r="CF393" s="133"/>
      <c r="CG393" s="133"/>
      <c r="CH393" s="133"/>
      <c r="CI393" s="133"/>
      <c r="CJ393" s="133"/>
      <c r="CK393" s="133"/>
      <c r="CL393" s="133"/>
      <c r="CM393" s="133"/>
      <c r="CN393" s="133"/>
      <c r="CO393" s="133"/>
      <c r="CP393" s="133"/>
      <c r="CQ393" s="133"/>
      <c r="CR393" s="133"/>
      <c r="CS393" s="133"/>
      <c r="CT393" s="133"/>
      <c r="CU393" s="133"/>
      <c r="CV393" s="133"/>
      <c r="CW393" s="133"/>
      <c r="CX393" s="133"/>
      <c r="CY393" s="133"/>
      <c r="CZ393" s="133"/>
      <c r="DA393" s="133"/>
      <c r="DB393" s="133"/>
      <c r="DC393" s="133"/>
      <c r="DD393" s="133"/>
      <c r="DE393" s="133"/>
      <c r="DF393" s="133"/>
      <c r="DG393" s="133"/>
      <c r="DH393" s="133"/>
      <c r="DI393" s="133"/>
      <c r="DJ393" s="133"/>
      <c r="DK393" s="133"/>
      <c r="DL393" s="133"/>
      <c r="DM393" s="133"/>
      <c r="DN393" s="133"/>
      <c r="DO393" s="133"/>
      <c r="DP393" s="133"/>
      <c r="DQ393" s="133"/>
      <c r="DR393" s="133"/>
      <c r="DS393" s="133"/>
      <c r="DT393" s="133"/>
      <c r="DU393" s="133"/>
      <c r="DV393" s="133"/>
      <c r="DW393" s="133"/>
      <c r="DX393" s="133"/>
      <c r="DY393" s="133"/>
      <c r="DZ393" s="133"/>
      <c r="EA393" s="133"/>
      <c r="EB393" s="133"/>
      <c r="EC393" s="133"/>
      <c r="ED393" s="133"/>
      <c r="EE393" s="133"/>
      <c r="EF393" s="133"/>
      <c r="EG393" s="133"/>
      <c r="EH393" s="133"/>
      <c r="EI393" s="133"/>
      <c r="EJ393" s="133"/>
      <c r="EK393" s="133"/>
      <c r="EL393" s="133"/>
      <c r="EM393" s="133"/>
      <c r="EN393" s="133"/>
      <c r="EO393" s="133"/>
      <c r="EP393" s="133"/>
      <c r="EQ393" s="133"/>
      <c r="ER393" s="133"/>
      <c r="ES393" s="133"/>
      <c r="ET393" s="133"/>
      <c r="EU393" s="133"/>
      <c r="EV393" s="133"/>
      <c r="EW393" s="133"/>
      <c r="EX393" s="133"/>
      <c r="EY393" s="133"/>
      <c r="EZ393" s="133"/>
      <c r="FA393" s="133"/>
      <c r="FB393" s="133"/>
      <c r="FC393" s="133"/>
      <c r="FD393" s="133"/>
      <c r="FE393" s="133"/>
      <c r="FF393" s="133"/>
      <c r="FG393" s="133"/>
      <c r="FH393" s="133"/>
      <c r="FI393" s="133"/>
      <c r="FJ393" s="133"/>
      <c r="FK393" s="133"/>
      <c r="FL393" s="133"/>
      <c r="FM393" s="133"/>
      <c r="FN393" s="133"/>
      <c r="FO393" s="133"/>
      <c r="FP393" s="133"/>
      <c r="FQ393" s="133"/>
      <c r="FR393" s="133"/>
      <c r="FS393" s="133"/>
      <c r="FT393" s="133"/>
      <c r="FU393" s="133"/>
      <c r="FV393" s="133"/>
      <c r="FW393" s="133"/>
      <c r="FX393" s="133"/>
      <c r="FY393" s="133"/>
      <c r="FZ393" s="133"/>
      <c r="GA393" s="133"/>
      <c r="GB393" s="133"/>
      <c r="GC393" s="133"/>
      <c r="GD393" s="133"/>
      <c r="GE393" s="133"/>
      <c r="GF393" s="133"/>
      <c r="GG393" s="133"/>
      <c r="GH393" s="133"/>
      <c r="GI393" s="133"/>
      <c r="GJ393" s="133"/>
      <c r="GK393" s="133"/>
      <c r="GL393" s="133"/>
      <c r="GM393" s="133"/>
      <c r="GN393" s="133"/>
    </row>
    <row r="394" spans="1:196" s="32" customFormat="1" ht="45" x14ac:dyDescent="0.25">
      <c r="A394" s="126">
        <v>378</v>
      </c>
      <c r="B394" s="127" t="s">
        <v>164</v>
      </c>
      <c r="C394" s="128">
        <v>12161500</v>
      </c>
      <c r="D394" s="129" t="s">
        <v>774</v>
      </c>
      <c r="E394" s="130">
        <v>1</v>
      </c>
      <c r="F394" s="130">
        <v>1</v>
      </c>
      <c r="G394" s="130">
        <v>1</v>
      </c>
      <c r="H394" s="130">
        <v>1</v>
      </c>
      <c r="I394" s="130" t="s">
        <v>47</v>
      </c>
      <c r="J394" s="130">
        <v>0</v>
      </c>
      <c r="K394" s="131">
        <v>99209198</v>
      </c>
      <c r="L394" s="131">
        <v>99209198</v>
      </c>
      <c r="M394" s="132" t="s">
        <v>64</v>
      </c>
      <c r="N394" s="132" t="s">
        <v>64</v>
      </c>
      <c r="O394" s="127" t="s">
        <v>48</v>
      </c>
      <c r="P394" s="127" t="s">
        <v>49</v>
      </c>
      <c r="Q394" s="127" t="s">
        <v>775</v>
      </c>
      <c r="R394" s="130">
        <v>8209800</v>
      </c>
      <c r="S394" s="127" t="s">
        <v>776</v>
      </c>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c r="AO394" s="133"/>
      <c r="AP394" s="133"/>
      <c r="AQ394" s="133"/>
      <c r="AR394" s="133"/>
      <c r="AS394" s="133"/>
      <c r="AT394" s="133"/>
      <c r="AU394" s="133"/>
      <c r="AV394" s="133"/>
      <c r="AW394" s="133"/>
      <c r="AX394" s="133"/>
      <c r="AY394" s="133"/>
      <c r="AZ394" s="133"/>
      <c r="BA394" s="133"/>
      <c r="BB394" s="133"/>
      <c r="BC394" s="133"/>
      <c r="BD394" s="133"/>
      <c r="BE394" s="133"/>
      <c r="BF394" s="133"/>
      <c r="BG394" s="133"/>
      <c r="BH394" s="133"/>
      <c r="BI394" s="133"/>
      <c r="BJ394" s="133"/>
      <c r="BK394" s="133"/>
      <c r="BL394" s="133"/>
      <c r="BM394" s="133"/>
      <c r="BN394" s="133"/>
      <c r="BO394" s="133"/>
      <c r="BP394" s="133"/>
      <c r="BQ394" s="133"/>
      <c r="BR394" s="133"/>
      <c r="BS394" s="133"/>
      <c r="BT394" s="133"/>
      <c r="BU394" s="133"/>
      <c r="BV394" s="133"/>
      <c r="BW394" s="133"/>
      <c r="BX394" s="133"/>
      <c r="BY394" s="133"/>
      <c r="BZ394" s="133"/>
      <c r="CA394" s="133"/>
      <c r="CB394" s="133"/>
      <c r="CC394" s="133"/>
      <c r="CD394" s="133"/>
      <c r="CE394" s="133"/>
      <c r="CF394" s="133"/>
      <c r="CG394" s="133"/>
      <c r="CH394" s="133"/>
      <c r="CI394" s="133"/>
      <c r="CJ394" s="133"/>
      <c r="CK394" s="133"/>
      <c r="CL394" s="133"/>
      <c r="CM394" s="133"/>
      <c r="CN394" s="133"/>
      <c r="CO394" s="133"/>
      <c r="CP394" s="133"/>
      <c r="CQ394" s="133"/>
      <c r="CR394" s="133"/>
      <c r="CS394" s="133"/>
      <c r="CT394" s="133"/>
      <c r="CU394" s="133"/>
      <c r="CV394" s="133"/>
      <c r="CW394" s="133"/>
      <c r="CX394" s="133"/>
      <c r="CY394" s="133"/>
      <c r="CZ394" s="133"/>
      <c r="DA394" s="133"/>
      <c r="DB394" s="133"/>
      <c r="DC394" s="133"/>
      <c r="DD394" s="133"/>
      <c r="DE394" s="133"/>
      <c r="DF394" s="133"/>
      <c r="DG394" s="133"/>
      <c r="DH394" s="133"/>
      <c r="DI394" s="133"/>
      <c r="DJ394" s="133"/>
      <c r="DK394" s="133"/>
      <c r="DL394" s="133"/>
      <c r="DM394" s="133"/>
      <c r="DN394" s="133"/>
      <c r="DO394" s="133"/>
      <c r="DP394" s="133"/>
      <c r="DQ394" s="133"/>
      <c r="DR394" s="133"/>
      <c r="DS394" s="133"/>
      <c r="DT394" s="133"/>
      <c r="DU394" s="133"/>
      <c r="DV394" s="133"/>
      <c r="DW394" s="133"/>
      <c r="DX394" s="133"/>
      <c r="DY394" s="133"/>
      <c r="DZ394" s="133"/>
      <c r="EA394" s="133"/>
      <c r="EB394" s="133"/>
      <c r="EC394" s="133"/>
      <c r="ED394" s="133"/>
      <c r="EE394" s="133"/>
      <c r="EF394" s="133"/>
      <c r="EG394" s="133"/>
      <c r="EH394" s="133"/>
      <c r="EI394" s="133"/>
      <c r="EJ394" s="133"/>
      <c r="EK394" s="133"/>
      <c r="EL394" s="133"/>
      <c r="EM394" s="133"/>
      <c r="EN394" s="133"/>
      <c r="EO394" s="133"/>
      <c r="EP394" s="133"/>
      <c r="EQ394" s="133"/>
      <c r="ER394" s="133"/>
      <c r="ES394" s="133"/>
      <c r="ET394" s="133"/>
      <c r="EU394" s="133"/>
      <c r="EV394" s="133"/>
      <c r="EW394" s="133"/>
      <c r="EX394" s="133"/>
      <c r="EY394" s="133"/>
      <c r="EZ394" s="133"/>
      <c r="FA394" s="133"/>
      <c r="FB394" s="133"/>
      <c r="FC394" s="133"/>
      <c r="FD394" s="133"/>
      <c r="FE394" s="133"/>
      <c r="FF394" s="133"/>
      <c r="FG394" s="133"/>
      <c r="FH394" s="133"/>
      <c r="FI394" s="133"/>
      <c r="FJ394" s="133"/>
      <c r="FK394" s="133"/>
      <c r="FL394" s="133"/>
      <c r="FM394" s="133"/>
      <c r="FN394" s="133"/>
      <c r="FO394" s="133"/>
      <c r="FP394" s="133"/>
      <c r="FQ394" s="133"/>
      <c r="FR394" s="133"/>
      <c r="FS394" s="133"/>
      <c r="FT394" s="133"/>
      <c r="FU394" s="133"/>
      <c r="FV394" s="133"/>
      <c r="FW394" s="133"/>
      <c r="FX394" s="133"/>
      <c r="FY394" s="133"/>
      <c r="FZ394" s="133"/>
      <c r="GA394" s="133"/>
      <c r="GB394" s="133"/>
      <c r="GC394" s="133"/>
      <c r="GD394" s="133"/>
      <c r="GE394" s="133"/>
      <c r="GF394" s="133"/>
      <c r="GG394" s="133"/>
      <c r="GH394" s="133"/>
      <c r="GI394" s="133"/>
      <c r="GJ394" s="133"/>
      <c r="GK394" s="133"/>
      <c r="GL394" s="133"/>
      <c r="GM394" s="133"/>
      <c r="GN394" s="133"/>
    </row>
    <row r="395" spans="1:196" s="32" customFormat="1" ht="45" x14ac:dyDescent="0.25">
      <c r="A395" s="126">
        <v>379</v>
      </c>
      <c r="B395" s="127" t="s">
        <v>164</v>
      </c>
      <c r="C395" s="128">
        <v>12161500</v>
      </c>
      <c r="D395" s="129" t="s">
        <v>777</v>
      </c>
      <c r="E395" s="130">
        <v>1</v>
      </c>
      <c r="F395" s="130">
        <v>1</v>
      </c>
      <c r="G395" s="130">
        <v>1</v>
      </c>
      <c r="H395" s="130">
        <v>1</v>
      </c>
      <c r="I395" s="130" t="s">
        <v>47</v>
      </c>
      <c r="J395" s="130">
        <v>0</v>
      </c>
      <c r="K395" s="131">
        <v>85777799</v>
      </c>
      <c r="L395" s="131">
        <v>85777799</v>
      </c>
      <c r="M395" s="132" t="s">
        <v>64</v>
      </c>
      <c r="N395" s="132" t="s">
        <v>64</v>
      </c>
      <c r="O395" s="127" t="s">
        <v>48</v>
      </c>
      <c r="P395" s="127" t="s">
        <v>49</v>
      </c>
      <c r="Q395" s="127" t="s">
        <v>778</v>
      </c>
      <c r="R395" s="130">
        <v>8209800</v>
      </c>
      <c r="S395" s="127" t="s">
        <v>779</v>
      </c>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c r="AO395" s="133"/>
      <c r="AP395" s="133"/>
      <c r="AQ395" s="133"/>
      <c r="AR395" s="133"/>
      <c r="AS395" s="133"/>
      <c r="AT395" s="133"/>
      <c r="AU395" s="133"/>
      <c r="AV395" s="133"/>
      <c r="AW395" s="133"/>
      <c r="AX395" s="133"/>
      <c r="AY395" s="133"/>
      <c r="AZ395" s="133"/>
      <c r="BA395" s="133"/>
      <c r="BB395" s="133"/>
      <c r="BC395" s="133"/>
      <c r="BD395" s="133"/>
      <c r="BE395" s="133"/>
      <c r="BF395" s="133"/>
      <c r="BG395" s="133"/>
      <c r="BH395" s="133"/>
      <c r="BI395" s="133"/>
      <c r="BJ395" s="133"/>
      <c r="BK395" s="133"/>
      <c r="BL395" s="133"/>
      <c r="BM395" s="133"/>
      <c r="BN395" s="133"/>
      <c r="BO395" s="133"/>
      <c r="BP395" s="133"/>
      <c r="BQ395" s="133"/>
      <c r="BR395" s="133"/>
      <c r="BS395" s="133"/>
      <c r="BT395" s="133"/>
      <c r="BU395" s="133"/>
      <c r="BV395" s="133"/>
      <c r="BW395" s="133"/>
      <c r="BX395" s="133"/>
      <c r="BY395" s="133"/>
      <c r="BZ395" s="133"/>
      <c r="CA395" s="133"/>
      <c r="CB395" s="133"/>
      <c r="CC395" s="133"/>
      <c r="CD395" s="133"/>
      <c r="CE395" s="133"/>
      <c r="CF395" s="133"/>
      <c r="CG395" s="133"/>
      <c r="CH395" s="133"/>
      <c r="CI395" s="133"/>
      <c r="CJ395" s="133"/>
      <c r="CK395" s="133"/>
      <c r="CL395" s="133"/>
      <c r="CM395" s="133"/>
      <c r="CN395" s="133"/>
      <c r="CO395" s="133"/>
      <c r="CP395" s="133"/>
      <c r="CQ395" s="133"/>
      <c r="CR395" s="133"/>
      <c r="CS395" s="133"/>
      <c r="CT395" s="133"/>
      <c r="CU395" s="133"/>
      <c r="CV395" s="133"/>
      <c r="CW395" s="133"/>
      <c r="CX395" s="133"/>
      <c r="CY395" s="133"/>
      <c r="CZ395" s="133"/>
      <c r="DA395" s="133"/>
      <c r="DB395" s="133"/>
      <c r="DC395" s="133"/>
      <c r="DD395" s="133"/>
      <c r="DE395" s="133"/>
      <c r="DF395" s="133"/>
      <c r="DG395" s="133"/>
      <c r="DH395" s="133"/>
      <c r="DI395" s="133"/>
      <c r="DJ395" s="133"/>
      <c r="DK395" s="133"/>
      <c r="DL395" s="133"/>
      <c r="DM395" s="133"/>
      <c r="DN395" s="133"/>
      <c r="DO395" s="133"/>
      <c r="DP395" s="133"/>
      <c r="DQ395" s="133"/>
      <c r="DR395" s="133"/>
      <c r="DS395" s="133"/>
      <c r="DT395" s="133"/>
      <c r="DU395" s="133"/>
      <c r="DV395" s="133"/>
      <c r="DW395" s="133"/>
      <c r="DX395" s="133"/>
      <c r="DY395" s="133"/>
      <c r="DZ395" s="133"/>
      <c r="EA395" s="133"/>
      <c r="EB395" s="133"/>
      <c r="EC395" s="133"/>
      <c r="ED395" s="133"/>
      <c r="EE395" s="133"/>
      <c r="EF395" s="133"/>
      <c r="EG395" s="133"/>
      <c r="EH395" s="133"/>
      <c r="EI395" s="133"/>
      <c r="EJ395" s="133"/>
      <c r="EK395" s="133"/>
      <c r="EL395" s="133"/>
      <c r="EM395" s="133"/>
      <c r="EN395" s="133"/>
      <c r="EO395" s="133"/>
      <c r="EP395" s="133"/>
      <c r="EQ395" s="133"/>
      <c r="ER395" s="133"/>
      <c r="ES395" s="133"/>
      <c r="ET395" s="133"/>
      <c r="EU395" s="133"/>
      <c r="EV395" s="133"/>
      <c r="EW395" s="133"/>
      <c r="EX395" s="133"/>
      <c r="EY395" s="133"/>
      <c r="EZ395" s="133"/>
      <c r="FA395" s="133"/>
      <c r="FB395" s="133"/>
      <c r="FC395" s="133"/>
      <c r="FD395" s="133"/>
      <c r="FE395" s="133"/>
      <c r="FF395" s="133"/>
      <c r="FG395" s="133"/>
      <c r="FH395" s="133"/>
      <c r="FI395" s="133"/>
      <c r="FJ395" s="133"/>
      <c r="FK395" s="133"/>
      <c r="FL395" s="133"/>
      <c r="FM395" s="133"/>
      <c r="FN395" s="133"/>
      <c r="FO395" s="133"/>
      <c r="FP395" s="133"/>
      <c r="FQ395" s="133"/>
      <c r="FR395" s="133"/>
      <c r="FS395" s="133"/>
      <c r="FT395" s="133"/>
      <c r="FU395" s="133"/>
      <c r="FV395" s="133"/>
      <c r="FW395" s="133"/>
      <c r="FX395" s="133"/>
      <c r="FY395" s="133"/>
      <c r="FZ395" s="133"/>
      <c r="GA395" s="133"/>
      <c r="GB395" s="133"/>
      <c r="GC395" s="133"/>
      <c r="GD395" s="133"/>
      <c r="GE395" s="133"/>
      <c r="GF395" s="133"/>
      <c r="GG395" s="133"/>
      <c r="GH395" s="133"/>
      <c r="GI395" s="133"/>
      <c r="GJ395" s="133"/>
      <c r="GK395" s="133"/>
      <c r="GL395" s="133"/>
      <c r="GM395" s="133"/>
      <c r="GN395" s="133"/>
    </row>
    <row r="396" spans="1:196" s="32" customFormat="1" ht="60" x14ac:dyDescent="0.25">
      <c r="A396" s="126">
        <v>380</v>
      </c>
      <c r="B396" s="127" t="s">
        <v>164</v>
      </c>
      <c r="C396" s="128">
        <v>12161500</v>
      </c>
      <c r="D396" s="129" t="s">
        <v>780</v>
      </c>
      <c r="E396" s="130">
        <v>1</v>
      </c>
      <c r="F396" s="130">
        <v>1</v>
      </c>
      <c r="G396" s="130">
        <v>1</v>
      </c>
      <c r="H396" s="130">
        <v>1</v>
      </c>
      <c r="I396" s="130" t="s">
        <v>47</v>
      </c>
      <c r="J396" s="130">
        <v>0</v>
      </c>
      <c r="K396" s="131">
        <v>10989327</v>
      </c>
      <c r="L396" s="131">
        <v>10989327</v>
      </c>
      <c r="M396" s="132" t="s">
        <v>64</v>
      </c>
      <c r="N396" s="132" t="s">
        <v>64</v>
      </c>
      <c r="O396" s="127" t="s">
        <v>48</v>
      </c>
      <c r="P396" s="127" t="s">
        <v>49</v>
      </c>
      <c r="Q396" s="127" t="s">
        <v>397</v>
      </c>
      <c r="R396" s="130">
        <v>8209800</v>
      </c>
      <c r="S396" s="127" t="s">
        <v>781</v>
      </c>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c r="AO396" s="133"/>
      <c r="AP396" s="133"/>
      <c r="AQ396" s="133"/>
      <c r="AR396" s="133"/>
      <c r="AS396" s="133"/>
      <c r="AT396" s="133"/>
      <c r="AU396" s="133"/>
      <c r="AV396" s="133"/>
      <c r="AW396" s="133"/>
      <c r="AX396" s="133"/>
      <c r="AY396" s="133"/>
      <c r="AZ396" s="133"/>
      <c r="BA396" s="133"/>
      <c r="BB396" s="133"/>
      <c r="BC396" s="133"/>
      <c r="BD396" s="133"/>
      <c r="BE396" s="133"/>
      <c r="BF396" s="133"/>
      <c r="BG396" s="133"/>
      <c r="BH396" s="133"/>
      <c r="BI396" s="133"/>
      <c r="BJ396" s="133"/>
      <c r="BK396" s="133"/>
      <c r="BL396" s="133"/>
      <c r="BM396" s="133"/>
      <c r="BN396" s="133"/>
      <c r="BO396" s="133"/>
      <c r="BP396" s="133"/>
      <c r="BQ396" s="133"/>
      <c r="BR396" s="133"/>
      <c r="BS396" s="133"/>
      <c r="BT396" s="133"/>
      <c r="BU396" s="133"/>
      <c r="BV396" s="133"/>
      <c r="BW396" s="133"/>
      <c r="BX396" s="133"/>
      <c r="BY396" s="133"/>
      <c r="BZ396" s="133"/>
      <c r="CA396" s="133"/>
      <c r="CB396" s="133"/>
      <c r="CC396" s="133"/>
      <c r="CD396" s="133"/>
      <c r="CE396" s="133"/>
      <c r="CF396" s="133"/>
      <c r="CG396" s="133"/>
      <c r="CH396" s="133"/>
      <c r="CI396" s="133"/>
      <c r="CJ396" s="133"/>
      <c r="CK396" s="133"/>
      <c r="CL396" s="133"/>
      <c r="CM396" s="133"/>
      <c r="CN396" s="133"/>
      <c r="CO396" s="133"/>
      <c r="CP396" s="133"/>
      <c r="CQ396" s="133"/>
      <c r="CR396" s="133"/>
      <c r="CS396" s="133"/>
      <c r="CT396" s="133"/>
      <c r="CU396" s="133"/>
      <c r="CV396" s="133"/>
      <c r="CW396" s="133"/>
      <c r="CX396" s="133"/>
      <c r="CY396" s="133"/>
      <c r="CZ396" s="133"/>
      <c r="DA396" s="133"/>
      <c r="DB396" s="133"/>
      <c r="DC396" s="133"/>
      <c r="DD396" s="133"/>
      <c r="DE396" s="133"/>
      <c r="DF396" s="133"/>
      <c r="DG396" s="133"/>
      <c r="DH396" s="133"/>
      <c r="DI396" s="133"/>
      <c r="DJ396" s="133"/>
      <c r="DK396" s="133"/>
      <c r="DL396" s="133"/>
      <c r="DM396" s="133"/>
      <c r="DN396" s="133"/>
      <c r="DO396" s="133"/>
      <c r="DP396" s="133"/>
      <c r="DQ396" s="133"/>
      <c r="DR396" s="133"/>
      <c r="DS396" s="133"/>
      <c r="DT396" s="133"/>
      <c r="DU396" s="133"/>
      <c r="DV396" s="133"/>
      <c r="DW396" s="133"/>
      <c r="DX396" s="133"/>
      <c r="DY396" s="133"/>
      <c r="DZ396" s="133"/>
      <c r="EA396" s="133"/>
      <c r="EB396" s="133"/>
      <c r="EC396" s="133"/>
      <c r="ED396" s="133"/>
      <c r="EE396" s="133"/>
      <c r="EF396" s="133"/>
      <c r="EG396" s="133"/>
      <c r="EH396" s="133"/>
      <c r="EI396" s="133"/>
      <c r="EJ396" s="133"/>
      <c r="EK396" s="133"/>
      <c r="EL396" s="133"/>
      <c r="EM396" s="133"/>
      <c r="EN396" s="133"/>
      <c r="EO396" s="133"/>
      <c r="EP396" s="133"/>
      <c r="EQ396" s="133"/>
      <c r="ER396" s="133"/>
      <c r="ES396" s="133"/>
      <c r="ET396" s="133"/>
      <c r="EU396" s="133"/>
      <c r="EV396" s="133"/>
      <c r="EW396" s="133"/>
      <c r="EX396" s="133"/>
      <c r="EY396" s="133"/>
      <c r="EZ396" s="133"/>
      <c r="FA396" s="133"/>
      <c r="FB396" s="133"/>
      <c r="FC396" s="133"/>
      <c r="FD396" s="133"/>
      <c r="FE396" s="133"/>
      <c r="FF396" s="133"/>
      <c r="FG396" s="133"/>
      <c r="FH396" s="133"/>
      <c r="FI396" s="133"/>
      <c r="FJ396" s="133"/>
      <c r="FK396" s="133"/>
      <c r="FL396" s="133"/>
      <c r="FM396" s="133"/>
      <c r="FN396" s="133"/>
      <c r="FO396" s="133"/>
      <c r="FP396" s="133"/>
      <c r="FQ396" s="133"/>
      <c r="FR396" s="133"/>
      <c r="FS396" s="133"/>
      <c r="FT396" s="133"/>
      <c r="FU396" s="133"/>
      <c r="FV396" s="133"/>
      <c r="FW396" s="133"/>
      <c r="FX396" s="133"/>
      <c r="FY396" s="133"/>
      <c r="FZ396" s="133"/>
      <c r="GA396" s="133"/>
      <c r="GB396" s="133"/>
      <c r="GC396" s="133"/>
      <c r="GD396" s="133"/>
      <c r="GE396" s="133"/>
      <c r="GF396" s="133"/>
      <c r="GG396" s="133"/>
      <c r="GH396" s="133"/>
      <c r="GI396" s="133"/>
      <c r="GJ396" s="133"/>
      <c r="GK396" s="133"/>
      <c r="GL396" s="133"/>
      <c r="GM396" s="133"/>
      <c r="GN396" s="133"/>
    </row>
    <row r="397" spans="1:196" s="32" customFormat="1" ht="45" x14ac:dyDescent="0.25">
      <c r="A397" s="126">
        <v>381</v>
      </c>
      <c r="B397" s="127" t="s">
        <v>164</v>
      </c>
      <c r="C397" s="128">
        <v>12161500</v>
      </c>
      <c r="D397" s="129" t="s">
        <v>782</v>
      </c>
      <c r="E397" s="130">
        <v>1</v>
      </c>
      <c r="F397" s="130">
        <v>1</v>
      </c>
      <c r="G397" s="130">
        <v>1</v>
      </c>
      <c r="H397" s="130" t="s">
        <v>66</v>
      </c>
      <c r="I397" s="130" t="s">
        <v>47</v>
      </c>
      <c r="J397" s="130">
        <v>0</v>
      </c>
      <c r="K397" s="131">
        <v>48988572</v>
      </c>
      <c r="L397" s="131">
        <v>48988572</v>
      </c>
      <c r="M397" s="132" t="s">
        <v>64</v>
      </c>
      <c r="N397" s="132" t="s">
        <v>64</v>
      </c>
      <c r="O397" s="127" t="s">
        <v>48</v>
      </c>
      <c r="P397" s="127" t="s">
        <v>49</v>
      </c>
      <c r="Q397" s="127" t="s">
        <v>165</v>
      </c>
      <c r="R397" s="130">
        <v>8209800</v>
      </c>
      <c r="S397" s="127" t="s">
        <v>783</v>
      </c>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c r="AO397" s="133"/>
      <c r="AP397" s="133"/>
      <c r="AQ397" s="133"/>
      <c r="AR397" s="133"/>
      <c r="AS397" s="133"/>
      <c r="AT397" s="133"/>
      <c r="AU397" s="133"/>
      <c r="AV397" s="133"/>
      <c r="AW397" s="133"/>
      <c r="AX397" s="133"/>
      <c r="AY397" s="133"/>
      <c r="AZ397" s="133"/>
      <c r="BA397" s="133"/>
      <c r="BB397" s="133"/>
      <c r="BC397" s="133"/>
      <c r="BD397" s="133"/>
      <c r="BE397" s="133"/>
      <c r="BF397" s="133"/>
      <c r="BG397" s="133"/>
      <c r="BH397" s="133"/>
      <c r="BI397" s="133"/>
      <c r="BJ397" s="133"/>
      <c r="BK397" s="133"/>
      <c r="BL397" s="133"/>
      <c r="BM397" s="133"/>
      <c r="BN397" s="133"/>
      <c r="BO397" s="133"/>
      <c r="BP397" s="133"/>
      <c r="BQ397" s="133"/>
      <c r="BR397" s="133"/>
      <c r="BS397" s="133"/>
      <c r="BT397" s="133"/>
      <c r="BU397" s="133"/>
      <c r="BV397" s="133"/>
      <c r="BW397" s="133"/>
      <c r="BX397" s="133"/>
      <c r="BY397" s="133"/>
      <c r="BZ397" s="133"/>
      <c r="CA397" s="133"/>
      <c r="CB397" s="133"/>
      <c r="CC397" s="133"/>
      <c r="CD397" s="133"/>
      <c r="CE397" s="133"/>
      <c r="CF397" s="133"/>
      <c r="CG397" s="133"/>
      <c r="CH397" s="133"/>
      <c r="CI397" s="133"/>
      <c r="CJ397" s="133"/>
      <c r="CK397" s="133"/>
      <c r="CL397" s="133"/>
      <c r="CM397" s="133"/>
      <c r="CN397" s="133"/>
      <c r="CO397" s="133"/>
      <c r="CP397" s="133"/>
      <c r="CQ397" s="133"/>
      <c r="CR397" s="133"/>
      <c r="CS397" s="133"/>
      <c r="CT397" s="133"/>
      <c r="CU397" s="133"/>
      <c r="CV397" s="133"/>
      <c r="CW397" s="133"/>
      <c r="CX397" s="133"/>
      <c r="CY397" s="133"/>
      <c r="CZ397" s="133"/>
      <c r="DA397" s="133"/>
      <c r="DB397" s="133"/>
      <c r="DC397" s="133"/>
      <c r="DD397" s="133"/>
      <c r="DE397" s="133"/>
      <c r="DF397" s="133"/>
      <c r="DG397" s="133"/>
      <c r="DH397" s="133"/>
      <c r="DI397" s="133"/>
      <c r="DJ397" s="133"/>
      <c r="DK397" s="133"/>
      <c r="DL397" s="133"/>
      <c r="DM397" s="133"/>
      <c r="DN397" s="133"/>
      <c r="DO397" s="133"/>
      <c r="DP397" s="133"/>
      <c r="DQ397" s="133"/>
      <c r="DR397" s="133"/>
      <c r="DS397" s="133"/>
      <c r="DT397" s="133"/>
      <c r="DU397" s="133"/>
      <c r="DV397" s="133"/>
      <c r="DW397" s="133"/>
      <c r="DX397" s="133"/>
      <c r="DY397" s="133"/>
      <c r="DZ397" s="133"/>
      <c r="EA397" s="133"/>
      <c r="EB397" s="133"/>
      <c r="EC397" s="133"/>
      <c r="ED397" s="133"/>
      <c r="EE397" s="133"/>
      <c r="EF397" s="133"/>
      <c r="EG397" s="133"/>
      <c r="EH397" s="133"/>
      <c r="EI397" s="133"/>
      <c r="EJ397" s="133"/>
      <c r="EK397" s="133"/>
      <c r="EL397" s="133"/>
      <c r="EM397" s="133"/>
      <c r="EN397" s="133"/>
      <c r="EO397" s="133"/>
      <c r="EP397" s="133"/>
      <c r="EQ397" s="133"/>
      <c r="ER397" s="133"/>
      <c r="ES397" s="133"/>
      <c r="ET397" s="133"/>
      <c r="EU397" s="133"/>
      <c r="EV397" s="133"/>
      <c r="EW397" s="133"/>
      <c r="EX397" s="133"/>
      <c r="EY397" s="133"/>
      <c r="EZ397" s="133"/>
      <c r="FA397" s="133"/>
      <c r="FB397" s="133"/>
      <c r="FC397" s="133"/>
      <c r="FD397" s="133"/>
      <c r="FE397" s="133"/>
      <c r="FF397" s="133"/>
      <c r="FG397" s="133"/>
      <c r="FH397" s="133"/>
      <c r="FI397" s="133"/>
      <c r="FJ397" s="133"/>
      <c r="FK397" s="133"/>
      <c r="FL397" s="133"/>
      <c r="FM397" s="133"/>
      <c r="FN397" s="133"/>
      <c r="FO397" s="133"/>
      <c r="FP397" s="133"/>
      <c r="FQ397" s="133"/>
      <c r="FR397" s="133"/>
      <c r="FS397" s="133"/>
      <c r="FT397" s="133"/>
      <c r="FU397" s="133"/>
      <c r="FV397" s="133"/>
      <c r="FW397" s="133"/>
      <c r="FX397" s="133"/>
      <c r="FY397" s="133"/>
      <c r="FZ397" s="133"/>
      <c r="GA397" s="133"/>
      <c r="GB397" s="133"/>
      <c r="GC397" s="133"/>
      <c r="GD397" s="133"/>
      <c r="GE397" s="133"/>
      <c r="GF397" s="133"/>
      <c r="GG397" s="133"/>
      <c r="GH397" s="133"/>
      <c r="GI397" s="133"/>
      <c r="GJ397" s="133"/>
      <c r="GK397" s="133"/>
      <c r="GL397" s="133"/>
      <c r="GM397" s="133"/>
      <c r="GN397" s="133"/>
    </row>
    <row r="398" spans="1:196" s="32" customFormat="1" ht="30" x14ac:dyDescent="0.25">
      <c r="A398" s="126">
        <v>382</v>
      </c>
      <c r="B398" s="127" t="s">
        <v>1096</v>
      </c>
      <c r="C398" s="128">
        <v>80111701</v>
      </c>
      <c r="D398" s="129" t="s">
        <v>784</v>
      </c>
      <c r="E398" s="130">
        <v>1</v>
      </c>
      <c r="F398" s="130">
        <v>1</v>
      </c>
      <c r="G398" s="130">
        <v>7</v>
      </c>
      <c r="H398" s="130">
        <v>1</v>
      </c>
      <c r="I398" s="130" t="s">
        <v>47</v>
      </c>
      <c r="J398" s="130">
        <v>0</v>
      </c>
      <c r="K398" s="131">
        <v>19082000</v>
      </c>
      <c r="L398" s="131">
        <v>19082000</v>
      </c>
      <c r="M398" s="132">
        <v>0</v>
      </c>
      <c r="N398" s="132">
        <v>0</v>
      </c>
      <c r="O398" s="127" t="s">
        <v>48</v>
      </c>
      <c r="P398" s="127" t="s">
        <v>49</v>
      </c>
      <c r="Q398" s="127" t="s">
        <v>162</v>
      </c>
      <c r="R398" s="130">
        <v>8209800</v>
      </c>
      <c r="S398" s="127" t="s">
        <v>163</v>
      </c>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c r="AO398" s="133"/>
      <c r="AP398" s="133"/>
      <c r="AQ398" s="133"/>
      <c r="AR398" s="133"/>
      <c r="AS398" s="133"/>
      <c r="AT398" s="133"/>
      <c r="AU398" s="133"/>
      <c r="AV398" s="133"/>
      <c r="AW398" s="133"/>
      <c r="AX398" s="133"/>
      <c r="AY398" s="133"/>
      <c r="AZ398" s="133"/>
      <c r="BA398" s="133"/>
      <c r="BB398" s="133"/>
      <c r="BC398" s="133"/>
      <c r="BD398" s="133"/>
      <c r="BE398" s="133"/>
      <c r="BF398" s="133"/>
      <c r="BG398" s="133"/>
      <c r="BH398" s="133"/>
      <c r="BI398" s="133"/>
      <c r="BJ398" s="133"/>
      <c r="BK398" s="133"/>
      <c r="BL398" s="133"/>
      <c r="BM398" s="133"/>
      <c r="BN398" s="133"/>
      <c r="BO398" s="133"/>
      <c r="BP398" s="133"/>
      <c r="BQ398" s="133"/>
      <c r="BR398" s="133"/>
      <c r="BS398" s="133"/>
      <c r="BT398" s="133"/>
      <c r="BU398" s="133"/>
      <c r="BV398" s="133"/>
      <c r="BW398" s="133"/>
      <c r="BX398" s="133"/>
      <c r="BY398" s="133"/>
      <c r="BZ398" s="133"/>
      <c r="CA398" s="133"/>
      <c r="CB398" s="133"/>
      <c r="CC398" s="133"/>
      <c r="CD398" s="133"/>
      <c r="CE398" s="133"/>
      <c r="CF398" s="133"/>
      <c r="CG398" s="133"/>
      <c r="CH398" s="133"/>
      <c r="CI398" s="133"/>
      <c r="CJ398" s="133"/>
      <c r="CK398" s="133"/>
      <c r="CL398" s="133"/>
      <c r="CM398" s="133"/>
      <c r="CN398" s="133"/>
      <c r="CO398" s="133"/>
      <c r="CP398" s="133"/>
      <c r="CQ398" s="133"/>
      <c r="CR398" s="133"/>
      <c r="CS398" s="133"/>
      <c r="CT398" s="133"/>
      <c r="CU398" s="133"/>
      <c r="CV398" s="133"/>
      <c r="CW398" s="133"/>
      <c r="CX398" s="133"/>
      <c r="CY398" s="133"/>
      <c r="CZ398" s="133"/>
      <c r="DA398" s="133"/>
      <c r="DB398" s="133"/>
      <c r="DC398" s="133"/>
      <c r="DD398" s="133"/>
      <c r="DE398" s="133"/>
      <c r="DF398" s="133"/>
      <c r="DG398" s="133"/>
      <c r="DH398" s="133"/>
      <c r="DI398" s="133"/>
      <c r="DJ398" s="133"/>
      <c r="DK398" s="133"/>
      <c r="DL398" s="133"/>
      <c r="DM398" s="133"/>
      <c r="DN398" s="133"/>
      <c r="DO398" s="133"/>
      <c r="DP398" s="133"/>
      <c r="DQ398" s="133"/>
      <c r="DR398" s="133"/>
      <c r="DS398" s="133"/>
      <c r="DT398" s="133"/>
      <c r="DU398" s="133"/>
      <c r="DV398" s="133"/>
      <c r="DW398" s="133"/>
      <c r="DX398" s="133"/>
      <c r="DY398" s="133"/>
      <c r="DZ398" s="133"/>
      <c r="EA398" s="133"/>
      <c r="EB398" s="133"/>
      <c r="EC398" s="133"/>
      <c r="ED398" s="133"/>
      <c r="EE398" s="133"/>
      <c r="EF398" s="133"/>
      <c r="EG398" s="133"/>
      <c r="EH398" s="133"/>
      <c r="EI398" s="133"/>
      <c r="EJ398" s="133"/>
      <c r="EK398" s="133"/>
      <c r="EL398" s="133"/>
      <c r="EM398" s="133"/>
      <c r="EN398" s="133"/>
      <c r="EO398" s="133"/>
      <c r="EP398" s="133"/>
      <c r="EQ398" s="133"/>
      <c r="ER398" s="133"/>
      <c r="ES398" s="133"/>
      <c r="ET398" s="133"/>
      <c r="EU398" s="133"/>
      <c r="EV398" s="133"/>
      <c r="EW398" s="133"/>
      <c r="EX398" s="133"/>
      <c r="EY398" s="133"/>
      <c r="EZ398" s="133"/>
      <c r="FA398" s="133"/>
      <c r="FB398" s="133"/>
      <c r="FC398" s="133"/>
      <c r="FD398" s="133"/>
      <c r="FE398" s="133"/>
      <c r="FF398" s="133"/>
      <c r="FG398" s="133"/>
      <c r="FH398" s="133"/>
      <c r="FI398" s="133"/>
      <c r="FJ398" s="133"/>
      <c r="FK398" s="133"/>
      <c r="FL398" s="133"/>
      <c r="FM398" s="133"/>
      <c r="FN398" s="133"/>
      <c r="FO398" s="133"/>
      <c r="FP398" s="133"/>
      <c r="FQ398" s="133"/>
      <c r="FR398" s="133"/>
      <c r="FS398" s="133"/>
      <c r="FT398" s="133"/>
      <c r="FU398" s="133"/>
      <c r="FV398" s="133"/>
      <c r="FW398" s="133"/>
      <c r="FX398" s="133"/>
      <c r="FY398" s="133"/>
      <c r="FZ398" s="133"/>
      <c r="GA398" s="133"/>
      <c r="GB398" s="133"/>
      <c r="GC398" s="133"/>
      <c r="GD398" s="133"/>
      <c r="GE398" s="133"/>
      <c r="GF398" s="133"/>
      <c r="GG398" s="133"/>
      <c r="GH398" s="133"/>
      <c r="GI398" s="133"/>
      <c r="GJ398" s="133"/>
      <c r="GK398" s="133"/>
      <c r="GL398" s="133"/>
      <c r="GM398" s="133"/>
      <c r="GN398" s="133"/>
    </row>
    <row r="399" spans="1:196" s="32" customFormat="1" ht="45" x14ac:dyDescent="0.25">
      <c r="A399" s="126">
        <v>383</v>
      </c>
      <c r="B399" s="127" t="s">
        <v>1097</v>
      </c>
      <c r="C399" s="128">
        <v>80111701</v>
      </c>
      <c r="D399" s="129" t="s">
        <v>785</v>
      </c>
      <c r="E399" s="130">
        <v>1</v>
      </c>
      <c r="F399" s="130">
        <v>1</v>
      </c>
      <c r="G399" s="130">
        <v>7</v>
      </c>
      <c r="H399" s="130">
        <v>1</v>
      </c>
      <c r="I399" s="130" t="s">
        <v>47</v>
      </c>
      <c r="J399" s="130">
        <v>0</v>
      </c>
      <c r="K399" s="131">
        <v>190799000</v>
      </c>
      <c r="L399" s="131">
        <v>190799000</v>
      </c>
      <c r="M399" s="132">
        <v>0</v>
      </c>
      <c r="N399" s="132">
        <v>0</v>
      </c>
      <c r="O399" s="127" t="s">
        <v>48</v>
      </c>
      <c r="P399" s="127" t="s">
        <v>49</v>
      </c>
      <c r="Q399" s="127" t="s">
        <v>268</v>
      </c>
      <c r="R399" s="130">
        <v>3166252567</v>
      </c>
      <c r="S399" s="127" t="s">
        <v>368</v>
      </c>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c r="AO399" s="133"/>
      <c r="AP399" s="133"/>
      <c r="AQ399" s="133"/>
      <c r="AR399" s="133"/>
      <c r="AS399" s="133"/>
      <c r="AT399" s="133"/>
      <c r="AU399" s="133"/>
      <c r="AV399" s="133"/>
      <c r="AW399" s="133"/>
      <c r="AX399" s="133"/>
      <c r="AY399" s="133"/>
      <c r="AZ399" s="133"/>
      <c r="BA399" s="133"/>
      <c r="BB399" s="133"/>
      <c r="BC399" s="133"/>
      <c r="BD399" s="133"/>
      <c r="BE399" s="133"/>
      <c r="BF399" s="133"/>
      <c r="BG399" s="133"/>
      <c r="BH399" s="133"/>
      <c r="BI399" s="133"/>
      <c r="BJ399" s="133"/>
      <c r="BK399" s="133"/>
      <c r="BL399" s="133"/>
      <c r="BM399" s="133"/>
      <c r="BN399" s="133"/>
      <c r="BO399" s="133"/>
      <c r="BP399" s="133"/>
      <c r="BQ399" s="133"/>
      <c r="BR399" s="133"/>
      <c r="BS399" s="133"/>
      <c r="BT399" s="133"/>
      <c r="BU399" s="133"/>
      <c r="BV399" s="133"/>
      <c r="BW399" s="133"/>
      <c r="BX399" s="133"/>
      <c r="BY399" s="133"/>
      <c r="BZ399" s="133"/>
      <c r="CA399" s="133"/>
      <c r="CB399" s="133"/>
      <c r="CC399" s="133"/>
      <c r="CD399" s="133"/>
      <c r="CE399" s="133"/>
      <c r="CF399" s="133"/>
      <c r="CG399" s="133"/>
      <c r="CH399" s="133"/>
      <c r="CI399" s="133"/>
      <c r="CJ399" s="133"/>
      <c r="CK399" s="133"/>
      <c r="CL399" s="133"/>
      <c r="CM399" s="133"/>
      <c r="CN399" s="133"/>
      <c r="CO399" s="133"/>
      <c r="CP399" s="133"/>
      <c r="CQ399" s="133"/>
      <c r="CR399" s="133"/>
      <c r="CS399" s="133"/>
      <c r="CT399" s="133"/>
      <c r="CU399" s="133"/>
      <c r="CV399" s="133"/>
      <c r="CW399" s="133"/>
      <c r="CX399" s="133"/>
      <c r="CY399" s="133"/>
      <c r="CZ399" s="133"/>
      <c r="DA399" s="133"/>
      <c r="DB399" s="133"/>
      <c r="DC399" s="133"/>
      <c r="DD399" s="133"/>
      <c r="DE399" s="133"/>
      <c r="DF399" s="133"/>
      <c r="DG399" s="133"/>
      <c r="DH399" s="133"/>
      <c r="DI399" s="133"/>
      <c r="DJ399" s="133"/>
      <c r="DK399" s="133"/>
      <c r="DL399" s="133"/>
      <c r="DM399" s="133"/>
      <c r="DN399" s="133"/>
      <c r="DO399" s="133"/>
      <c r="DP399" s="133"/>
      <c r="DQ399" s="133"/>
      <c r="DR399" s="133"/>
      <c r="DS399" s="133"/>
      <c r="DT399" s="133"/>
      <c r="DU399" s="133"/>
      <c r="DV399" s="133"/>
      <c r="DW399" s="133"/>
      <c r="DX399" s="133"/>
      <c r="DY399" s="133"/>
      <c r="DZ399" s="133"/>
      <c r="EA399" s="133"/>
      <c r="EB399" s="133"/>
      <c r="EC399" s="133"/>
      <c r="ED399" s="133"/>
      <c r="EE399" s="133"/>
      <c r="EF399" s="133"/>
      <c r="EG399" s="133"/>
      <c r="EH399" s="133"/>
      <c r="EI399" s="133"/>
      <c r="EJ399" s="133"/>
      <c r="EK399" s="133"/>
      <c r="EL399" s="133"/>
      <c r="EM399" s="133"/>
      <c r="EN399" s="133"/>
      <c r="EO399" s="133"/>
      <c r="EP399" s="133"/>
      <c r="EQ399" s="133"/>
      <c r="ER399" s="133"/>
      <c r="ES399" s="133"/>
      <c r="ET399" s="133"/>
      <c r="EU399" s="133"/>
      <c r="EV399" s="133"/>
      <c r="EW399" s="133"/>
      <c r="EX399" s="133"/>
      <c r="EY399" s="133"/>
      <c r="EZ399" s="133"/>
      <c r="FA399" s="133"/>
      <c r="FB399" s="133"/>
      <c r="FC399" s="133"/>
      <c r="FD399" s="133"/>
      <c r="FE399" s="133"/>
      <c r="FF399" s="133"/>
      <c r="FG399" s="133"/>
      <c r="FH399" s="133"/>
      <c r="FI399" s="133"/>
      <c r="FJ399" s="133"/>
      <c r="FK399" s="133"/>
      <c r="FL399" s="133"/>
      <c r="FM399" s="133"/>
      <c r="FN399" s="133"/>
      <c r="FO399" s="133"/>
      <c r="FP399" s="133"/>
      <c r="FQ399" s="133"/>
      <c r="FR399" s="133"/>
      <c r="FS399" s="133"/>
      <c r="FT399" s="133"/>
      <c r="FU399" s="133"/>
      <c r="FV399" s="133"/>
      <c r="FW399" s="133"/>
      <c r="FX399" s="133"/>
      <c r="FY399" s="133"/>
      <c r="FZ399" s="133"/>
      <c r="GA399" s="133"/>
      <c r="GB399" s="133"/>
      <c r="GC399" s="133"/>
      <c r="GD399" s="133"/>
      <c r="GE399" s="133"/>
      <c r="GF399" s="133"/>
      <c r="GG399" s="133"/>
      <c r="GH399" s="133"/>
      <c r="GI399" s="133"/>
      <c r="GJ399" s="133"/>
      <c r="GK399" s="133"/>
      <c r="GL399" s="133"/>
      <c r="GM399" s="133"/>
      <c r="GN399" s="133"/>
    </row>
    <row r="400" spans="1:196" s="32" customFormat="1" ht="30" x14ac:dyDescent="0.25">
      <c r="A400" s="126">
        <v>384</v>
      </c>
      <c r="B400" s="127" t="s">
        <v>267</v>
      </c>
      <c r="C400" s="128">
        <v>45101515</v>
      </c>
      <c r="D400" s="129" t="s">
        <v>786</v>
      </c>
      <c r="E400" s="130">
        <v>1</v>
      </c>
      <c r="F400" s="130">
        <v>1</v>
      </c>
      <c r="G400" s="130">
        <v>1</v>
      </c>
      <c r="H400" s="130">
        <v>1</v>
      </c>
      <c r="I400" s="130" t="s">
        <v>47</v>
      </c>
      <c r="J400" s="130">
        <v>0</v>
      </c>
      <c r="K400" s="131">
        <v>7350000</v>
      </c>
      <c r="L400" s="131">
        <v>7350000</v>
      </c>
      <c r="M400" s="132">
        <v>0</v>
      </c>
      <c r="N400" s="132">
        <v>0</v>
      </c>
      <c r="O400" s="127" t="s">
        <v>48</v>
      </c>
      <c r="P400" s="127" t="s">
        <v>49</v>
      </c>
      <c r="Q400" s="127" t="s">
        <v>268</v>
      </c>
      <c r="R400" s="130">
        <v>3166252569</v>
      </c>
      <c r="S400" s="127" t="s">
        <v>368</v>
      </c>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c r="AO400" s="133"/>
      <c r="AP400" s="133"/>
      <c r="AQ400" s="133"/>
      <c r="AR400" s="133"/>
      <c r="AS400" s="133"/>
      <c r="AT400" s="133"/>
      <c r="AU400" s="133"/>
      <c r="AV400" s="133"/>
      <c r="AW400" s="133"/>
      <c r="AX400" s="133"/>
      <c r="AY400" s="133"/>
      <c r="AZ400" s="133"/>
      <c r="BA400" s="133"/>
      <c r="BB400" s="133"/>
      <c r="BC400" s="133"/>
      <c r="BD400" s="133"/>
      <c r="BE400" s="133"/>
      <c r="BF400" s="133"/>
      <c r="BG400" s="133"/>
      <c r="BH400" s="133"/>
      <c r="BI400" s="133"/>
      <c r="BJ400" s="133"/>
      <c r="BK400" s="133"/>
      <c r="BL400" s="133"/>
      <c r="BM400" s="133"/>
      <c r="BN400" s="133"/>
      <c r="BO400" s="133"/>
      <c r="BP400" s="133"/>
      <c r="BQ400" s="133"/>
      <c r="BR400" s="133"/>
      <c r="BS400" s="133"/>
      <c r="BT400" s="133"/>
      <c r="BU400" s="133"/>
      <c r="BV400" s="133"/>
      <c r="BW400" s="133"/>
      <c r="BX400" s="133"/>
      <c r="BY400" s="133"/>
      <c r="BZ400" s="133"/>
      <c r="CA400" s="133"/>
      <c r="CB400" s="133"/>
      <c r="CC400" s="133"/>
      <c r="CD400" s="133"/>
      <c r="CE400" s="133"/>
      <c r="CF400" s="133"/>
      <c r="CG400" s="133"/>
      <c r="CH400" s="133"/>
      <c r="CI400" s="133"/>
      <c r="CJ400" s="133"/>
      <c r="CK400" s="133"/>
      <c r="CL400" s="133"/>
      <c r="CM400" s="133"/>
      <c r="CN400" s="133"/>
      <c r="CO400" s="133"/>
      <c r="CP400" s="133"/>
      <c r="CQ400" s="133"/>
      <c r="CR400" s="133"/>
      <c r="CS400" s="133"/>
      <c r="CT400" s="133"/>
      <c r="CU400" s="133"/>
      <c r="CV400" s="133"/>
      <c r="CW400" s="133"/>
      <c r="CX400" s="133"/>
      <c r="CY400" s="133"/>
      <c r="CZ400" s="133"/>
      <c r="DA400" s="133"/>
      <c r="DB400" s="133"/>
      <c r="DC400" s="133"/>
      <c r="DD400" s="133"/>
      <c r="DE400" s="133"/>
      <c r="DF400" s="133"/>
      <c r="DG400" s="133"/>
      <c r="DH400" s="133"/>
      <c r="DI400" s="133"/>
      <c r="DJ400" s="133"/>
      <c r="DK400" s="133"/>
      <c r="DL400" s="133"/>
      <c r="DM400" s="133"/>
      <c r="DN400" s="133"/>
      <c r="DO400" s="133"/>
      <c r="DP400" s="133"/>
      <c r="DQ400" s="133"/>
      <c r="DR400" s="133"/>
      <c r="DS400" s="133"/>
      <c r="DT400" s="133"/>
      <c r="DU400" s="133"/>
      <c r="DV400" s="133"/>
      <c r="DW400" s="133"/>
      <c r="DX400" s="133"/>
      <c r="DY400" s="133"/>
      <c r="DZ400" s="133"/>
      <c r="EA400" s="133"/>
      <c r="EB400" s="133"/>
      <c r="EC400" s="133"/>
      <c r="ED400" s="133"/>
      <c r="EE400" s="133"/>
      <c r="EF400" s="133"/>
      <c r="EG400" s="133"/>
      <c r="EH400" s="133"/>
      <c r="EI400" s="133"/>
      <c r="EJ400" s="133"/>
      <c r="EK400" s="133"/>
      <c r="EL400" s="133"/>
      <c r="EM400" s="133"/>
      <c r="EN400" s="133"/>
      <c r="EO400" s="133"/>
      <c r="EP400" s="133"/>
      <c r="EQ400" s="133"/>
      <c r="ER400" s="133"/>
      <c r="ES400" s="133"/>
      <c r="ET400" s="133"/>
      <c r="EU400" s="133"/>
      <c r="EV400" s="133"/>
      <c r="EW400" s="133"/>
      <c r="EX400" s="133"/>
      <c r="EY400" s="133"/>
      <c r="EZ400" s="133"/>
      <c r="FA400" s="133"/>
      <c r="FB400" s="133"/>
      <c r="FC400" s="133"/>
      <c r="FD400" s="133"/>
      <c r="FE400" s="133"/>
      <c r="FF400" s="133"/>
      <c r="FG400" s="133"/>
      <c r="FH400" s="133"/>
      <c r="FI400" s="133"/>
      <c r="FJ400" s="133"/>
      <c r="FK400" s="133"/>
      <c r="FL400" s="133"/>
      <c r="FM400" s="133"/>
      <c r="FN400" s="133"/>
      <c r="FO400" s="133"/>
      <c r="FP400" s="133"/>
      <c r="FQ400" s="133"/>
      <c r="FR400" s="133"/>
      <c r="FS400" s="133"/>
      <c r="FT400" s="133"/>
      <c r="FU400" s="133"/>
      <c r="FV400" s="133"/>
      <c r="FW400" s="133"/>
      <c r="FX400" s="133"/>
      <c r="FY400" s="133"/>
      <c r="FZ400" s="133"/>
      <c r="GA400" s="133"/>
      <c r="GB400" s="133"/>
      <c r="GC400" s="133"/>
      <c r="GD400" s="133"/>
      <c r="GE400" s="133"/>
      <c r="GF400" s="133"/>
      <c r="GG400" s="133"/>
      <c r="GH400" s="133"/>
      <c r="GI400" s="133"/>
      <c r="GJ400" s="133"/>
      <c r="GK400" s="133"/>
      <c r="GL400" s="133"/>
      <c r="GM400" s="133"/>
      <c r="GN400" s="133"/>
    </row>
    <row r="401" spans="1:196" s="32" customFormat="1" ht="75" x14ac:dyDescent="0.25">
      <c r="A401" s="126">
        <v>385</v>
      </c>
      <c r="B401" s="127" t="s">
        <v>267</v>
      </c>
      <c r="C401" s="128" t="s">
        <v>787</v>
      </c>
      <c r="D401" s="129" t="s">
        <v>483</v>
      </c>
      <c r="E401" s="130">
        <v>1</v>
      </c>
      <c r="F401" s="130">
        <v>1</v>
      </c>
      <c r="G401" s="130">
        <v>1</v>
      </c>
      <c r="H401" s="130">
        <v>1</v>
      </c>
      <c r="I401" s="130" t="s">
        <v>47</v>
      </c>
      <c r="J401" s="130">
        <v>0</v>
      </c>
      <c r="K401" s="131">
        <v>21000000</v>
      </c>
      <c r="L401" s="131">
        <v>21000000</v>
      </c>
      <c r="M401" s="132">
        <v>0</v>
      </c>
      <c r="N401" s="132">
        <v>0</v>
      </c>
      <c r="O401" s="127" t="s">
        <v>48</v>
      </c>
      <c r="P401" s="127" t="s">
        <v>49</v>
      </c>
      <c r="Q401" s="127" t="s">
        <v>268</v>
      </c>
      <c r="R401" s="130">
        <v>3166252569</v>
      </c>
      <c r="S401" s="127" t="s">
        <v>368</v>
      </c>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c r="AO401" s="133"/>
      <c r="AP401" s="133"/>
      <c r="AQ401" s="133"/>
      <c r="AR401" s="133"/>
      <c r="AS401" s="133"/>
      <c r="AT401" s="133"/>
      <c r="AU401" s="133"/>
      <c r="AV401" s="133"/>
      <c r="AW401" s="133"/>
      <c r="AX401" s="133"/>
      <c r="AY401" s="133"/>
      <c r="AZ401" s="133"/>
      <c r="BA401" s="133"/>
      <c r="BB401" s="133"/>
      <c r="BC401" s="133"/>
      <c r="BD401" s="133"/>
      <c r="BE401" s="133"/>
      <c r="BF401" s="133"/>
      <c r="BG401" s="133"/>
      <c r="BH401" s="133"/>
      <c r="BI401" s="133"/>
      <c r="BJ401" s="133"/>
      <c r="BK401" s="133"/>
      <c r="BL401" s="133"/>
      <c r="BM401" s="133"/>
      <c r="BN401" s="133"/>
      <c r="BO401" s="133"/>
      <c r="BP401" s="133"/>
      <c r="BQ401" s="133"/>
      <c r="BR401" s="133"/>
      <c r="BS401" s="133"/>
      <c r="BT401" s="133"/>
      <c r="BU401" s="133"/>
      <c r="BV401" s="133"/>
      <c r="BW401" s="133"/>
      <c r="BX401" s="133"/>
      <c r="BY401" s="133"/>
      <c r="BZ401" s="133"/>
      <c r="CA401" s="133"/>
      <c r="CB401" s="133"/>
      <c r="CC401" s="133"/>
      <c r="CD401" s="133"/>
      <c r="CE401" s="133"/>
      <c r="CF401" s="133"/>
      <c r="CG401" s="133"/>
      <c r="CH401" s="133"/>
      <c r="CI401" s="133"/>
      <c r="CJ401" s="133"/>
      <c r="CK401" s="133"/>
      <c r="CL401" s="133"/>
      <c r="CM401" s="133"/>
      <c r="CN401" s="133"/>
      <c r="CO401" s="133"/>
      <c r="CP401" s="133"/>
      <c r="CQ401" s="133"/>
      <c r="CR401" s="133"/>
      <c r="CS401" s="133"/>
      <c r="CT401" s="133"/>
      <c r="CU401" s="133"/>
      <c r="CV401" s="133"/>
      <c r="CW401" s="133"/>
      <c r="CX401" s="133"/>
      <c r="CY401" s="133"/>
      <c r="CZ401" s="133"/>
      <c r="DA401" s="133"/>
      <c r="DB401" s="133"/>
      <c r="DC401" s="133"/>
      <c r="DD401" s="133"/>
      <c r="DE401" s="133"/>
      <c r="DF401" s="133"/>
      <c r="DG401" s="133"/>
      <c r="DH401" s="133"/>
      <c r="DI401" s="133"/>
      <c r="DJ401" s="133"/>
      <c r="DK401" s="133"/>
      <c r="DL401" s="133"/>
      <c r="DM401" s="133"/>
      <c r="DN401" s="133"/>
      <c r="DO401" s="133"/>
      <c r="DP401" s="133"/>
      <c r="DQ401" s="133"/>
      <c r="DR401" s="133"/>
      <c r="DS401" s="133"/>
      <c r="DT401" s="133"/>
      <c r="DU401" s="133"/>
      <c r="DV401" s="133"/>
      <c r="DW401" s="133"/>
      <c r="DX401" s="133"/>
      <c r="DY401" s="133"/>
      <c r="DZ401" s="133"/>
      <c r="EA401" s="133"/>
      <c r="EB401" s="133"/>
      <c r="EC401" s="133"/>
      <c r="ED401" s="133"/>
      <c r="EE401" s="133"/>
      <c r="EF401" s="133"/>
      <c r="EG401" s="133"/>
      <c r="EH401" s="133"/>
      <c r="EI401" s="133"/>
      <c r="EJ401" s="133"/>
      <c r="EK401" s="133"/>
      <c r="EL401" s="133"/>
      <c r="EM401" s="133"/>
      <c r="EN401" s="133"/>
      <c r="EO401" s="133"/>
      <c r="EP401" s="133"/>
      <c r="EQ401" s="133"/>
      <c r="ER401" s="133"/>
      <c r="ES401" s="133"/>
      <c r="ET401" s="133"/>
      <c r="EU401" s="133"/>
      <c r="EV401" s="133"/>
      <c r="EW401" s="133"/>
      <c r="EX401" s="133"/>
      <c r="EY401" s="133"/>
      <c r="EZ401" s="133"/>
      <c r="FA401" s="133"/>
      <c r="FB401" s="133"/>
      <c r="FC401" s="133"/>
      <c r="FD401" s="133"/>
      <c r="FE401" s="133"/>
      <c r="FF401" s="133"/>
      <c r="FG401" s="133"/>
      <c r="FH401" s="133"/>
      <c r="FI401" s="133"/>
      <c r="FJ401" s="133"/>
      <c r="FK401" s="133"/>
      <c r="FL401" s="133"/>
      <c r="FM401" s="133"/>
      <c r="FN401" s="133"/>
      <c r="FO401" s="133"/>
      <c r="FP401" s="133"/>
      <c r="FQ401" s="133"/>
      <c r="FR401" s="133"/>
      <c r="FS401" s="133"/>
      <c r="FT401" s="133"/>
      <c r="FU401" s="133"/>
      <c r="FV401" s="133"/>
      <c r="FW401" s="133"/>
      <c r="FX401" s="133"/>
      <c r="FY401" s="133"/>
      <c r="FZ401" s="133"/>
      <c r="GA401" s="133"/>
      <c r="GB401" s="133"/>
      <c r="GC401" s="133"/>
      <c r="GD401" s="133"/>
      <c r="GE401" s="133"/>
      <c r="GF401" s="133"/>
      <c r="GG401" s="133"/>
      <c r="GH401" s="133"/>
      <c r="GI401" s="133"/>
      <c r="GJ401" s="133"/>
      <c r="GK401" s="133"/>
      <c r="GL401" s="133"/>
      <c r="GM401" s="133"/>
      <c r="GN401" s="133"/>
    </row>
    <row r="402" spans="1:196" s="32" customFormat="1" ht="60" x14ac:dyDescent="0.25">
      <c r="A402" s="126">
        <v>386</v>
      </c>
      <c r="B402" s="127" t="s">
        <v>1098</v>
      </c>
      <c r="C402" s="128" t="s">
        <v>788</v>
      </c>
      <c r="D402" s="129" t="s">
        <v>789</v>
      </c>
      <c r="E402" s="130">
        <v>1</v>
      </c>
      <c r="F402" s="130">
        <v>1</v>
      </c>
      <c r="G402" s="130">
        <v>1</v>
      </c>
      <c r="H402" s="130">
        <v>1</v>
      </c>
      <c r="I402" s="130" t="s">
        <v>47</v>
      </c>
      <c r="J402" s="130">
        <v>0</v>
      </c>
      <c r="K402" s="131">
        <v>3500000</v>
      </c>
      <c r="L402" s="131">
        <v>3500000</v>
      </c>
      <c r="M402" s="132">
        <v>0</v>
      </c>
      <c r="N402" s="132">
        <v>0</v>
      </c>
      <c r="O402" s="127" t="s">
        <v>48</v>
      </c>
      <c r="P402" s="127" t="s">
        <v>49</v>
      </c>
      <c r="Q402" s="127" t="s">
        <v>268</v>
      </c>
      <c r="R402" s="130">
        <v>3166252569</v>
      </c>
      <c r="S402" s="127" t="s">
        <v>368</v>
      </c>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c r="AO402" s="133"/>
      <c r="AP402" s="133"/>
      <c r="AQ402" s="133"/>
      <c r="AR402" s="133"/>
      <c r="AS402" s="133"/>
      <c r="AT402" s="133"/>
      <c r="AU402" s="133"/>
      <c r="AV402" s="133"/>
      <c r="AW402" s="133"/>
      <c r="AX402" s="133"/>
      <c r="AY402" s="133"/>
      <c r="AZ402" s="133"/>
      <c r="BA402" s="133"/>
      <c r="BB402" s="133"/>
      <c r="BC402" s="133"/>
      <c r="BD402" s="133"/>
      <c r="BE402" s="133"/>
      <c r="BF402" s="133"/>
      <c r="BG402" s="133"/>
      <c r="BH402" s="133"/>
      <c r="BI402" s="133"/>
      <c r="BJ402" s="133"/>
      <c r="BK402" s="133"/>
      <c r="BL402" s="133"/>
      <c r="BM402" s="133"/>
      <c r="BN402" s="133"/>
      <c r="BO402" s="133"/>
      <c r="BP402" s="133"/>
      <c r="BQ402" s="133"/>
      <c r="BR402" s="133"/>
      <c r="BS402" s="133"/>
      <c r="BT402" s="133"/>
      <c r="BU402" s="133"/>
      <c r="BV402" s="133"/>
      <c r="BW402" s="133"/>
      <c r="BX402" s="133"/>
      <c r="BY402" s="133"/>
      <c r="BZ402" s="133"/>
      <c r="CA402" s="133"/>
      <c r="CB402" s="133"/>
      <c r="CC402" s="133"/>
      <c r="CD402" s="133"/>
      <c r="CE402" s="133"/>
      <c r="CF402" s="133"/>
      <c r="CG402" s="133"/>
      <c r="CH402" s="133"/>
      <c r="CI402" s="133"/>
      <c r="CJ402" s="133"/>
      <c r="CK402" s="133"/>
      <c r="CL402" s="133"/>
      <c r="CM402" s="133"/>
      <c r="CN402" s="133"/>
      <c r="CO402" s="133"/>
      <c r="CP402" s="133"/>
      <c r="CQ402" s="133"/>
      <c r="CR402" s="133"/>
      <c r="CS402" s="133"/>
      <c r="CT402" s="133"/>
      <c r="CU402" s="133"/>
      <c r="CV402" s="133"/>
      <c r="CW402" s="133"/>
      <c r="CX402" s="133"/>
      <c r="CY402" s="133"/>
      <c r="CZ402" s="133"/>
      <c r="DA402" s="133"/>
      <c r="DB402" s="133"/>
      <c r="DC402" s="133"/>
      <c r="DD402" s="133"/>
      <c r="DE402" s="133"/>
      <c r="DF402" s="133"/>
      <c r="DG402" s="133"/>
      <c r="DH402" s="133"/>
      <c r="DI402" s="133"/>
      <c r="DJ402" s="133"/>
      <c r="DK402" s="133"/>
      <c r="DL402" s="133"/>
      <c r="DM402" s="133"/>
      <c r="DN402" s="133"/>
      <c r="DO402" s="133"/>
      <c r="DP402" s="133"/>
      <c r="DQ402" s="133"/>
      <c r="DR402" s="133"/>
      <c r="DS402" s="133"/>
      <c r="DT402" s="133"/>
      <c r="DU402" s="133"/>
      <c r="DV402" s="133"/>
      <c r="DW402" s="133"/>
      <c r="DX402" s="133"/>
      <c r="DY402" s="133"/>
      <c r="DZ402" s="133"/>
      <c r="EA402" s="133"/>
      <c r="EB402" s="133"/>
      <c r="EC402" s="133"/>
      <c r="ED402" s="133"/>
      <c r="EE402" s="133"/>
      <c r="EF402" s="133"/>
      <c r="EG402" s="133"/>
      <c r="EH402" s="133"/>
      <c r="EI402" s="133"/>
      <c r="EJ402" s="133"/>
      <c r="EK402" s="133"/>
      <c r="EL402" s="133"/>
      <c r="EM402" s="133"/>
      <c r="EN402" s="133"/>
      <c r="EO402" s="133"/>
      <c r="EP402" s="133"/>
      <c r="EQ402" s="133"/>
      <c r="ER402" s="133"/>
      <c r="ES402" s="133"/>
      <c r="ET402" s="133"/>
      <c r="EU402" s="133"/>
      <c r="EV402" s="133"/>
      <c r="EW402" s="133"/>
      <c r="EX402" s="133"/>
      <c r="EY402" s="133"/>
      <c r="EZ402" s="133"/>
      <c r="FA402" s="133"/>
      <c r="FB402" s="133"/>
      <c r="FC402" s="133"/>
      <c r="FD402" s="133"/>
      <c r="FE402" s="133"/>
      <c r="FF402" s="133"/>
      <c r="FG402" s="133"/>
      <c r="FH402" s="133"/>
      <c r="FI402" s="133"/>
      <c r="FJ402" s="133"/>
      <c r="FK402" s="133"/>
      <c r="FL402" s="133"/>
      <c r="FM402" s="133"/>
      <c r="FN402" s="133"/>
      <c r="FO402" s="133"/>
      <c r="FP402" s="133"/>
      <c r="FQ402" s="133"/>
      <c r="FR402" s="133"/>
      <c r="FS402" s="133"/>
      <c r="FT402" s="133"/>
      <c r="FU402" s="133"/>
      <c r="FV402" s="133"/>
      <c r="FW402" s="133"/>
      <c r="FX402" s="133"/>
      <c r="FY402" s="133"/>
      <c r="FZ402" s="133"/>
      <c r="GA402" s="133"/>
      <c r="GB402" s="133"/>
      <c r="GC402" s="133"/>
      <c r="GD402" s="133"/>
      <c r="GE402" s="133"/>
      <c r="GF402" s="133"/>
      <c r="GG402" s="133"/>
      <c r="GH402" s="133"/>
      <c r="GI402" s="133"/>
      <c r="GJ402" s="133"/>
      <c r="GK402" s="133"/>
      <c r="GL402" s="133"/>
      <c r="GM402" s="133"/>
      <c r="GN402" s="133"/>
    </row>
    <row r="403" spans="1:196" s="32" customFormat="1" ht="60" x14ac:dyDescent="0.25">
      <c r="A403" s="126">
        <v>387</v>
      </c>
      <c r="B403" s="127" t="s">
        <v>1098</v>
      </c>
      <c r="C403" s="128" t="s">
        <v>747</v>
      </c>
      <c r="D403" s="129" t="s">
        <v>790</v>
      </c>
      <c r="E403" s="130">
        <v>1</v>
      </c>
      <c r="F403" s="130">
        <v>1</v>
      </c>
      <c r="G403" s="130">
        <v>1</v>
      </c>
      <c r="H403" s="130">
        <v>1</v>
      </c>
      <c r="I403" s="130" t="s">
        <v>47</v>
      </c>
      <c r="J403" s="130">
        <v>0</v>
      </c>
      <c r="K403" s="131">
        <v>7000000</v>
      </c>
      <c r="L403" s="131">
        <v>7000000</v>
      </c>
      <c r="M403" s="132">
        <v>0</v>
      </c>
      <c r="N403" s="132">
        <v>0</v>
      </c>
      <c r="O403" s="127" t="s">
        <v>48</v>
      </c>
      <c r="P403" s="127" t="s">
        <v>49</v>
      </c>
      <c r="Q403" s="127" t="s">
        <v>268</v>
      </c>
      <c r="R403" s="130">
        <v>3166252569</v>
      </c>
      <c r="S403" s="127" t="s">
        <v>368</v>
      </c>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c r="AO403" s="133"/>
      <c r="AP403" s="133"/>
      <c r="AQ403" s="133"/>
      <c r="AR403" s="133"/>
      <c r="AS403" s="133"/>
      <c r="AT403" s="133"/>
      <c r="AU403" s="133"/>
      <c r="AV403" s="133"/>
      <c r="AW403" s="133"/>
      <c r="AX403" s="133"/>
      <c r="AY403" s="133"/>
      <c r="AZ403" s="133"/>
      <c r="BA403" s="133"/>
      <c r="BB403" s="133"/>
      <c r="BC403" s="133"/>
      <c r="BD403" s="133"/>
      <c r="BE403" s="133"/>
      <c r="BF403" s="133"/>
      <c r="BG403" s="133"/>
      <c r="BH403" s="133"/>
      <c r="BI403" s="133"/>
      <c r="BJ403" s="133"/>
      <c r="BK403" s="133"/>
      <c r="BL403" s="133"/>
      <c r="BM403" s="133"/>
      <c r="BN403" s="133"/>
      <c r="BO403" s="133"/>
      <c r="BP403" s="133"/>
      <c r="BQ403" s="133"/>
      <c r="BR403" s="133"/>
      <c r="BS403" s="133"/>
      <c r="BT403" s="133"/>
      <c r="BU403" s="133"/>
      <c r="BV403" s="133"/>
      <c r="BW403" s="133"/>
      <c r="BX403" s="133"/>
      <c r="BY403" s="133"/>
      <c r="BZ403" s="133"/>
      <c r="CA403" s="133"/>
      <c r="CB403" s="133"/>
      <c r="CC403" s="133"/>
      <c r="CD403" s="133"/>
      <c r="CE403" s="133"/>
      <c r="CF403" s="133"/>
      <c r="CG403" s="133"/>
      <c r="CH403" s="133"/>
      <c r="CI403" s="133"/>
      <c r="CJ403" s="133"/>
      <c r="CK403" s="133"/>
      <c r="CL403" s="133"/>
      <c r="CM403" s="133"/>
      <c r="CN403" s="133"/>
      <c r="CO403" s="133"/>
      <c r="CP403" s="133"/>
      <c r="CQ403" s="133"/>
      <c r="CR403" s="133"/>
      <c r="CS403" s="133"/>
      <c r="CT403" s="133"/>
      <c r="CU403" s="133"/>
      <c r="CV403" s="133"/>
      <c r="CW403" s="133"/>
      <c r="CX403" s="133"/>
      <c r="CY403" s="133"/>
      <c r="CZ403" s="133"/>
      <c r="DA403" s="133"/>
      <c r="DB403" s="133"/>
      <c r="DC403" s="133"/>
      <c r="DD403" s="133"/>
      <c r="DE403" s="133"/>
      <c r="DF403" s="133"/>
      <c r="DG403" s="133"/>
      <c r="DH403" s="133"/>
      <c r="DI403" s="133"/>
      <c r="DJ403" s="133"/>
      <c r="DK403" s="133"/>
      <c r="DL403" s="133"/>
      <c r="DM403" s="133"/>
      <c r="DN403" s="133"/>
      <c r="DO403" s="133"/>
      <c r="DP403" s="133"/>
      <c r="DQ403" s="133"/>
      <c r="DR403" s="133"/>
      <c r="DS403" s="133"/>
      <c r="DT403" s="133"/>
      <c r="DU403" s="133"/>
      <c r="DV403" s="133"/>
      <c r="DW403" s="133"/>
      <c r="DX403" s="133"/>
      <c r="DY403" s="133"/>
      <c r="DZ403" s="133"/>
      <c r="EA403" s="133"/>
      <c r="EB403" s="133"/>
      <c r="EC403" s="133"/>
      <c r="ED403" s="133"/>
      <c r="EE403" s="133"/>
      <c r="EF403" s="133"/>
      <c r="EG403" s="133"/>
      <c r="EH403" s="133"/>
      <c r="EI403" s="133"/>
      <c r="EJ403" s="133"/>
      <c r="EK403" s="133"/>
      <c r="EL403" s="133"/>
      <c r="EM403" s="133"/>
      <c r="EN403" s="133"/>
      <c r="EO403" s="133"/>
      <c r="EP403" s="133"/>
      <c r="EQ403" s="133"/>
      <c r="ER403" s="133"/>
      <c r="ES403" s="133"/>
      <c r="ET403" s="133"/>
      <c r="EU403" s="133"/>
      <c r="EV403" s="133"/>
      <c r="EW403" s="133"/>
      <c r="EX403" s="133"/>
      <c r="EY403" s="133"/>
      <c r="EZ403" s="133"/>
      <c r="FA403" s="133"/>
      <c r="FB403" s="133"/>
      <c r="FC403" s="133"/>
      <c r="FD403" s="133"/>
      <c r="FE403" s="133"/>
      <c r="FF403" s="133"/>
      <c r="FG403" s="133"/>
      <c r="FH403" s="133"/>
      <c r="FI403" s="133"/>
      <c r="FJ403" s="133"/>
      <c r="FK403" s="133"/>
      <c r="FL403" s="133"/>
      <c r="FM403" s="133"/>
      <c r="FN403" s="133"/>
      <c r="FO403" s="133"/>
      <c r="FP403" s="133"/>
      <c r="FQ403" s="133"/>
      <c r="FR403" s="133"/>
      <c r="FS403" s="133"/>
      <c r="FT403" s="133"/>
      <c r="FU403" s="133"/>
      <c r="FV403" s="133"/>
      <c r="FW403" s="133"/>
      <c r="FX403" s="133"/>
      <c r="FY403" s="133"/>
      <c r="FZ403" s="133"/>
      <c r="GA403" s="133"/>
      <c r="GB403" s="133"/>
      <c r="GC403" s="133"/>
      <c r="GD403" s="133"/>
      <c r="GE403" s="133"/>
      <c r="GF403" s="133"/>
      <c r="GG403" s="133"/>
      <c r="GH403" s="133"/>
      <c r="GI403" s="133"/>
      <c r="GJ403" s="133"/>
      <c r="GK403" s="133"/>
      <c r="GL403" s="133"/>
      <c r="GM403" s="133"/>
      <c r="GN403" s="133"/>
    </row>
    <row r="404" spans="1:196" s="32" customFormat="1" ht="30" x14ac:dyDescent="0.25">
      <c r="A404" s="126">
        <v>388</v>
      </c>
      <c r="B404" s="127" t="s">
        <v>1099</v>
      </c>
      <c r="C404" s="128" t="s">
        <v>788</v>
      </c>
      <c r="D404" s="129" t="s">
        <v>789</v>
      </c>
      <c r="E404" s="130">
        <v>1</v>
      </c>
      <c r="F404" s="130">
        <v>1</v>
      </c>
      <c r="G404" s="130">
        <v>1</v>
      </c>
      <c r="H404" s="130">
        <v>1</v>
      </c>
      <c r="I404" s="130" t="s">
        <v>47</v>
      </c>
      <c r="J404" s="130">
        <v>0</v>
      </c>
      <c r="K404" s="131">
        <v>3500000</v>
      </c>
      <c r="L404" s="131">
        <v>3500000</v>
      </c>
      <c r="M404" s="132">
        <v>0</v>
      </c>
      <c r="N404" s="132">
        <v>0</v>
      </c>
      <c r="O404" s="127" t="s">
        <v>48</v>
      </c>
      <c r="P404" s="127" t="s">
        <v>49</v>
      </c>
      <c r="Q404" s="127" t="s">
        <v>268</v>
      </c>
      <c r="R404" s="130">
        <v>3166252569</v>
      </c>
      <c r="S404" s="127" t="s">
        <v>368</v>
      </c>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c r="AO404" s="133"/>
      <c r="AP404" s="133"/>
      <c r="AQ404" s="133"/>
      <c r="AR404" s="133"/>
      <c r="AS404" s="133"/>
      <c r="AT404" s="133"/>
      <c r="AU404" s="133"/>
      <c r="AV404" s="133"/>
      <c r="AW404" s="133"/>
      <c r="AX404" s="133"/>
      <c r="AY404" s="133"/>
      <c r="AZ404" s="133"/>
      <c r="BA404" s="133"/>
      <c r="BB404" s="133"/>
      <c r="BC404" s="133"/>
      <c r="BD404" s="133"/>
      <c r="BE404" s="133"/>
      <c r="BF404" s="133"/>
      <c r="BG404" s="133"/>
      <c r="BH404" s="133"/>
      <c r="BI404" s="133"/>
      <c r="BJ404" s="133"/>
      <c r="BK404" s="133"/>
      <c r="BL404" s="133"/>
      <c r="BM404" s="133"/>
      <c r="BN404" s="133"/>
      <c r="BO404" s="133"/>
      <c r="BP404" s="133"/>
      <c r="BQ404" s="133"/>
      <c r="BR404" s="133"/>
      <c r="BS404" s="133"/>
      <c r="BT404" s="133"/>
      <c r="BU404" s="133"/>
      <c r="BV404" s="133"/>
      <c r="BW404" s="133"/>
      <c r="BX404" s="133"/>
      <c r="BY404" s="133"/>
      <c r="BZ404" s="133"/>
      <c r="CA404" s="133"/>
      <c r="CB404" s="133"/>
      <c r="CC404" s="133"/>
      <c r="CD404" s="133"/>
      <c r="CE404" s="133"/>
      <c r="CF404" s="133"/>
      <c r="CG404" s="133"/>
      <c r="CH404" s="133"/>
      <c r="CI404" s="133"/>
      <c r="CJ404" s="133"/>
      <c r="CK404" s="133"/>
      <c r="CL404" s="133"/>
      <c r="CM404" s="133"/>
      <c r="CN404" s="133"/>
      <c r="CO404" s="133"/>
      <c r="CP404" s="133"/>
      <c r="CQ404" s="133"/>
      <c r="CR404" s="133"/>
      <c r="CS404" s="133"/>
      <c r="CT404" s="133"/>
      <c r="CU404" s="133"/>
      <c r="CV404" s="133"/>
      <c r="CW404" s="133"/>
      <c r="CX404" s="133"/>
      <c r="CY404" s="133"/>
      <c r="CZ404" s="133"/>
      <c r="DA404" s="133"/>
      <c r="DB404" s="133"/>
      <c r="DC404" s="133"/>
      <c r="DD404" s="133"/>
      <c r="DE404" s="133"/>
      <c r="DF404" s="133"/>
      <c r="DG404" s="133"/>
      <c r="DH404" s="133"/>
      <c r="DI404" s="133"/>
      <c r="DJ404" s="133"/>
      <c r="DK404" s="133"/>
      <c r="DL404" s="133"/>
      <c r="DM404" s="133"/>
      <c r="DN404" s="133"/>
      <c r="DO404" s="133"/>
      <c r="DP404" s="133"/>
      <c r="DQ404" s="133"/>
      <c r="DR404" s="133"/>
      <c r="DS404" s="133"/>
      <c r="DT404" s="133"/>
      <c r="DU404" s="133"/>
      <c r="DV404" s="133"/>
      <c r="DW404" s="133"/>
      <c r="DX404" s="133"/>
      <c r="DY404" s="133"/>
      <c r="DZ404" s="133"/>
      <c r="EA404" s="133"/>
      <c r="EB404" s="133"/>
      <c r="EC404" s="133"/>
      <c r="ED404" s="133"/>
      <c r="EE404" s="133"/>
      <c r="EF404" s="133"/>
      <c r="EG404" s="133"/>
      <c r="EH404" s="133"/>
      <c r="EI404" s="133"/>
      <c r="EJ404" s="133"/>
      <c r="EK404" s="133"/>
      <c r="EL404" s="133"/>
      <c r="EM404" s="133"/>
      <c r="EN404" s="133"/>
      <c r="EO404" s="133"/>
      <c r="EP404" s="133"/>
      <c r="EQ404" s="133"/>
      <c r="ER404" s="133"/>
      <c r="ES404" s="133"/>
      <c r="ET404" s="133"/>
      <c r="EU404" s="133"/>
      <c r="EV404" s="133"/>
      <c r="EW404" s="133"/>
      <c r="EX404" s="133"/>
      <c r="EY404" s="133"/>
      <c r="EZ404" s="133"/>
      <c r="FA404" s="133"/>
      <c r="FB404" s="133"/>
      <c r="FC404" s="133"/>
      <c r="FD404" s="133"/>
      <c r="FE404" s="133"/>
      <c r="FF404" s="133"/>
      <c r="FG404" s="133"/>
      <c r="FH404" s="133"/>
      <c r="FI404" s="133"/>
      <c r="FJ404" s="133"/>
      <c r="FK404" s="133"/>
      <c r="FL404" s="133"/>
      <c r="FM404" s="133"/>
      <c r="FN404" s="133"/>
      <c r="FO404" s="133"/>
      <c r="FP404" s="133"/>
      <c r="FQ404" s="133"/>
      <c r="FR404" s="133"/>
      <c r="FS404" s="133"/>
      <c r="FT404" s="133"/>
      <c r="FU404" s="133"/>
      <c r="FV404" s="133"/>
      <c r="FW404" s="133"/>
      <c r="FX404" s="133"/>
      <c r="FY404" s="133"/>
      <c r="FZ404" s="133"/>
      <c r="GA404" s="133"/>
      <c r="GB404" s="133"/>
      <c r="GC404" s="133"/>
      <c r="GD404" s="133"/>
      <c r="GE404" s="133"/>
      <c r="GF404" s="133"/>
      <c r="GG404" s="133"/>
      <c r="GH404" s="133"/>
      <c r="GI404" s="133"/>
      <c r="GJ404" s="133"/>
      <c r="GK404" s="133"/>
      <c r="GL404" s="133"/>
      <c r="GM404" s="133"/>
      <c r="GN404" s="133"/>
    </row>
    <row r="405" spans="1:196" s="32" customFormat="1" ht="30" x14ac:dyDescent="0.25">
      <c r="A405" s="126">
        <v>389</v>
      </c>
      <c r="B405" s="127" t="s">
        <v>1099</v>
      </c>
      <c r="C405" s="128" t="s">
        <v>747</v>
      </c>
      <c r="D405" s="129" t="s">
        <v>790</v>
      </c>
      <c r="E405" s="130">
        <v>1</v>
      </c>
      <c r="F405" s="130">
        <v>1</v>
      </c>
      <c r="G405" s="130">
        <v>1</v>
      </c>
      <c r="H405" s="130">
        <v>1</v>
      </c>
      <c r="I405" s="130" t="s">
        <v>47</v>
      </c>
      <c r="J405" s="130">
        <v>0</v>
      </c>
      <c r="K405" s="131">
        <v>7000000</v>
      </c>
      <c r="L405" s="131">
        <v>7000000</v>
      </c>
      <c r="M405" s="132">
        <v>0</v>
      </c>
      <c r="N405" s="132">
        <v>0</v>
      </c>
      <c r="O405" s="127" t="s">
        <v>48</v>
      </c>
      <c r="P405" s="127" t="s">
        <v>49</v>
      </c>
      <c r="Q405" s="127" t="s">
        <v>268</v>
      </c>
      <c r="R405" s="130">
        <v>3166252569</v>
      </c>
      <c r="S405" s="127" t="s">
        <v>368</v>
      </c>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c r="AO405" s="133"/>
      <c r="AP405" s="133"/>
      <c r="AQ405" s="133"/>
      <c r="AR405" s="133"/>
      <c r="AS405" s="133"/>
      <c r="AT405" s="133"/>
      <c r="AU405" s="133"/>
      <c r="AV405" s="133"/>
      <c r="AW405" s="133"/>
      <c r="AX405" s="133"/>
      <c r="AY405" s="133"/>
      <c r="AZ405" s="133"/>
      <c r="BA405" s="133"/>
      <c r="BB405" s="133"/>
      <c r="BC405" s="133"/>
      <c r="BD405" s="133"/>
      <c r="BE405" s="133"/>
      <c r="BF405" s="133"/>
      <c r="BG405" s="133"/>
      <c r="BH405" s="133"/>
      <c r="BI405" s="133"/>
      <c r="BJ405" s="133"/>
      <c r="BK405" s="133"/>
      <c r="BL405" s="133"/>
      <c r="BM405" s="133"/>
      <c r="BN405" s="133"/>
      <c r="BO405" s="133"/>
      <c r="BP405" s="133"/>
      <c r="BQ405" s="133"/>
      <c r="BR405" s="133"/>
      <c r="BS405" s="133"/>
      <c r="BT405" s="133"/>
      <c r="BU405" s="133"/>
      <c r="BV405" s="133"/>
      <c r="BW405" s="133"/>
      <c r="BX405" s="133"/>
      <c r="BY405" s="133"/>
      <c r="BZ405" s="133"/>
      <c r="CA405" s="133"/>
      <c r="CB405" s="133"/>
      <c r="CC405" s="133"/>
      <c r="CD405" s="133"/>
      <c r="CE405" s="133"/>
      <c r="CF405" s="133"/>
      <c r="CG405" s="133"/>
      <c r="CH405" s="133"/>
      <c r="CI405" s="133"/>
      <c r="CJ405" s="133"/>
      <c r="CK405" s="133"/>
      <c r="CL405" s="133"/>
      <c r="CM405" s="133"/>
      <c r="CN405" s="133"/>
      <c r="CO405" s="133"/>
      <c r="CP405" s="133"/>
      <c r="CQ405" s="133"/>
      <c r="CR405" s="133"/>
      <c r="CS405" s="133"/>
      <c r="CT405" s="133"/>
      <c r="CU405" s="133"/>
      <c r="CV405" s="133"/>
      <c r="CW405" s="133"/>
      <c r="CX405" s="133"/>
      <c r="CY405" s="133"/>
      <c r="CZ405" s="133"/>
      <c r="DA405" s="133"/>
      <c r="DB405" s="133"/>
      <c r="DC405" s="133"/>
      <c r="DD405" s="133"/>
      <c r="DE405" s="133"/>
      <c r="DF405" s="133"/>
      <c r="DG405" s="133"/>
      <c r="DH405" s="133"/>
      <c r="DI405" s="133"/>
      <c r="DJ405" s="133"/>
      <c r="DK405" s="133"/>
      <c r="DL405" s="133"/>
      <c r="DM405" s="133"/>
      <c r="DN405" s="133"/>
      <c r="DO405" s="133"/>
      <c r="DP405" s="133"/>
      <c r="DQ405" s="133"/>
      <c r="DR405" s="133"/>
      <c r="DS405" s="133"/>
      <c r="DT405" s="133"/>
      <c r="DU405" s="133"/>
      <c r="DV405" s="133"/>
      <c r="DW405" s="133"/>
      <c r="DX405" s="133"/>
      <c r="DY405" s="133"/>
      <c r="DZ405" s="133"/>
      <c r="EA405" s="133"/>
      <c r="EB405" s="133"/>
      <c r="EC405" s="133"/>
      <c r="ED405" s="133"/>
      <c r="EE405" s="133"/>
      <c r="EF405" s="133"/>
      <c r="EG405" s="133"/>
      <c r="EH405" s="133"/>
      <c r="EI405" s="133"/>
      <c r="EJ405" s="133"/>
      <c r="EK405" s="133"/>
      <c r="EL405" s="133"/>
      <c r="EM405" s="133"/>
      <c r="EN405" s="133"/>
      <c r="EO405" s="133"/>
      <c r="EP405" s="133"/>
      <c r="EQ405" s="133"/>
      <c r="ER405" s="133"/>
      <c r="ES405" s="133"/>
      <c r="ET405" s="133"/>
      <c r="EU405" s="133"/>
      <c r="EV405" s="133"/>
      <c r="EW405" s="133"/>
      <c r="EX405" s="133"/>
      <c r="EY405" s="133"/>
      <c r="EZ405" s="133"/>
      <c r="FA405" s="133"/>
      <c r="FB405" s="133"/>
      <c r="FC405" s="133"/>
      <c r="FD405" s="133"/>
      <c r="FE405" s="133"/>
      <c r="FF405" s="133"/>
      <c r="FG405" s="133"/>
      <c r="FH405" s="133"/>
      <c r="FI405" s="133"/>
      <c r="FJ405" s="133"/>
      <c r="FK405" s="133"/>
      <c r="FL405" s="133"/>
      <c r="FM405" s="133"/>
      <c r="FN405" s="133"/>
      <c r="FO405" s="133"/>
      <c r="FP405" s="133"/>
      <c r="FQ405" s="133"/>
      <c r="FR405" s="133"/>
      <c r="FS405" s="133"/>
      <c r="FT405" s="133"/>
      <c r="FU405" s="133"/>
      <c r="FV405" s="133"/>
      <c r="FW405" s="133"/>
      <c r="FX405" s="133"/>
      <c r="FY405" s="133"/>
      <c r="FZ405" s="133"/>
      <c r="GA405" s="133"/>
      <c r="GB405" s="133"/>
      <c r="GC405" s="133"/>
      <c r="GD405" s="133"/>
      <c r="GE405" s="133"/>
      <c r="GF405" s="133"/>
      <c r="GG405" s="133"/>
      <c r="GH405" s="133"/>
      <c r="GI405" s="133"/>
      <c r="GJ405" s="133"/>
      <c r="GK405" s="133"/>
      <c r="GL405" s="133"/>
      <c r="GM405" s="133"/>
      <c r="GN405" s="133"/>
    </row>
    <row r="406" spans="1:196" s="32" customFormat="1" ht="45" x14ac:dyDescent="0.25">
      <c r="A406" s="126">
        <v>390</v>
      </c>
      <c r="B406" s="127" t="s">
        <v>367</v>
      </c>
      <c r="C406" s="128">
        <v>80111701</v>
      </c>
      <c r="D406" s="129" t="s">
        <v>791</v>
      </c>
      <c r="E406" s="130">
        <v>1</v>
      </c>
      <c r="F406" s="130">
        <v>1</v>
      </c>
      <c r="G406" s="130">
        <v>7</v>
      </c>
      <c r="H406" s="130">
        <v>1</v>
      </c>
      <c r="I406" s="130" t="s">
        <v>47</v>
      </c>
      <c r="J406" s="130">
        <v>0</v>
      </c>
      <c r="K406" s="131">
        <v>19082000</v>
      </c>
      <c r="L406" s="131">
        <v>19082000</v>
      </c>
      <c r="M406" s="132">
        <v>0</v>
      </c>
      <c r="N406" s="132">
        <v>0</v>
      </c>
      <c r="O406" s="127" t="s">
        <v>48</v>
      </c>
      <c r="P406" s="127" t="s">
        <v>49</v>
      </c>
      <c r="Q406" s="127" t="s">
        <v>268</v>
      </c>
      <c r="R406" s="130">
        <v>3166252567</v>
      </c>
      <c r="S406" s="127" t="s">
        <v>368</v>
      </c>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c r="AO406" s="133"/>
      <c r="AP406" s="133"/>
      <c r="AQ406" s="133"/>
      <c r="AR406" s="133"/>
      <c r="AS406" s="133"/>
      <c r="AT406" s="133"/>
      <c r="AU406" s="133"/>
      <c r="AV406" s="133"/>
      <c r="AW406" s="133"/>
      <c r="AX406" s="133"/>
      <c r="AY406" s="133"/>
      <c r="AZ406" s="133"/>
      <c r="BA406" s="133"/>
      <c r="BB406" s="133"/>
      <c r="BC406" s="133"/>
      <c r="BD406" s="133"/>
      <c r="BE406" s="133"/>
      <c r="BF406" s="133"/>
      <c r="BG406" s="133"/>
      <c r="BH406" s="133"/>
      <c r="BI406" s="133"/>
      <c r="BJ406" s="133"/>
      <c r="BK406" s="133"/>
      <c r="BL406" s="133"/>
      <c r="BM406" s="133"/>
      <c r="BN406" s="133"/>
      <c r="BO406" s="133"/>
      <c r="BP406" s="133"/>
      <c r="BQ406" s="133"/>
      <c r="BR406" s="133"/>
      <c r="BS406" s="133"/>
      <c r="BT406" s="133"/>
      <c r="BU406" s="133"/>
      <c r="BV406" s="133"/>
      <c r="BW406" s="133"/>
      <c r="BX406" s="133"/>
      <c r="BY406" s="133"/>
      <c r="BZ406" s="133"/>
      <c r="CA406" s="133"/>
      <c r="CB406" s="133"/>
      <c r="CC406" s="133"/>
      <c r="CD406" s="133"/>
      <c r="CE406" s="133"/>
      <c r="CF406" s="133"/>
      <c r="CG406" s="133"/>
      <c r="CH406" s="133"/>
      <c r="CI406" s="133"/>
      <c r="CJ406" s="133"/>
      <c r="CK406" s="133"/>
      <c r="CL406" s="133"/>
      <c r="CM406" s="133"/>
      <c r="CN406" s="133"/>
      <c r="CO406" s="133"/>
      <c r="CP406" s="133"/>
      <c r="CQ406" s="133"/>
      <c r="CR406" s="133"/>
      <c r="CS406" s="133"/>
      <c r="CT406" s="133"/>
      <c r="CU406" s="133"/>
      <c r="CV406" s="133"/>
      <c r="CW406" s="133"/>
      <c r="CX406" s="133"/>
      <c r="CY406" s="133"/>
      <c r="CZ406" s="133"/>
      <c r="DA406" s="133"/>
      <c r="DB406" s="133"/>
      <c r="DC406" s="133"/>
      <c r="DD406" s="133"/>
      <c r="DE406" s="133"/>
      <c r="DF406" s="133"/>
      <c r="DG406" s="133"/>
      <c r="DH406" s="133"/>
      <c r="DI406" s="133"/>
      <c r="DJ406" s="133"/>
      <c r="DK406" s="133"/>
      <c r="DL406" s="133"/>
      <c r="DM406" s="133"/>
      <c r="DN406" s="133"/>
      <c r="DO406" s="133"/>
      <c r="DP406" s="133"/>
      <c r="DQ406" s="133"/>
      <c r="DR406" s="133"/>
      <c r="DS406" s="133"/>
      <c r="DT406" s="133"/>
      <c r="DU406" s="133"/>
      <c r="DV406" s="133"/>
      <c r="DW406" s="133"/>
      <c r="DX406" s="133"/>
      <c r="DY406" s="133"/>
      <c r="DZ406" s="133"/>
      <c r="EA406" s="133"/>
      <c r="EB406" s="133"/>
      <c r="EC406" s="133"/>
      <c r="ED406" s="133"/>
      <c r="EE406" s="133"/>
      <c r="EF406" s="133"/>
      <c r="EG406" s="133"/>
      <c r="EH406" s="133"/>
      <c r="EI406" s="133"/>
      <c r="EJ406" s="133"/>
      <c r="EK406" s="133"/>
      <c r="EL406" s="133"/>
      <c r="EM406" s="133"/>
      <c r="EN406" s="133"/>
      <c r="EO406" s="133"/>
      <c r="EP406" s="133"/>
      <c r="EQ406" s="133"/>
      <c r="ER406" s="133"/>
      <c r="ES406" s="133"/>
      <c r="ET406" s="133"/>
      <c r="EU406" s="133"/>
      <c r="EV406" s="133"/>
      <c r="EW406" s="133"/>
      <c r="EX406" s="133"/>
      <c r="EY406" s="133"/>
      <c r="EZ406" s="133"/>
      <c r="FA406" s="133"/>
      <c r="FB406" s="133"/>
      <c r="FC406" s="133"/>
      <c r="FD406" s="133"/>
      <c r="FE406" s="133"/>
      <c r="FF406" s="133"/>
      <c r="FG406" s="133"/>
      <c r="FH406" s="133"/>
      <c r="FI406" s="133"/>
      <c r="FJ406" s="133"/>
      <c r="FK406" s="133"/>
      <c r="FL406" s="133"/>
      <c r="FM406" s="133"/>
      <c r="FN406" s="133"/>
      <c r="FO406" s="133"/>
      <c r="FP406" s="133"/>
      <c r="FQ406" s="133"/>
      <c r="FR406" s="133"/>
      <c r="FS406" s="133"/>
      <c r="FT406" s="133"/>
      <c r="FU406" s="133"/>
      <c r="FV406" s="133"/>
      <c r="FW406" s="133"/>
      <c r="FX406" s="133"/>
      <c r="FY406" s="133"/>
      <c r="FZ406" s="133"/>
      <c r="GA406" s="133"/>
      <c r="GB406" s="133"/>
      <c r="GC406" s="133"/>
      <c r="GD406" s="133"/>
      <c r="GE406" s="133"/>
      <c r="GF406" s="133"/>
      <c r="GG406" s="133"/>
      <c r="GH406" s="133"/>
      <c r="GI406" s="133"/>
      <c r="GJ406" s="133"/>
      <c r="GK406" s="133"/>
      <c r="GL406" s="133"/>
      <c r="GM406" s="133"/>
      <c r="GN406" s="133"/>
    </row>
    <row r="407" spans="1:196" s="32" customFormat="1" ht="45" x14ac:dyDescent="0.25">
      <c r="A407" s="126">
        <v>391</v>
      </c>
      <c r="B407" s="127" t="s">
        <v>255</v>
      </c>
      <c r="C407" s="128">
        <v>80111701</v>
      </c>
      <c r="D407" s="129" t="s">
        <v>792</v>
      </c>
      <c r="E407" s="130">
        <v>1</v>
      </c>
      <c r="F407" s="130">
        <v>1</v>
      </c>
      <c r="G407" s="130">
        <v>7</v>
      </c>
      <c r="H407" s="130">
        <v>1</v>
      </c>
      <c r="I407" s="130" t="s">
        <v>47</v>
      </c>
      <c r="J407" s="130">
        <v>0</v>
      </c>
      <c r="K407" s="131">
        <v>170665362</v>
      </c>
      <c r="L407" s="131">
        <v>170665362</v>
      </c>
      <c r="M407" s="132">
        <v>0</v>
      </c>
      <c r="N407" s="132">
        <v>0</v>
      </c>
      <c r="O407" s="127" t="s">
        <v>48</v>
      </c>
      <c r="P407" s="127" t="s">
        <v>49</v>
      </c>
      <c r="Q407" s="127" t="s">
        <v>256</v>
      </c>
      <c r="R407" s="130">
        <v>8209800</v>
      </c>
      <c r="S407" s="127" t="s">
        <v>257</v>
      </c>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c r="AO407" s="133"/>
      <c r="AP407" s="133"/>
      <c r="AQ407" s="133"/>
      <c r="AR407" s="133"/>
      <c r="AS407" s="133"/>
      <c r="AT407" s="133"/>
      <c r="AU407" s="133"/>
      <c r="AV407" s="133"/>
      <c r="AW407" s="133"/>
      <c r="AX407" s="133"/>
      <c r="AY407" s="133"/>
      <c r="AZ407" s="133"/>
      <c r="BA407" s="133"/>
      <c r="BB407" s="133"/>
      <c r="BC407" s="133"/>
      <c r="BD407" s="133"/>
      <c r="BE407" s="133"/>
      <c r="BF407" s="133"/>
      <c r="BG407" s="133"/>
      <c r="BH407" s="133"/>
      <c r="BI407" s="133"/>
      <c r="BJ407" s="133"/>
      <c r="BK407" s="133"/>
      <c r="BL407" s="133"/>
      <c r="BM407" s="133"/>
      <c r="BN407" s="133"/>
      <c r="BO407" s="133"/>
      <c r="BP407" s="133"/>
      <c r="BQ407" s="133"/>
      <c r="BR407" s="133"/>
      <c r="BS407" s="133"/>
      <c r="BT407" s="133"/>
      <c r="BU407" s="133"/>
      <c r="BV407" s="133"/>
      <c r="BW407" s="133"/>
      <c r="BX407" s="133"/>
      <c r="BY407" s="133"/>
      <c r="BZ407" s="133"/>
      <c r="CA407" s="133"/>
      <c r="CB407" s="133"/>
      <c r="CC407" s="133"/>
      <c r="CD407" s="133"/>
      <c r="CE407" s="133"/>
      <c r="CF407" s="133"/>
      <c r="CG407" s="133"/>
      <c r="CH407" s="133"/>
      <c r="CI407" s="133"/>
      <c r="CJ407" s="133"/>
      <c r="CK407" s="133"/>
      <c r="CL407" s="133"/>
      <c r="CM407" s="133"/>
      <c r="CN407" s="133"/>
      <c r="CO407" s="133"/>
      <c r="CP407" s="133"/>
      <c r="CQ407" s="133"/>
      <c r="CR407" s="133"/>
      <c r="CS407" s="133"/>
      <c r="CT407" s="133"/>
      <c r="CU407" s="133"/>
      <c r="CV407" s="133"/>
      <c r="CW407" s="133"/>
      <c r="CX407" s="133"/>
      <c r="CY407" s="133"/>
      <c r="CZ407" s="133"/>
      <c r="DA407" s="133"/>
      <c r="DB407" s="133"/>
      <c r="DC407" s="133"/>
      <c r="DD407" s="133"/>
      <c r="DE407" s="133"/>
      <c r="DF407" s="133"/>
      <c r="DG407" s="133"/>
      <c r="DH407" s="133"/>
      <c r="DI407" s="133"/>
      <c r="DJ407" s="133"/>
      <c r="DK407" s="133"/>
      <c r="DL407" s="133"/>
      <c r="DM407" s="133"/>
      <c r="DN407" s="133"/>
      <c r="DO407" s="133"/>
      <c r="DP407" s="133"/>
      <c r="DQ407" s="133"/>
      <c r="DR407" s="133"/>
      <c r="DS407" s="133"/>
      <c r="DT407" s="133"/>
      <c r="DU407" s="133"/>
      <c r="DV407" s="133"/>
      <c r="DW407" s="133"/>
      <c r="DX407" s="133"/>
      <c r="DY407" s="133"/>
      <c r="DZ407" s="133"/>
      <c r="EA407" s="133"/>
      <c r="EB407" s="133"/>
      <c r="EC407" s="133"/>
      <c r="ED407" s="133"/>
      <c r="EE407" s="133"/>
      <c r="EF407" s="133"/>
      <c r="EG407" s="133"/>
      <c r="EH407" s="133"/>
      <c r="EI407" s="133"/>
      <c r="EJ407" s="133"/>
      <c r="EK407" s="133"/>
      <c r="EL407" s="133"/>
      <c r="EM407" s="133"/>
      <c r="EN407" s="133"/>
      <c r="EO407" s="133"/>
      <c r="EP407" s="133"/>
      <c r="EQ407" s="133"/>
      <c r="ER407" s="133"/>
      <c r="ES407" s="133"/>
      <c r="ET407" s="133"/>
      <c r="EU407" s="133"/>
      <c r="EV407" s="133"/>
      <c r="EW407" s="133"/>
      <c r="EX407" s="133"/>
      <c r="EY407" s="133"/>
      <c r="EZ407" s="133"/>
      <c r="FA407" s="133"/>
      <c r="FB407" s="133"/>
      <c r="FC407" s="133"/>
      <c r="FD407" s="133"/>
      <c r="FE407" s="133"/>
      <c r="FF407" s="133"/>
      <c r="FG407" s="133"/>
      <c r="FH407" s="133"/>
      <c r="FI407" s="133"/>
      <c r="FJ407" s="133"/>
      <c r="FK407" s="133"/>
      <c r="FL407" s="133"/>
      <c r="FM407" s="133"/>
      <c r="FN407" s="133"/>
      <c r="FO407" s="133"/>
      <c r="FP407" s="133"/>
      <c r="FQ407" s="133"/>
      <c r="FR407" s="133"/>
      <c r="FS407" s="133"/>
      <c r="FT407" s="133"/>
      <c r="FU407" s="133"/>
      <c r="FV407" s="133"/>
      <c r="FW407" s="133"/>
      <c r="FX407" s="133"/>
      <c r="FY407" s="133"/>
      <c r="FZ407" s="133"/>
      <c r="GA407" s="133"/>
      <c r="GB407" s="133"/>
      <c r="GC407" s="133"/>
      <c r="GD407" s="133"/>
      <c r="GE407" s="133"/>
      <c r="GF407" s="133"/>
      <c r="GG407" s="133"/>
      <c r="GH407" s="133"/>
      <c r="GI407" s="133"/>
      <c r="GJ407" s="133"/>
      <c r="GK407" s="133"/>
      <c r="GL407" s="133"/>
      <c r="GM407" s="133"/>
      <c r="GN407" s="133"/>
    </row>
    <row r="408" spans="1:196" s="32" customFormat="1" ht="60" x14ac:dyDescent="0.25">
      <c r="A408" s="126">
        <v>393</v>
      </c>
      <c r="B408" s="127" t="s">
        <v>255</v>
      </c>
      <c r="C408" s="128">
        <v>90101603</v>
      </c>
      <c r="D408" s="129" t="s">
        <v>793</v>
      </c>
      <c r="E408" s="130">
        <v>1</v>
      </c>
      <c r="F408" s="130">
        <v>1</v>
      </c>
      <c r="G408" s="130">
        <v>12</v>
      </c>
      <c r="H408" s="130">
        <v>1</v>
      </c>
      <c r="I408" s="130" t="s">
        <v>47</v>
      </c>
      <c r="J408" s="130">
        <v>0</v>
      </c>
      <c r="K408" s="134">
        <v>20000000</v>
      </c>
      <c r="L408" s="134">
        <v>20000000</v>
      </c>
      <c r="M408" s="132">
        <v>0</v>
      </c>
      <c r="N408" s="132">
        <v>0</v>
      </c>
      <c r="O408" s="127" t="s">
        <v>48</v>
      </c>
      <c r="P408" s="127" t="s">
        <v>49</v>
      </c>
      <c r="Q408" s="127" t="s">
        <v>256</v>
      </c>
      <c r="R408" s="130">
        <v>8209800</v>
      </c>
      <c r="S408" s="127" t="s">
        <v>257</v>
      </c>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c r="AO408" s="133"/>
      <c r="AP408" s="133"/>
      <c r="AQ408" s="133"/>
      <c r="AR408" s="133"/>
      <c r="AS408" s="133"/>
      <c r="AT408" s="133"/>
      <c r="AU408" s="133"/>
      <c r="AV408" s="133"/>
      <c r="AW408" s="133"/>
      <c r="AX408" s="133"/>
      <c r="AY408" s="133"/>
      <c r="AZ408" s="133"/>
      <c r="BA408" s="133"/>
      <c r="BB408" s="133"/>
      <c r="BC408" s="133"/>
      <c r="BD408" s="133"/>
      <c r="BE408" s="133"/>
      <c r="BF408" s="133"/>
      <c r="BG408" s="133"/>
      <c r="BH408" s="133"/>
      <c r="BI408" s="133"/>
      <c r="BJ408" s="133"/>
      <c r="BK408" s="133"/>
      <c r="BL408" s="133"/>
      <c r="BM408" s="133"/>
      <c r="BN408" s="133"/>
      <c r="BO408" s="133"/>
      <c r="BP408" s="133"/>
      <c r="BQ408" s="133"/>
      <c r="BR408" s="133"/>
      <c r="BS408" s="133"/>
      <c r="BT408" s="133"/>
      <c r="BU408" s="133"/>
      <c r="BV408" s="133"/>
      <c r="BW408" s="133"/>
      <c r="BX408" s="133"/>
      <c r="BY408" s="133"/>
      <c r="BZ408" s="133"/>
      <c r="CA408" s="133"/>
      <c r="CB408" s="133"/>
      <c r="CC408" s="133"/>
      <c r="CD408" s="133"/>
      <c r="CE408" s="133"/>
      <c r="CF408" s="133"/>
      <c r="CG408" s="133"/>
      <c r="CH408" s="133"/>
      <c r="CI408" s="133"/>
      <c r="CJ408" s="133"/>
      <c r="CK408" s="133"/>
      <c r="CL408" s="133"/>
      <c r="CM408" s="133"/>
      <c r="CN408" s="133"/>
      <c r="CO408" s="133"/>
      <c r="CP408" s="133"/>
      <c r="CQ408" s="133"/>
      <c r="CR408" s="133"/>
      <c r="CS408" s="133"/>
      <c r="CT408" s="133"/>
      <c r="CU408" s="133"/>
      <c r="CV408" s="133"/>
      <c r="CW408" s="133"/>
      <c r="CX408" s="133"/>
      <c r="CY408" s="133"/>
      <c r="CZ408" s="133"/>
      <c r="DA408" s="133"/>
      <c r="DB408" s="133"/>
      <c r="DC408" s="133"/>
      <c r="DD408" s="133"/>
      <c r="DE408" s="133"/>
      <c r="DF408" s="133"/>
      <c r="DG408" s="133"/>
      <c r="DH408" s="133"/>
      <c r="DI408" s="133"/>
      <c r="DJ408" s="133"/>
      <c r="DK408" s="133"/>
      <c r="DL408" s="133"/>
      <c r="DM408" s="133"/>
      <c r="DN408" s="133"/>
      <c r="DO408" s="133"/>
      <c r="DP408" s="133"/>
      <c r="DQ408" s="133"/>
      <c r="DR408" s="133"/>
      <c r="DS408" s="133"/>
      <c r="DT408" s="133"/>
      <c r="DU408" s="133"/>
      <c r="DV408" s="133"/>
      <c r="DW408" s="133"/>
      <c r="DX408" s="133"/>
      <c r="DY408" s="133"/>
      <c r="DZ408" s="133"/>
      <c r="EA408" s="133"/>
      <c r="EB408" s="133"/>
      <c r="EC408" s="133"/>
      <c r="ED408" s="133"/>
      <c r="EE408" s="133"/>
      <c r="EF408" s="133"/>
      <c r="EG408" s="133"/>
      <c r="EH408" s="133"/>
      <c r="EI408" s="133"/>
      <c r="EJ408" s="133"/>
      <c r="EK408" s="133"/>
      <c r="EL408" s="133"/>
      <c r="EM408" s="133"/>
      <c r="EN408" s="133"/>
      <c r="EO408" s="133"/>
      <c r="EP408" s="133"/>
      <c r="EQ408" s="133"/>
      <c r="ER408" s="133"/>
      <c r="ES408" s="133"/>
      <c r="ET408" s="133"/>
      <c r="EU408" s="133"/>
      <c r="EV408" s="133"/>
      <c r="EW408" s="133"/>
      <c r="EX408" s="133"/>
      <c r="EY408" s="133"/>
      <c r="EZ408" s="133"/>
      <c r="FA408" s="133"/>
      <c r="FB408" s="133"/>
      <c r="FC408" s="133"/>
      <c r="FD408" s="133"/>
      <c r="FE408" s="133"/>
      <c r="FF408" s="133"/>
      <c r="FG408" s="133"/>
      <c r="FH408" s="133"/>
      <c r="FI408" s="133"/>
      <c r="FJ408" s="133"/>
      <c r="FK408" s="133"/>
      <c r="FL408" s="133"/>
      <c r="FM408" s="133"/>
      <c r="FN408" s="133"/>
      <c r="FO408" s="133"/>
      <c r="FP408" s="133"/>
      <c r="FQ408" s="133"/>
      <c r="FR408" s="133"/>
      <c r="FS408" s="133"/>
      <c r="FT408" s="133"/>
      <c r="FU408" s="133"/>
      <c r="FV408" s="133"/>
      <c r="FW408" s="133"/>
      <c r="FX408" s="133"/>
      <c r="FY408" s="133"/>
      <c r="FZ408" s="133"/>
      <c r="GA408" s="133"/>
      <c r="GB408" s="133"/>
      <c r="GC408" s="133"/>
      <c r="GD408" s="133"/>
      <c r="GE408" s="133"/>
      <c r="GF408" s="133"/>
      <c r="GG408" s="133"/>
      <c r="GH408" s="133"/>
      <c r="GI408" s="133"/>
      <c r="GJ408" s="133"/>
      <c r="GK408" s="133"/>
      <c r="GL408" s="133"/>
      <c r="GM408" s="133"/>
      <c r="GN408" s="133"/>
    </row>
    <row r="409" spans="1:196" s="32" customFormat="1" ht="45" x14ac:dyDescent="0.25">
      <c r="A409" s="126">
        <v>394</v>
      </c>
      <c r="B409" s="127" t="s">
        <v>85</v>
      </c>
      <c r="C409" s="128">
        <v>80111701</v>
      </c>
      <c r="D409" s="129" t="s">
        <v>794</v>
      </c>
      <c r="E409" s="130">
        <v>1</v>
      </c>
      <c r="F409" s="130">
        <v>1</v>
      </c>
      <c r="G409" s="130">
        <v>7</v>
      </c>
      <c r="H409" s="130">
        <v>1</v>
      </c>
      <c r="I409" s="130" t="s">
        <v>47</v>
      </c>
      <c r="J409" s="136">
        <v>0</v>
      </c>
      <c r="K409" s="143">
        <v>142000000</v>
      </c>
      <c r="L409" s="143">
        <v>142000000</v>
      </c>
      <c r="M409" s="142">
        <v>0</v>
      </c>
      <c r="N409" s="132">
        <v>0</v>
      </c>
      <c r="O409" s="127" t="s">
        <v>48</v>
      </c>
      <c r="P409" s="127" t="s">
        <v>49</v>
      </c>
      <c r="Q409" s="127" t="s">
        <v>86</v>
      </c>
      <c r="R409" s="130">
        <v>8209800</v>
      </c>
      <c r="S409" s="127" t="s">
        <v>87</v>
      </c>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3"/>
      <c r="AY409" s="133"/>
      <c r="AZ409" s="133"/>
      <c r="BA409" s="133"/>
      <c r="BB409" s="133"/>
      <c r="BC409" s="133"/>
      <c r="BD409" s="133"/>
      <c r="BE409" s="133"/>
      <c r="BF409" s="133"/>
      <c r="BG409" s="133"/>
      <c r="BH409" s="133"/>
      <c r="BI409" s="133"/>
      <c r="BJ409" s="133"/>
      <c r="BK409" s="133"/>
      <c r="BL409" s="133"/>
      <c r="BM409" s="133"/>
      <c r="BN409" s="133"/>
      <c r="BO409" s="133"/>
      <c r="BP409" s="133"/>
      <c r="BQ409" s="133"/>
      <c r="BR409" s="133"/>
      <c r="BS409" s="133"/>
      <c r="BT409" s="133"/>
      <c r="BU409" s="133"/>
      <c r="BV409" s="133"/>
      <c r="BW409" s="133"/>
      <c r="BX409" s="133"/>
      <c r="BY409" s="133"/>
      <c r="BZ409" s="133"/>
      <c r="CA409" s="133"/>
      <c r="CB409" s="133"/>
      <c r="CC409" s="133"/>
      <c r="CD409" s="133"/>
      <c r="CE409" s="133"/>
      <c r="CF409" s="133"/>
      <c r="CG409" s="133"/>
      <c r="CH409" s="133"/>
      <c r="CI409" s="133"/>
      <c r="CJ409" s="133"/>
      <c r="CK409" s="133"/>
      <c r="CL409" s="133"/>
      <c r="CM409" s="133"/>
      <c r="CN409" s="133"/>
      <c r="CO409" s="133"/>
      <c r="CP409" s="133"/>
      <c r="CQ409" s="133"/>
      <c r="CR409" s="133"/>
      <c r="CS409" s="133"/>
      <c r="CT409" s="133"/>
      <c r="CU409" s="133"/>
      <c r="CV409" s="133"/>
      <c r="CW409" s="133"/>
      <c r="CX409" s="133"/>
      <c r="CY409" s="133"/>
      <c r="CZ409" s="133"/>
      <c r="DA409" s="133"/>
      <c r="DB409" s="133"/>
      <c r="DC409" s="133"/>
      <c r="DD409" s="133"/>
      <c r="DE409" s="133"/>
      <c r="DF409" s="133"/>
      <c r="DG409" s="133"/>
      <c r="DH409" s="133"/>
      <c r="DI409" s="133"/>
      <c r="DJ409" s="133"/>
      <c r="DK409" s="133"/>
      <c r="DL409" s="133"/>
      <c r="DM409" s="133"/>
      <c r="DN409" s="133"/>
      <c r="DO409" s="133"/>
      <c r="DP409" s="133"/>
      <c r="DQ409" s="133"/>
      <c r="DR409" s="133"/>
      <c r="DS409" s="133"/>
      <c r="DT409" s="133"/>
      <c r="DU409" s="133"/>
      <c r="DV409" s="133"/>
      <c r="DW409" s="133"/>
      <c r="DX409" s="133"/>
      <c r="DY409" s="133"/>
      <c r="DZ409" s="133"/>
      <c r="EA409" s="133"/>
      <c r="EB409" s="133"/>
      <c r="EC409" s="133"/>
      <c r="ED409" s="133"/>
      <c r="EE409" s="133"/>
      <c r="EF409" s="133"/>
      <c r="EG409" s="133"/>
      <c r="EH409" s="133"/>
      <c r="EI409" s="133"/>
      <c r="EJ409" s="133"/>
      <c r="EK409" s="133"/>
      <c r="EL409" s="133"/>
      <c r="EM409" s="133"/>
      <c r="EN409" s="133"/>
      <c r="EO409" s="133"/>
      <c r="EP409" s="133"/>
      <c r="EQ409" s="133"/>
      <c r="ER409" s="133"/>
      <c r="ES409" s="133"/>
      <c r="ET409" s="133"/>
      <c r="EU409" s="133"/>
      <c r="EV409" s="133"/>
      <c r="EW409" s="133"/>
      <c r="EX409" s="133"/>
      <c r="EY409" s="133"/>
      <c r="EZ409" s="133"/>
      <c r="FA409" s="133"/>
      <c r="FB409" s="133"/>
      <c r="FC409" s="133"/>
      <c r="FD409" s="133"/>
      <c r="FE409" s="133"/>
      <c r="FF409" s="133"/>
      <c r="FG409" s="133"/>
      <c r="FH409" s="133"/>
      <c r="FI409" s="133"/>
      <c r="FJ409" s="133"/>
      <c r="FK409" s="133"/>
      <c r="FL409" s="133"/>
      <c r="FM409" s="133"/>
      <c r="FN409" s="133"/>
      <c r="FO409" s="133"/>
      <c r="FP409" s="133"/>
      <c r="FQ409" s="133"/>
      <c r="FR409" s="133"/>
      <c r="FS409" s="133"/>
      <c r="FT409" s="133"/>
      <c r="FU409" s="133"/>
      <c r="FV409" s="133"/>
      <c r="FW409" s="133"/>
      <c r="FX409" s="133"/>
      <c r="FY409" s="133"/>
      <c r="FZ409" s="133"/>
      <c r="GA409" s="133"/>
      <c r="GB409" s="133"/>
      <c r="GC409" s="133"/>
      <c r="GD409" s="133"/>
      <c r="GE409" s="133"/>
      <c r="GF409" s="133"/>
      <c r="GG409" s="133"/>
      <c r="GH409" s="133"/>
      <c r="GI409" s="133"/>
      <c r="GJ409" s="133"/>
      <c r="GK409" s="133"/>
      <c r="GL409" s="133"/>
      <c r="GM409" s="133"/>
      <c r="GN409" s="133"/>
    </row>
    <row r="410" spans="1:196" s="32" customFormat="1" ht="75" x14ac:dyDescent="0.25">
      <c r="A410" s="126">
        <v>395</v>
      </c>
      <c r="B410" s="127" t="s">
        <v>85</v>
      </c>
      <c r="C410" s="128" t="s">
        <v>795</v>
      </c>
      <c r="D410" s="129" t="s">
        <v>796</v>
      </c>
      <c r="E410" s="130">
        <v>2</v>
      </c>
      <c r="F410" s="130">
        <v>3</v>
      </c>
      <c r="G410" s="130">
        <v>2</v>
      </c>
      <c r="H410" s="130">
        <v>1</v>
      </c>
      <c r="I410" s="130" t="s">
        <v>47</v>
      </c>
      <c r="J410" s="130">
        <v>0</v>
      </c>
      <c r="K410" s="139">
        <v>45064895</v>
      </c>
      <c r="L410" s="139">
        <v>45064895</v>
      </c>
      <c r="M410" s="132">
        <v>0</v>
      </c>
      <c r="N410" s="132">
        <v>0</v>
      </c>
      <c r="O410" s="127" t="s">
        <v>48</v>
      </c>
      <c r="P410" s="127" t="s">
        <v>49</v>
      </c>
      <c r="Q410" s="127" t="s">
        <v>86</v>
      </c>
      <c r="R410" s="130">
        <v>3172910851</v>
      </c>
      <c r="S410" s="127" t="s">
        <v>369</v>
      </c>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c r="AV410" s="133"/>
      <c r="AW410" s="133"/>
      <c r="AX410" s="133"/>
      <c r="AY410" s="133"/>
      <c r="AZ410" s="133"/>
      <c r="BA410" s="133"/>
      <c r="BB410" s="133"/>
      <c r="BC410" s="133"/>
      <c r="BD410" s="133"/>
      <c r="BE410" s="133"/>
      <c r="BF410" s="133"/>
      <c r="BG410" s="133"/>
      <c r="BH410" s="133"/>
      <c r="BI410" s="133"/>
      <c r="BJ410" s="133"/>
      <c r="BK410" s="133"/>
      <c r="BL410" s="133"/>
      <c r="BM410" s="133"/>
      <c r="BN410" s="133"/>
      <c r="BO410" s="133"/>
      <c r="BP410" s="133"/>
      <c r="BQ410" s="133"/>
      <c r="BR410" s="133"/>
      <c r="BS410" s="133"/>
      <c r="BT410" s="133"/>
      <c r="BU410" s="133"/>
      <c r="BV410" s="133"/>
      <c r="BW410" s="133"/>
      <c r="BX410" s="133"/>
      <c r="BY410" s="133"/>
      <c r="BZ410" s="133"/>
      <c r="CA410" s="133"/>
      <c r="CB410" s="133"/>
      <c r="CC410" s="133"/>
      <c r="CD410" s="133"/>
      <c r="CE410" s="133"/>
      <c r="CF410" s="133"/>
      <c r="CG410" s="133"/>
      <c r="CH410" s="133"/>
      <c r="CI410" s="133"/>
      <c r="CJ410" s="133"/>
      <c r="CK410" s="133"/>
      <c r="CL410" s="133"/>
      <c r="CM410" s="133"/>
      <c r="CN410" s="133"/>
      <c r="CO410" s="133"/>
      <c r="CP410" s="133"/>
      <c r="CQ410" s="133"/>
      <c r="CR410" s="133"/>
      <c r="CS410" s="133"/>
      <c r="CT410" s="133"/>
      <c r="CU410" s="133"/>
      <c r="CV410" s="133"/>
      <c r="CW410" s="133"/>
      <c r="CX410" s="133"/>
      <c r="CY410" s="133"/>
      <c r="CZ410" s="133"/>
      <c r="DA410" s="133"/>
      <c r="DB410" s="133"/>
      <c r="DC410" s="133"/>
      <c r="DD410" s="133"/>
      <c r="DE410" s="133"/>
      <c r="DF410" s="133"/>
      <c r="DG410" s="133"/>
      <c r="DH410" s="133"/>
      <c r="DI410" s="133"/>
      <c r="DJ410" s="133"/>
      <c r="DK410" s="133"/>
      <c r="DL410" s="133"/>
      <c r="DM410" s="133"/>
      <c r="DN410" s="133"/>
      <c r="DO410" s="133"/>
      <c r="DP410" s="133"/>
      <c r="DQ410" s="133"/>
      <c r="DR410" s="133"/>
      <c r="DS410" s="133"/>
      <c r="DT410" s="133"/>
      <c r="DU410" s="133"/>
      <c r="DV410" s="133"/>
      <c r="DW410" s="133"/>
      <c r="DX410" s="133"/>
      <c r="DY410" s="133"/>
      <c r="DZ410" s="133"/>
      <c r="EA410" s="133"/>
      <c r="EB410" s="133"/>
      <c r="EC410" s="133"/>
      <c r="ED410" s="133"/>
      <c r="EE410" s="133"/>
      <c r="EF410" s="133"/>
      <c r="EG410" s="133"/>
      <c r="EH410" s="133"/>
      <c r="EI410" s="133"/>
      <c r="EJ410" s="133"/>
      <c r="EK410" s="133"/>
      <c r="EL410" s="133"/>
      <c r="EM410" s="133"/>
      <c r="EN410" s="133"/>
      <c r="EO410" s="133"/>
      <c r="EP410" s="133"/>
      <c r="EQ410" s="133"/>
      <c r="ER410" s="133"/>
      <c r="ES410" s="133"/>
      <c r="ET410" s="133"/>
      <c r="EU410" s="133"/>
      <c r="EV410" s="133"/>
      <c r="EW410" s="133"/>
      <c r="EX410" s="133"/>
      <c r="EY410" s="133"/>
      <c r="EZ410" s="133"/>
      <c r="FA410" s="133"/>
      <c r="FB410" s="133"/>
      <c r="FC410" s="133"/>
      <c r="FD410" s="133"/>
      <c r="FE410" s="133"/>
      <c r="FF410" s="133"/>
      <c r="FG410" s="133"/>
      <c r="FH410" s="133"/>
      <c r="FI410" s="133"/>
      <c r="FJ410" s="133"/>
      <c r="FK410" s="133"/>
      <c r="FL410" s="133"/>
      <c r="FM410" s="133"/>
      <c r="FN410" s="133"/>
      <c r="FO410" s="133"/>
      <c r="FP410" s="133"/>
      <c r="FQ410" s="133"/>
      <c r="FR410" s="133"/>
      <c r="FS410" s="133"/>
      <c r="FT410" s="133"/>
      <c r="FU410" s="133"/>
      <c r="FV410" s="133"/>
      <c r="FW410" s="133"/>
      <c r="FX410" s="133"/>
      <c r="FY410" s="133"/>
      <c r="FZ410" s="133"/>
      <c r="GA410" s="133"/>
      <c r="GB410" s="133"/>
      <c r="GC410" s="133"/>
      <c r="GD410" s="133"/>
      <c r="GE410" s="133"/>
      <c r="GF410" s="133"/>
      <c r="GG410" s="133"/>
      <c r="GH410" s="133"/>
      <c r="GI410" s="133"/>
      <c r="GJ410" s="133"/>
      <c r="GK410" s="133"/>
      <c r="GL410" s="133"/>
      <c r="GM410" s="133"/>
      <c r="GN410" s="133"/>
    </row>
    <row r="411" spans="1:196" s="32" customFormat="1" ht="60" x14ac:dyDescent="0.25">
      <c r="A411" s="126">
        <v>396</v>
      </c>
      <c r="B411" s="127" t="s">
        <v>85</v>
      </c>
      <c r="C411" s="128">
        <v>72103300</v>
      </c>
      <c r="D411" s="129" t="s">
        <v>797</v>
      </c>
      <c r="E411" s="130">
        <v>3</v>
      </c>
      <c r="F411" s="130">
        <v>3</v>
      </c>
      <c r="G411" s="130">
        <v>6</v>
      </c>
      <c r="H411" s="130">
        <v>1</v>
      </c>
      <c r="I411" s="130" t="s">
        <v>47</v>
      </c>
      <c r="J411" s="130">
        <v>0</v>
      </c>
      <c r="K411" s="131">
        <v>30000000</v>
      </c>
      <c r="L411" s="131">
        <v>30000000</v>
      </c>
      <c r="M411" s="132">
        <v>0</v>
      </c>
      <c r="N411" s="132">
        <v>0</v>
      </c>
      <c r="O411" s="127" t="s">
        <v>48</v>
      </c>
      <c r="P411" s="127" t="s">
        <v>49</v>
      </c>
      <c r="Q411" s="127" t="s">
        <v>86</v>
      </c>
      <c r="R411" s="130">
        <v>3172910851</v>
      </c>
      <c r="S411" s="127" t="s">
        <v>369</v>
      </c>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c r="AO411" s="133"/>
      <c r="AP411" s="133"/>
      <c r="AQ411" s="133"/>
      <c r="AR411" s="133"/>
      <c r="AS411" s="133"/>
      <c r="AT411" s="133"/>
      <c r="AU411" s="133"/>
      <c r="AV411" s="133"/>
      <c r="AW411" s="133"/>
      <c r="AX411" s="133"/>
      <c r="AY411" s="133"/>
      <c r="AZ411" s="133"/>
      <c r="BA411" s="133"/>
      <c r="BB411" s="133"/>
      <c r="BC411" s="133"/>
      <c r="BD411" s="133"/>
      <c r="BE411" s="133"/>
      <c r="BF411" s="133"/>
      <c r="BG411" s="133"/>
      <c r="BH411" s="133"/>
      <c r="BI411" s="133"/>
      <c r="BJ411" s="133"/>
      <c r="BK411" s="133"/>
      <c r="BL411" s="133"/>
      <c r="BM411" s="133"/>
      <c r="BN411" s="133"/>
      <c r="BO411" s="133"/>
      <c r="BP411" s="133"/>
      <c r="BQ411" s="133"/>
      <c r="BR411" s="133"/>
      <c r="BS411" s="133"/>
      <c r="BT411" s="133"/>
      <c r="BU411" s="133"/>
      <c r="BV411" s="133"/>
      <c r="BW411" s="133"/>
      <c r="BX411" s="133"/>
      <c r="BY411" s="133"/>
      <c r="BZ411" s="133"/>
      <c r="CA411" s="133"/>
      <c r="CB411" s="133"/>
      <c r="CC411" s="133"/>
      <c r="CD411" s="133"/>
      <c r="CE411" s="133"/>
      <c r="CF411" s="133"/>
      <c r="CG411" s="133"/>
      <c r="CH411" s="133"/>
      <c r="CI411" s="133"/>
      <c r="CJ411" s="133"/>
      <c r="CK411" s="133"/>
      <c r="CL411" s="133"/>
      <c r="CM411" s="133"/>
      <c r="CN411" s="133"/>
      <c r="CO411" s="133"/>
      <c r="CP411" s="133"/>
      <c r="CQ411" s="133"/>
      <c r="CR411" s="133"/>
      <c r="CS411" s="133"/>
      <c r="CT411" s="133"/>
      <c r="CU411" s="133"/>
      <c r="CV411" s="133"/>
      <c r="CW411" s="133"/>
      <c r="CX411" s="133"/>
      <c r="CY411" s="133"/>
      <c r="CZ411" s="133"/>
      <c r="DA411" s="133"/>
      <c r="DB411" s="133"/>
      <c r="DC411" s="133"/>
      <c r="DD411" s="133"/>
      <c r="DE411" s="133"/>
      <c r="DF411" s="133"/>
      <c r="DG411" s="133"/>
      <c r="DH411" s="133"/>
      <c r="DI411" s="133"/>
      <c r="DJ411" s="133"/>
      <c r="DK411" s="133"/>
      <c r="DL411" s="133"/>
      <c r="DM411" s="133"/>
      <c r="DN411" s="133"/>
      <c r="DO411" s="133"/>
      <c r="DP411" s="133"/>
      <c r="DQ411" s="133"/>
      <c r="DR411" s="133"/>
      <c r="DS411" s="133"/>
      <c r="DT411" s="133"/>
      <c r="DU411" s="133"/>
      <c r="DV411" s="133"/>
      <c r="DW411" s="133"/>
      <c r="DX411" s="133"/>
      <c r="DY411" s="133"/>
      <c r="DZ411" s="133"/>
      <c r="EA411" s="133"/>
      <c r="EB411" s="133"/>
      <c r="EC411" s="133"/>
      <c r="ED411" s="133"/>
      <c r="EE411" s="133"/>
      <c r="EF411" s="133"/>
      <c r="EG411" s="133"/>
      <c r="EH411" s="133"/>
      <c r="EI411" s="133"/>
      <c r="EJ411" s="133"/>
      <c r="EK411" s="133"/>
      <c r="EL411" s="133"/>
      <c r="EM411" s="133"/>
      <c r="EN411" s="133"/>
      <c r="EO411" s="133"/>
      <c r="EP411" s="133"/>
      <c r="EQ411" s="133"/>
      <c r="ER411" s="133"/>
      <c r="ES411" s="133"/>
      <c r="ET411" s="133"/>
      <c r="EU411" s="133"/>
      <c r="EV411" s="133"/>
      <c r="EW411" s="133"/>
      <c r="EX411" s="133"/>
      <c r="EY411" s="133"/>
      <c r="EZ411" s="133"/>
      <c r="FA411" s="133"/>
      <c r="FB411" s="133"/>
      <c r="FC411" s="133"/>
      <c r="FD411" s="133"/>
      <c r="FE411" s="133"/>
      <c r="FF411" s="133"/>
      <c r="FG411" s="133"/>
      <c r="FH411" s="133"/>
      <c r="FI411" s="133"/>
      <c r="FJ411" s="133"/>
      <c r="FK411" s="133"/>
      <c r="FL411" s="133"/>
      <c r="FM411" s="133"/>
      <c r="FN411" s="133"/>
      <c r="FO411" s="133"/>
      <c r="FP411" s="133"/>
      <c r="FQ411" s="133"/>
      <c r="FR411" s="133"/>
      <c r="FS411" s="133"/>
      <c r="FT411" s="133"/>
      <c r="FU411" s="133"/>
      <c r="FV411" s="133"/>
      <c r="FW411" s="133"/>
      <c r="FX411" s="133"/>
      <c r="FY411" s="133"/>
      <c r="FZ411" s="133"/>
      <c r="GA411" s="133"/>
      <c r="GB411" s="133"/>
      <c r="GC411" s="133"/>
      <c r="GD411" s="133"/>
      <c r="GE411" s="133"/>
      <c r="GF411" s="133"/>
      <c r="GG411" s="133"/>
      <c r="GH411" s="133"/>
      <c r="GI411" s="133"/>
      <c r="GJ411" s="133"/>
      <c r="GK411" s="133"/>
      <c r="GL411" s="133"/>
      <c r="GM411" s="133"/>
      <c r="GN411" s="133"/>
    </row>
    <row r="412" spans="1:196" s="32" customFormat="1" ht="60" x14ac:dyDescent="0.25">
      <c r="A412" s="126">
        <v>397</v>
      </c>
      <c r="B412" s="127" t="s">
        <v>85</v>
      </c>
      <c r="C412" s="128" t="s">
        <v>798</v>
      </c>
      <c r="D412" s="129" t="s">
        <v>799</v>
      </c>
      <c r="E412" s="130">
        <v>3</v>
      </c>
      <c r="F412" s="130">
        <v>3</v>
      </c>
      <c r="G412" s="130">
        <v>6</v>
      </c>
      <c r="H412" s="130">
        <v>1</v>
      </c>
      <c r="I412" s="130" t="s">
        <v>47</v>
      </c>
      <c r="J412" s="130">
        <v>0</v>
      </c>
      <c r="K412" s="131">
        <v>20000000</v>
      </c>
      <c r="L412" s="131">
        <v>20000000</v>
      </c>
      <c r="M412" s="132">
        <v>0</v>
      </c>
      <c r="N412" s="132">
        <v>0</v>
      </c>
      <c r="O412" s="127" t="s">
        <v>48</v>
      </c>
      <c r="P412" s="127" t="s">
        <v>49</v>
      </c>
      <c r="Q412" s="127" t="s">
        <v>86</v>
      </c>
      <c r="R412" s="130">
        <v>3172910851</v>
      </c>
      <c r="S412" s="127" t="s">
        <v>369</v>
      </c>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c r="AO412" s="133"/>
      <c r="AP412" s="133"/>
      <c r="AQ412" s="133"/>
      <c r="AR412" s="133"/>
      <c r="AS412" s="133"/>
      <c r="AT412" s="133"/>
      <c r="AU412" s="133"/>
      <c r="AV412" s="133"/>
      <c r="AW412" s="133"/>
      <c r="AX412" s="133"/>
      <c r="AY412" s="133"/>
      <c r="AZ412" s="133"/>
      <c r="BA412" s="133"/>
      <c r="BB412" s="133"/>
      <c r="BC412" s="133"/>
      <c r="BD412" s="133"/>
      <c r="BE412" s="133"/>
      <c r="BF412" s="133"/>
      <c r="BG412" s="133"/>
      <c r="BH412" s="133"/>
      <c r="BI412" s="133"/>
      <c r="BJ412" s="133"/>
      <c r="BK412" s="133"/>
      <c r="BL412" s="133"/>
      <c r="BM412" s="133"/>
      <c r="BN412" s="133"/>
      <c r="BO412" s="133"/>
      <c r="BP412" s="133"/>
      <c r="BQ412" s="133"/>
      <c r="BR412" s="133"/>
      <c r="BS412" s="133"/>
      <c r="BT412" s="133"/>
      <c r="BU412" s="133"/>
      <c r="BV412" s="133"/>
      <c r="BW412" s="133"/>
      <c r="BX412" s="133"/>
      <c r="BY412" s="133"/>
      <c r="BZ412" s="133"/>
      <c r="CA412" s="133"/>
      <c r="CB412" s="133"/>
      <c r="CC412" s="133"/>
      <c r="CD412" s="133"/>
      <c r="CE412" s="133"/>
      <c r="CF412" s="133"/>
      <c r="CG412" s="133"/>
      <c r="CH412" s="133"/>
      <c r="CI412" s="133"/>
      <c r="CJ412" s="133"/>
      <c r="CK412" s="133"/>
      <c r="CL412" s="133"/>
      <c r="CM412" s="133"/>
      <c r="CN412" s="133"/>
      <c r="CO412" s="133"/>
      <c r="CP412" s="133"/>
      <c r="CQ412" s="133"/>
      <c r="CR412" s="133"/>
      <c r="CS412" s="133"/>
      <c r="CT412" s="133"/>
      <c r="CU412" s="133"/>
      <c r="CV412" s="133"/>
      <c r="CW412" s="133"/>
      <c r="CX412" s="133"/>
      <c r="CY412" s="133"/>
      <c r="CZ412" s="133"/>
      <c r="DA412" s="133"/>
      <c r="DB412" s="133"/>
      <c r="DC412" s="133"/>
      <c r="DD412" s="133"/>
      <c r="DE412" s="133"/>
      <c r="DF412" s="133"/>
      <c r="DG412" s="133"/>
      <c r="DH412" s="133"/>
      <c r="DI412" s="133"/>
      <c r="DJ412" s="133"/>
      <c r="DK412" s="133"/>
      <c r="DL412" s="133"/>
      <c r="DM412" s="133"/>
      <c r="DN412" s="133"/>
      <c r="DO412" s="133"/>
      <c r="DP412" s="133"/>
      <c r="DQ412" s="133"/>
      <c r="DR412" s="133"/>
      <c r="DS412" s="133"/>
      <c r="DT412" s="133"/>
      <c r="DU412" s="133"/>
      <c r="DV412" s="133"/>
      <c r="DW412" s="133"/>
      <c r="DX412" s="133"/>
      <c r="DY412" s="133"/>
      <c r="DZ412" s="133"/>
      <c r="EA412" s="133"/>
      <c r="EB412" s="133"/>
      <c r="EC412" s="133"/>
      <c r="ED412" s="133"/>
      <c r="EE412" s="133"/>
      <c r="EF412" s="133"/>
      <c r="EG412" s="133"/>
      <c r="EH412" s="133"/>
      <c r="EI412" s="133"/>
      <c r="EJ412" s="133"/>
      <c r="EK412" s="133"/>
      <c r="EL412" s="133"/>
      <c r="EM412" s="133"/>
      <c r="EN412" s="133"/>
      <c r="EO412" s="133"/>
      <c r="EP412" s="133"/>
      <c r="EQ412" s="133"/>
      <c r="ER412" s="133"/>
      <c r="ES412" s="133"/>
      <c r="ET412" s="133"/>
      <c r="EU412" s="133"/>
      <c r="EV412" s="133"/>
      <c r="EW412" s="133"/>
      <c r="EX412" s="133"/>
      <c r="EY412" s="133"/>
      <c r="EZ412" s="133"/>
      <c r="FA412" s="133"/>
      <c r="FB412" s="133"/>
      <c r="FC412" s="133"/>
      <c r="FD412" s="133"/>
      <c r="FE412" s="133"/>
      <c r="FF412" s="133"/>
      <c r="FG412" s="133"/>
      <c r="FH412" s="133"/>
      <c r="FI412" s="133"/>
      <c r="FJ412" s="133"/>
      <c r="FK412" s="133"/>
      <c r="FL412" s="133"/>
      <c r="FM412" s="133"/>
      <c r="FN412" s="133"/>
      <c r="FO412" s="133"/>
      <c r="FP412" s="133"/>
      <c r="FQ412" s="133"/>
      <c r="FR412" s="133"/>
      <c r="FS412" s="133"/>
      <c r="FT412" s="133"/>
      <c r="FU412" s="133"/>
      <c r="FV412" s="133"/>
      <c r="FW412" s="133"/>
      <c r="FX412" s="133"/>
      <c r="FY412" s="133"/>
      <c r="FZ412" s="133"/>
      <c r="GA412" s="133"/>
      <c r="GB412" s="133"/>
      <c r="GC412" s="133"/>
      <c r="GD412" s="133"/>
      <c r="GE412" s="133"/>
      <c r="GF412" s="133"/>
      <c r="GG412" s="133"/>
      <c r="GH412" s="133"/>
      <c r="GI412" s="133"/>
      <c r="GJ412" s="133"/>
      <c r="GK412" s="133"/>
      <c r="GL412" s="133"/>
      <c r="GM412" s="133"/>
      <c r="GN412" s="133"/>
    </row>
    <row r="413" spans="1:196" s="32" customFormat="1" ht="45" x14ac:dyDescent="0.25">
      <c r="A413" s="126">
        <v>398</v>
      </c>
      <c r="B413" s="127" t="s">
        <v>85</v>
      </c>
      <c r="C413" s="128" t="s">
        <v>800</v>
      </c>
      <c r="D413" s="129" t="s">
        <v>801</v>
      </c>
      <c r="E413" s="130">
        <v>1</v>
      </c>
      <c r="F413" s="130">
        <v>1</v>
      </c>
      <c r="G413" s="130">
        <v>2</v>
      </c>
      <c r="H413" s="130">
        <v>1</v>
      </c>
      <c r="I413" s="130" t="s">
        <v>47</v>
      </c>
      <c r="J413" s="130">
        <v>0</v>
      </c>
      <c r="K413" s="131">
        <v>15069786</v>
      </c>
      <c r="L413" s="131">
        <v>15069786</v>
      </c>
      <c r="M413" s="132">
        <v>0</v>
      </c>
      <c r="N413" s="132">
        <v>0</v>
      </c>
      <c r="O413" s="127" t="s">
        <v>48</v>
      </c>
      <c r="P413" s="127" t="s">
        <v>49</v>
      </c>
      <c r="Q413" s="127" t="s">
        <v>86</v>
      </c>
      <c r="R413" s="130">
        <v>3172910851</v>
      </c>
      <c r="S413" s="127" t="s">
        <v>369</v>
      </c>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c r="AO413" s="133"/>
      <c r="AP413" s="133"/>
      <c r="AQ413" s="133"/>
      <c r="AR413" s="133"/>
      <c r="AS413" s="133"/>
      <c r="AT413" s="133"/>
      <c r="AU413" s="133"/>
      <c r="AV413" s="133"/>
      <c r="AW413" s="133"/>
      <c r="AX413" s="133"/>
      <c r="AY413" s="133"/>
      <c r="AZ413" s="133"/>
      <c r="BA413" s="133"/>
      <c r="BB413" s="133"/>
      <c r="BC413" s="133"/>
      <c r="BD413" s="133"/>
      <c r="BE413" s="133"/>
      <c r="BF413" s="133"/>
      <c r="BG413" s="133"/>
      <c r="BH413" s="133"/>
      <c r="BI413" s="133"/>
      <c r="BJ413" s="133"/>
      <c r="BK413" s="133"/>
      <c r="BL413" s="133"/>
      <c r="BM413" s="133"/>
      <c r="BN413" s="133"/>
      <c r="BO413" s="133"/>
      <c r="BP413" s="133"/>
      <c r="BQ413" s="133"/>
      <c r="BR413" s="133"/>
      <c r="BS413" s="133"/>
      <c r="BT413" s="133"/>
      <c r="BU413" s="133"/>
      <c r="BV413" s="133"/>
      <c r="BW413" s="133"/>
      <c r="BX413" s="133"/>
      <c r="BY413" s="133"/>
      <c r="BZ413" s="133"/>
      <c r="CA413" s="133"/>
      <c r="CB413" s="133"/>
      <c r="CC413" s="133"/>
      <c r="CD413" s="133"/>
      <c r="CE413" s="133"/>
      <c r="CF413" s="133"/>
      <c r="CG413" s="133"/>
      <c r="CH413" s="133"/>
      <c r="CI413" s="133"/>
      <c r="CJ413" s="133"/>
      <c r="CK413" s="133"/>
      <c r="CL413" s="133"/>
      <c r="CM413" s="133"/>
      <c r="CN413" s="133"/>
      <c r="CO413" s="133"/>
      <c r="CP413" s="133"/>
      <c r="CQ413" s="133"/>
      <c r="CR413" s="133"/>
      <c r="CS413" s="133"/>
      <c r="CT413" s="133"/>
      <c r="CU413" s="133"/>
      <c r="CV413" s="133"/>
      <c r="CW413" s="133"/>
      <c r="CX413" s="133"/>
      <c r="CY413" s="133"/>
      <c r="CZ413" s="133"/>
      <c r="DA413" s="133"/>
      <c r="DB413" s="133"/>
      <c r="DC413" s="133"/>
      <c r="DD413" s="133"/>
      <c r="DE413" s="133"/>
      <c r="DF413" s="133"/>
      <c r="DG413" s="133"/>
      <c r="DH413" s="133"/>
      <c r="DI413" s="133"/>
      <c r="DJ413" s="133"/>
      <c r="DK413" s="133"/>
      <c r="DL413" s="133"/>
      <c r="DM413" s="133"/>
      <c r="DN413" s="133"/>
      <c r="DO413" s="133"/>
      <c r="DP413" s="133"/>
      <c r="DQ413" s="133"/>
      <c r="DR413" s="133"/>
      <c r="DS413" s="133"/>
      <c r="DT413" s="133"/>
      <c r="DU413" s="133"/>
      <c r="DV413" s="133"/>
      <c r="DW413" s="133"/>
      <c r="DX413" s="133"/>
      <c r="DY413" s="133"/>
      <c r="DZ413" s="133"/>
      <c r="EA413" s="133"/>
      <c r="EB413" s="133"/>
      <c r="EC413" s="133"/>
      <c r="ED413" s="133"/>
      <c r="EE413" s="133"/>
      <c r="EF413" s="133"/>
      <c r="EG413" s="133"/>
      <c r="EH413" s="133"/>
      <c r="EI413" s="133"/>
      <c r="EJ413" s="133"/>
      <c r="EK413" s="133"/>
      <c r="EL413" s="133"/>
      <c r="EM413" s="133"/>
      <c r="EN413" s="133"/>
      <c r="EO413" s="133"/>
      <c r="EP413" s="133"/>
      <c r="EQ413" s="133"/>
      <c r="ER413" s="133"/>
      <c r="ES413" s="133"/>
      <c r="ET413" s="133"/>
      <c r="EU413" s="133"/>
      <c r="EV413" s="133"/>
      <c r="EW413" s="133"/>
      <c r="EX413" s="133"/>
      <c r="EY413" s="133"/>
      <c r="EZ413" s="133"/>
      <c r="FA413" s="133"/>
      <c r="FB413" s="133"/>
      <c r="FC413" s="133"/>
      <c r="FD413" s="133"/>
      <c r="FE413" s="133"/>
      <c r="FF413" s="133"/>
      <c r="FG413" s="133"/>
      <c r="FH413" s="133"/>
      <c r="FI413" s="133"/>
      <c r="FJ413" s="133"/>
      <c r="FK413" s="133"/>
      <c r="FL413" s="133"/>
      <c r="FM413" s="133"/>
      <c r="FN413" s="133"/>
      <c r="FO413" s="133"/>
      <c r="FP413" s="133"/>
      <c r="FQ413" s="133"/>
      <c r="FR413" s="133"/>
      <c r="FS413" s="133"/>
      <c r="FT413" s="133"/>
      <c r="FU413" s="133"/>
      <c r="FV413" s="133"/>
      <c r="FW413" s="133"/>
      <c r="FX413" s="133"/>
      <c r="FY413" s="133"/>
      <c r="FZ413" s="133"/>
      <c r="GA413" s="133"/>
      <c r="GB413" s="133"/>
      <c r="GC413" s="133"/>
      <c r="GD413" s="133"/>
      <c r="GE413" s="133"/>
      <c r="GF413" s="133"/>
      <c r="GG413" s="133"/>
      <c r="GH413" s="133"/>
      <c r="GI413" s="133"/>
      <c r="GJ413" s="133"/>
      <c r="GK413" s="133"/>
      <c r="GL413" s="133"/>
      <c r="GM413" s="133"/>
      <c r="GN413" s="133"/>
    </row>
    <row r="414" spans="1:196" s="32" customFormat="1" ht="60" x14ac:dyDescent="0.25">
      <c r="A414" s="126">
        <v>400</v>
      </c>
      <c r="B414" s="127" t="s">
        <v>1630</v>
      </c>
      <c r="C414" s="128" t="s">
        <v>435</v>
      </c>
      <c r="D414" s="129" t="s">
        <v>328</v>
      </c>
      <c r="E414" s="130">
        <v>1</v>
      </c>
      <c r="F414" s="130">
        <v>2</v>
      </c>
      <c r="G414" s="130">
        <v>1</v>
      </c>
      <c r="H414" s="130">
        <v>1</v>
      </c>
      <c r="I414" s="130" t="s">
        <v>47</v>
      </c>
      <c r="J414" s="130">
        <v>0</v>
      </c>
      <c r="K414" s="131">
        <v>10000000</v>
      </c>
      <c r="L414" s="131">
        <v>10000000</v>
      </c>
      <c r="M414" s="132">
        <v>0</v>
      </c>
      <c r="N414" s="132">
        <v>0</v>
      </c>
      <c r="O414" s="127" t="s">
        <v>48</v>
      </c>
      <c r="P414" s="127" t="s">
        <v>49</v>
      </c>
      <c r="Q414" s="127" t="s">
        <v>802</v>
      </c>
      <c r="R414" s="130">
        <v>3006434966</v>
      </c>
      <c r="S414" s="127" t="s">
        <v>803</v>
      </c>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c r="AO414" s="133"/>
      <c r="AP414" s="133"/>
      <c r="AQ414" s="133"/>
      <c r="AR414" s="133"/>
      <c r="AS414" s="133"/>
      <c r="AT414" s="133"/>
      <c r="AU414" s="133"/>
      <c r="AV414" s="133"/>
      <c r="AW414" s="133"/>
      <c r="AX414" s="133"/>
      <c r="AY414" s="133"/>
      <c r="AZ414" s="133"/>
      <c r="BA414" s="133"/>
      <c r="BB414" s="133"/>
      <c r="BC414" s="133"/>
      <c r="BD414" s="133"/>
      <c r="BE414" s="133"/>
      <c r="BF414" s="133"/>
      <c r="BG414" s="133"/>
      <c r="BH414" s="133"/>
      <c r="BI414" s="133"/>
      <c r="BJ414" s="133"/>
      <c r="BK414" s="133"/>
      <c r="BL414" s="133"/>
      <c r="BM414" s="133"/>
      <c r="BN414" s="133"/>
      <c r="BO414" s="133"/>
      <c r="BP414" s="133"/>
      <c r="BQ414" s="133"/>
      <c r="BR414" s="133"/>
      <c r="BS414" s="133"/>
      <c r="BT414" s="133"/>
      <c r="BU414" s="133"/>
      <c r="BV414" s="133"/>
      <c r="BW414" s="133"/>
      <c r="BX414" s="133"/>
      <c r="BY414" s="133"/>
      <c r="BZ414" s="133"/>
      <c r="CA414" s="133"/>
      <c r="CB414" s="133"/>
      <c r="CC414" s="133"/>
      <c r="CD414" s="133"/>
      <c r="CE414" s="133"/>
      <c r="CF414" s="133"/>
      <c r="CG414" s="133"/>
      <c r="CH414" s="133"/>
      <c r="CI414" s="133"/>
      <c r="CJ414" s="133"/>
      <c r="CK414" s="133"/>
      <c r="CL414" s="133"/>
      <c r="CM414" s="133"/>
      <c r="CN414" s="133"/>
      <c r="CO414" s="133"/>
      <c r="CP414" s="133"/>
      <c r="CQ414" s="133"/>
      <c r="CR414" s="133"/>
      <c r="CS414" s="133"/>
      <c r="CT414" s="133"/>
      <c r="CU414" s="133"/>
      <c r="CV414" s="133"/>
      <c r="CW414" s="133"/>
      <c r="CX414" s="133"/>
      <c r="CY414" s="133"/>
      <c r="CZ414" s="133"/>
      <c r="DA414" s="133"/>
      <c r="DB414" s="133"/>
      <c r="DC414" s="133"/>
      <c r="DD414" s="133"/>
      <c r="DE414" s="133"/>
      <c r="DF414" s="133"/>
      <c r="DG414" s="133"/>
      <c r="DH414" s="133"/>
      <c r="DI414" s="133"/>
      <c r="DJ414" s="133"/>
      <c r="DK414" s="133"/>
      <c r="DL414" s="133"/>
      <c r="DM414" s="133"/>
      <c r="DN414" s="133"/>
      <c r="DO414" s="133"/>
      <c r="DP414" s="133"/>
      <c r="DQ414" s="133"/>
      <c r="DR414" s="133"/>
      <c r="DS414" s="133"/>
      <c r="DT414" s="133"/>
      <c r="DU414" s="133"/>
      <c r="DV414" s="133"/>
      <c r="DW414" s="133"/>
      <c r="DX414" s="133"/>
      <c r="DY414" s="133"/>
      <c r="DZ414" s="133"/>
      <c r="EA414" s="133"/>
      <c r="EB414" s="133"/>
      <c r="EC414" s="133"/>
      <c r="ED414" s="133"/>
      <c r="EE414" s="133"/>
      <c r="EF414" s="133"/>
      <c r="EG414" s="133"/>
      <c r="EH414" s="133"/>
      <c r="EI414" s="133"/>
      <c r="EJ414" s="133"/>
      <c r="EK414" s="133"/>
      <c r="EL414" s="133"/>
      <c r="EM414" s="133"/>
      <c r="EN414" s="133"/>
      <c r="EO414" s="133"/>
      <c r="EP414" s="133"/>
      <c r="EQ414" s="133"/>
      <c r="ER414" s="133"/>
      <c r="ES414" s="133"/>
      <c r="ET414" s="133"/>
      <c r="EU414" s="133"/>
      <c r="EV414" s="133"/>
      <c r="EW414" s="133"/>
      <c r="EX414" s="133"/>
      <c r="EY414" s="133"/>
      <c r="EZ414" s="133"/>
      <c r="FA414" s="133"/>
      <c r="FB414" s="133"/>
      <c r="FC414" s="133"/>
      <c r="FD414" s="133"/>
      <c r="FE414" s="133"/>
      <c r="FF414" s="133"/>
      <c r="FG414" s="133"/>
      <c r="FH414" s="133"/>
      <c r="FI414" s="133"/>
      <c r="FJ414" s="133"/>
      <c r="FK414" s="133"/>
      <c r="FL414" s="133"/>
      <c r="FM414" s="133"/>
      <c r="FN414" s="133"/>
      <c r="FO414" s="133"/>
      <c r="FP414" s="133"/>
      <c r="FQ414" s="133"/>
      <c r="FR414" s="133"/>
      <c r="FS414" s="133"/>
      <c r="FT414" s="133"/>
      <c r="FU414" s="133"/>
      <c r="FV414" s="133"/>
      <c r="FW414" s="133"/>
      <c r="FX414" s="133"/>
      <c r="FY414" s="133"/>
      <c r="FZ414" s="133"/>
      <c r="GA414" s="133"/>
      <c r="GB414" s="133"/>
      <c r="GC414" s="133"/>
      <c r="GD414" s="133"/>
      <c r="GE414" s="133"/>
      <c r="GF414" s="133"/>
      <c r="GG414" s="133"/>
      <c r="GH414" s="133"/>
      <c r="GI414" s="133"/>
      <c r="GJ414" s="133"/>
      <c r="GK414" s="133"/>
      <c r="GL414" s="133"/>
      <c r="GM414" s="133"/>
      <c r="GN414" s="133"/>
    </row>
    <row r="415" spans="1:196" s="32" customFormat="1" ht="75" x14ac:dyDescent="0.25">
      <c r="A415" s="126">
        <v>401</v>
      </c>
      <c r="B415" s="127" t="s">
        <v>1631</v>
      </c>
      <c r="C415" s="128" t="s">
        <v>804</v>
      </c>
      <c r="D415" s="129" t="s">
        <v>805</v>
      </c>
      <c r="E415" s="130">
        <v>6</v>
      </c>
      <c r="F415" s="130">
        <v>6</v>
      </c>
      <c r="G415" s="130">
        <v>1</v>
      </c>
      <c r="H415" s="130">
        <v>1</v>
      </c>
      <c r="I415" s="130" t="s">
        <v>47</v>
      </c>
      <c r="J415" s="130">
        <v>0</v>
      </c>
      <c r="K415" s="131">
        <v>30000000</v>
      </c>
      <c r="L415" s="131">
        <v>30000000</v>
      </c>
      <c r="M415" s="132">
        <v>0</v>
      </c>
      <c r="N415" s="132">
        <v>0</v>
      </c>
      <c r="O415" s="127" t="s">
        <v>48</v>
      </c>
      <c r="P415" s="127" t="s">
        <v>49</v>
      </c>
      <c r="Q415" s="127" t="s">
        <v>806</v>
      </c>
      <c r="R415" s="130">
        <v>3165284501</v>
      </c>
      <c r="S415" s="127" t="s">
        <v>807</v>
      </c>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c r="AO415" s="133"/>
      <c r="AP415" s="133"/>
      <c r="AQ415" s="133"/>
      <c r="AR415" s="133"/>
      <c r="AS415" s="133"/>
      <c r="AT415" s="133"/>
      <c r="AU415" s="133"/>
      <c r="AV415" s="133"/>
      <c r="AW415" s="133"/>
      <c r="AX415" s="133"/>
      <c r="AY415" s="133"/>
      <c r="AZ415" s="133"/>
      <c r="BA415" s="133"/>
      <c r="BB415" s="133"/>
      <c r="BC415" s="133"/>
      <c r="BD415" s="133"/>
      <c r="BE415" s="133"/>
      <c r="BF415" s="133"/>
      <c r="BG415" s="133"/>
      <c r="BH415" s="133"/>
      <c r="BI415" s="133"/>
      <c r="BJ415" s="133"/>
      <c r="BK415" s="133"/>
      <c r="BL415" s="133"/>
      <c r="BM415" s="133"/>
      <c r="BN415" s="133"/>
      <c r="BO415" s="133"/>
      <c r="BP415" s="133"/>
      <c r="BQ415" s="133"/>
      <c r="BR415" s="133"/>
      <c r="BS415" s="133"/>
      <c r="BT415" s="133"/>
      <c r="BU415" s="133"/>
      <c r="BV415" s="133"/>
      <c r="BW415" s="133"/>
      <c r="BX415" s="133"/>
      <c r="BY415" s="133"/>
      <c r="BZ415" s="133"/>
      <c r="CA415" s="133"/>
      <c r="CB415" s="133"/>
      <c r="CC415" s="133"/>
      <c r="CD415" s="133"/>
      <c r="CE415" s="133"/>
      <c r="CF415" s="133"/>
      <c r="CG415" s="133"/>
      <c r="CH415" s="133"/>
      <c r="CI415" s="133"/>
      <c r="CJ415" s="133"/>
      <c r="CK415" s="133"/>
      <c r="CL415" s="133"/>
      <c r="CM415" s="133"/>
      <c r="CN415" s="133"/>
      <c r="CO415" s="133"/>
      <c r="CP415" s="133"/>
      <c r="CQ415" s="133"/>
      <c r="CR415" s="133"/>
      <c r="CS415" s="133"/>
      <c r="CT415" s="133"/>
      <c r="CU415" s="133"/>
      <c r="CV415" s="133"/>
      <c r="CW415" s="133"/>
      <c r="CX415" s="133"/>
      <c r="CY415" s="133"/>
      <c r="CZ415" s="133"/>
      <c r="DA415" s="133"/>
      <c r="DB415" s="133"/>
      <c r="DC415" s="133"/>
      <c r="DD415" s="133"/>
      <c r="DE415" s="133"/>
      <c r="DF415" s="133"/>
      <c r="DG415" s="133"/>
      <c r="DH415" s="133"/>
      <c r="DI415" s="133"/>
      <c r="DJ415" s="133"/>
      <c r="DK415" s="133"/>
      <c r="DL415" s="133"/>
      <c r="DM415" s="133"/>
      <c r="DN415" s="133"/>
      <c r="DO415" s="133"/>
      <c r="DP415" s="133"/>
      <c r="DQ415" s="133"/>
      <c r="DR415" s="133"/>
      <c r="DS415" s="133"/>
      <c r="DT415" s="133"/>
      <c r="DU415" s="133"/>
      <c r="DV415" s="133"/>
      <c r="DW415" s="133"/>
      <c r="DX415" s="133"/>
      <c r="DY415" s="133"/>
      <c r="DZ415" s="133"/>
      <c r="EA415" s="133"/>
      <c r="EB415" s="133"/>
      <c r="EC415" s="133"/>
      <c r="ED415" s="133"/>
      <c r="EE415" s="133"/>
      <c r="EF415" s="133"/>
      <c r="EG415" s="133"/>
      <c r="EH415" s="133"/>
      <c r="EI415" s="133"/>
      <c r="EJ415" s="133"/>
      <c r="EK415" s="133"/>
      <c r="EL415" s="133"/>
      <c r="EM415" s="133"/>
      <c r="EN415" s="133"/>
      <c r="EO415" s="133"/>
      <c r="EP415" s="133"/>
      <c r="EQ415" s="133"/>
      <c r="ER415" s="133"/>
      <c r="ES415" s="133"/>
      <c r="ET415" s="133"/>
      <c r="EU415" s="133"/>
      <c r="EV415" s="133"/>
      <c r="EW415" s="133"/>
      <c r="EX415" s="133"/>
      <c r="EY415" s="133"/>
      <c r="EZ415" s="133"/>
      <c r="FA415" s="133"/>
      <c r="FB415" s="133"/>
      <c r="FC415" s="133"/>
      <c r="FD415" s="133"/>
      <c r="FE415" s="133"/>
      <c r="FF415" s="133"/>
      <c r="FG415" s="133"/>
      <c r="FH415" s="133"/>
      <c r="FI415" s="133"/>
      <c r="FJ415" s="133"/>
      <c r="FK415" s="133"/>
      <c r="FL415" s="133"/>
      <c r="FM415" s="133"/>
      <c r="FN415" s="133"/>
      <c r="FO415" s="133"/>
      <c r="FP415" s="133"/>
      <c r="FQ415" s="133"/>
      <c r="FR415" s="133"/>
      <c r="FS415" s="133"/>
      <c r="FT415" s="133"/>
      <c r="FU415" s="133"/>
      <c r="FV415" s="133"/>
      <c r="FW415" s="133"/>
      <c r="FX415" s="133"/>
      <c r="FY415" s="133"/>
      <c r="FZ415" s="133"/>
      <c r="GA415" s="133"/>
      <c r="GB415" s="133"/>
      <c r="GC415" s="133"/>
      <c r="GD415" s="133"/>
      <c r="GE415" s="133"/>
      <c r="GF415" s="133"/>
      <c r="GG415" s="133"/>
      <c r="GH415" s="133"/>
      <c r="GI415" s="133"/>
      <c r="GJ415" s="133"/>
      <c r="GK415" s="133"/>
      <c r="GL415" s="133"/>
      <c r="GM415" s="133"/>
      <c r="GN415" s="133"/>
    </row>
    <row r="416" spans="1:196" s="32" customFormat="1" ht="75" x14ac:dyDescent="0.25">
      <c r="A416" s="126">
        <v>402</v>
      </c>
      <c r="B416" s="127" t="s">
        <v>1631</v>
      </c>
      <c r="C416" s="128" t="s">
        <v>329</v>
      </c>
      <c r="D416" s="129" t="s">
        <v>330</v>
      </c>
      <c r="E416" s="130">
        <v>6</v>
      </c>
      <c r="F416" s="130">
        <v>6</v>
      </c>
      <c r="G416" s="130">
        <v>1</v>
      </c>
      <c r="H416" s="130">
        <v>1</v>
      </c>
      <c r="I416" s="130" t="s">
        <v>47</v>
      </c>
      <c r="J416" s="130">
        <v>0</v>
      </c>
      <c r="K416" s="131">
        <v>10000000</v>
      </c>
      <c r="L416" s="131">
        <v>10000000</v>
      </c>
      <c r="M416" s="132">
        <v>0</v>
      </c>
      <c r="N416" s="132">
        <v>0</v>
      </c>
      <c r="O416" s="127" t="s">
        <v>48</v>
      </c>
      <c r="P416" s="127" t="s">
        <v>49</v>
      </c>
      <c r="Q416" s="127" t="s">
        <v>806</v>
      </c>
      <c r="R416" s="130">
        <v>3165284502</v>
      </c>
      <c r="S416" s="127" t="s">
        <v>807</v>
      </c>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c r="AO416" s="133"/>
      <c r="AP416" s="133"/>
      <c r="AQ416" s="133"/>
      <c r="AR416" s="133"/>
      <c r="AS416" s="133"/>
      <c r="AT416" s="133"/>
      <c r="AU416" s="133"/>
      <c r="AV416" s="133"/>
      <c r="AW416" s="133"/>
      <c r="AX416" s="133"/>
      <c r="AY416" s="133"/>
      <c r="AZ416" s="133"/>
      <c r="BA416" s="133"/>
      <c r="BB416" s="133"/>
      <c r="BC416" s="133"/>
      <c r="BD416" s="133"/>
      <c r="BE416" s="133"/>
      <c r="BF416" s="133"/>
      <c r="BG416" s="133"/>
      <c r="BH416" s="133"/>
      <c r="BI416" s="133"/>
      <c r="BJ416" s="133"/>
      <c r="BK416" s="133"/>
      <c r="BL416" s="133"/>
      <c r="BM416" s="133"/>
      <c r="BN416" s="133"/>
      <c r="BO416" s="133"/>
      <c r="BP416" s="133"/>
      <c r="BQ416" s="133"/>
      <c r="BR416" s="133"/>
      <c r="BS416" s="133"/>
      <c r="BT416" s="133"/>
      <c r="BU416" s="133"/>
      <c r="BV416" s="133"/>
      <c r="BW416" s="133"/>
      <c r="BX416" s="133"/>
      <c r="BY416" s="133"/>
      <c r="BZ416" s="133"/>
      <c r="CA416" s="133"/>
      <c r="CB416" s="133"/>
      <c r="CC416" s="133"/>
      <c r="CD416" s="133"/>
      <c r="CE416" s="133"/>
      <c r="CF416" s="133"/>
      <c r="CG416" s="133"/>
      <c r="CH416" s="133"/>
      <c r="CI416" s="133"/>
      <c r="CJ416" s="133"/>
      <c r="CK416" s="133"/>
      <c r="CL416" s="133"/>
      <c r="CM416" s="133"/>
      <c r="CN416" s="133"/>
      <c r="CO416" s="133"/>
      <c r="CP416" s="133"/>
      <c r="CQ416" s="133"/>
      <c r="CR416" s="133"/>
      <c r="CS416" s="133"/>
      <c r="CT416" s="133"/>
      <c r="CU416" s="133"/>
      <c r="CV416" s="133"/>
      <c r="CW416" s="133"/>
      <c r="CX416" s="133"/>
      <c r="CY416" s="133"/>
      <c r="CZ416" s="133"/>
      <c r="DA416" s="133"/>
      <c r="DB416" s="133"/>
      <c r="DC416" s="133"/>
      <c r="DD416" s="133"/>
      <c r="DE416" s="133"/>
      <c r="DF416" s="133"/>
      <c r="DG416" s="133"/>
      <c r="DH416" s="133"/>
      <c r="DI416" s="133"/>
      <c r="DJ416" s="133"/>
      <c r="DK416" s="133"/>
      <c r="DL416" s="133"/>
      <c r="DM416" s="133"/>
      <c r="DN416" s="133"/>
      <c r="DO416" s="133"/>
      <c r="DP416" s="133"/>
      <c r="DQ416" s="133"/>
      <c r="DR416" s="133"/>
      <c r="DS416" s="133"/>
      <c r="DT416" s="133"/>
      <c r="DU416" s="133"/>
      <c r="DV416" s="133"/>
      <c r="DW416" s="133"/>
      <c r="DX416" s="133"/>
      <c r="DY416" s="133"/>
      <c r="DZ416" s="133"/>
      <c r="EA416" s="133"/>
      <c r="EB416" s="133"/>
      <c r="EC416" s="133"/>
      <c r="ED416" s="133"/>
      <c r="EE416" s="133"/>
      <c r="EF416" s="133"/>
      <c r="EG416" s="133"/>
      <c r="EH416" s="133"/>
      <c r="EI416" s="133"/>
      <c r="EJ416" s="133"/>
      <c r="EK416" s="133"/>
      <c r="EL416" s="133"/>
      <c r="EM416" s="133"/>
      <c r="EN416" s="133"/>
      <c r="EO416" s="133"/>
      <c r="EP416" s="133"/>
      <c r="EQ416" s="133"/>
      <c r="ER416" s="133"/>
      <c r="ES416" s="133"/>
      <c r="ET416" s="133"/>
      <c r="EU416" s="133"/>
      <c r="EV416" s="133"/>
      <c r="EW416" s="133"/>
      <c r="EX416" s="133"/>
      <c r="EY416" s="133"/>
      <c r="EZ416" s="133"/>
      <c r="FA416" s="133"/>
      <c r="FB416" s="133"/>
      <c r="FC416" s="133"/>
      <c r="FD416" s="133"/>
      <c r="FE416" s="133"/>
      <c r="FF416" s="133"/>
      <c r="FG416" s="133"/>
      <c r="FH416" s="133"/>
      <c r="FI416" s="133"/>
      <c r="FJ416" s="133"/>
      <c r="FK416" s="133"/>
      <c r="FL416" s="133"/>
      <c r="FM416" s="133"/>
      <c r="FN416" s="133"/>
      <c r="FO416" s="133"/>
      <c r="FP416" s="133"/>
      <c r="FQ416" s="133"/>
      <c r="FR416" s="133"/>
      <c r="FS416" s="133"/>
      <c r="FT416" s="133"/>
      <c r="FU416" s="133"/>
      <c r="FV416" s="133"/>
      <c r="FW416" s="133"/>
      <c r="FX416" s="133"/>
      <c r="FY416" s="133"/>
      <c r="FZ416" s="133"/>
      <c r="GA416" s="133"/>
      <c r="GB416" s="133"/>
      <c r="GC416" s="133"/>
      <c r="GD416" s="133"/>
      <c r="GE416" s="133"/>
      <c r="GF416" s="133"/>
      <c r="GG416" s="133"/>
      <c r="GH416" s="133"/>
      <c r="GI416" s="133"/>
      <c r="GJ416" s="133"/>
      <c r="GK416" s="133"/>
      <c r="GL416" s="133"/>
      <c r="GM416" s="133"/>
      <c r="GN416" s="133"/>
    </row>
    <row r="417" spans="1:196" s="32" customFormat="1" ht="75" x14ac:dyDescent="0.25">
      <c r="A417" s="126">
        <v>403</v>
      </c>
      <c r="B417" s="127" t="s">
        <v>1632</v>
      </c>
      <c r="C417" s="128" t="s">
        <v>800</v>
      </c>
      <c r="D417" s="129" t="s">
        <v>1548</v>
      </c>
      <c r="E417" s="130">
        <v>1</v>
      </c>
      <c r="F417" s="130">
        <v>1</v>
      </c>
      <c r="G417" s="130">
        <v>1</v>
      </c>
      <c r="H417" s="130">
        <v>1</v>
      </c>
      <c r="I417" s="130" t="s">
        <v>47</v>
      </c>
      <c r="J417" s="130">
        <v>0</v>
      </c>
      <c r="K417" s="131">
        <v>31877613</v>
      </c>
      <c r="L417" s="131">
        <v>31877613</v>
      </c>
      <c r="M417" s="132">
        <v>0</v>
      </c>
      <c r="N417" s="132">
        <v>0</v>
      </c>
      <c r="O417" s="127" t="s">
        <v>48</v>
      </c>
      <c r="P417" s="127" t="s">
        <v>49</v>
      </c>
      <c r="Q417" s="127" t="s">
        <v>808</v>
      </c>
      <c r="R417" s="130">
        <v>8209899</v>
      </c>
      <c r="S417" s="127" t="s">
        <v>809</v>
      </c>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c r="AO417" s="133"/>
      <c r="AP417" s="133"/>
      <c r="AQ417" s="133"/>
      <c r="AR417" s="133"/>
      <c r="AS417" s="133"/>
      <c r="AT417" s="133"/>
      <c r="AU417" s="133"/>
      <c r="AV417" s="133"/>
      <c r="AW417" s="133"/>
      <c r="AX417" s="133"/>
      <c r="AY417" s="133"/>
      <c r="AZ417" s="133"/>
      <c r="BA417" s="133"/>
      <c r="BB417" s="133"/>
      <c r="BC417" s="133"/>
      <c r="BD417" s="133"/>
      <c r="BE417" s="133"/>
      <c r="BF417" s="133"/>
      <c r="BG417" s="133"/>
      <c r="BH417" s="133"/>
      <c r="BI417" s="133"/>
      <c r="BJ417" s="133"/>
      <c r="BK417" s="133"/>
      <c r="BL417" s="133"/>
      <c r="BM417" s="133"/>
      <c r="BN417" s="133"/>
      <c r="BO417" s="133"/>
      <c r="BP417" s="133"/>
      <c r="BQ417" s="133"/>
      <c r="BR417" s="133"/>
      <c r="BS417" s="133"/>
      <c r="BT417" s="133"/>
      <c r="BU417" s="133"/>
      <c r="BV417" s="133"/>
      <c r="BW417" s="133"/>
      <c r="BX417" s="133"/>
      <c r="BY417" s="133"/>
      <c r="BZ417" s="133"/>
      <c r="CA417" s="133"/>
      <c r="CB417" s="133"/>
      <c r="CC417" s="133"/>
      <c r="CD417" s="133"/>
      <c r="CE417" s="133"/>
      <c r="CF417" s="133"/>
      <c r="CG417" s="133"/>
      <c r="CH417" s="133"/>
      <c r="CI417" s="133"/>
      <c r="CJ417" s="133"/>
      <c r="CK417" s="133"/>
      <c r="CL417" s="133"/>
      <c r="CM417" s="133"/>
      <c r="CN417" s="133"/>
      <c r="CO417" s="133"/>
      <c r="CP417" s="133"/>
      <c r="CQ417" s="133"/>
      <c r="CR417" s="133"/>
      <c r="CS417" s="133"/>
      <c r="CT417" s="133"/>
      <c r="CU417" s="133"/>
      <c r="CV417" s="133"/>
      <c r="CW417" s="133"/>
      <c r="CX417" s="133"/>
      <c r="CY417" s="133"/>
      <c r="CZ417" s="133"/>
      <c r="DA417" s="133"/>
      <c r="DB417" s="133"/>
      <c r="DC417" s="133"/>
      <c r="DD417" s="133"/>
      <c r="DE417" s="133"/>
      <c r="DF417" s="133"/>
      <c r="DG417" s="133"/>
      <c r="DH417" s="133"/>
      <c r="DI417" s="133"/>
      <c r="DJ417" s="133"/>
      <c r="DK417" s="133"/>
      <c r="DL417" s="133"/>
      <c r="DM417" s="133"/>
      <c r="DN417" s="133"/>
      <c r="DO417" s="133"/>
      <c r="DP417" s="133"/>
      <c r="DQ417" s="133"/>
      <c r="DR417" s="133"/>
      <c r="DS417" s="133"/>
      <c r="DT417" s="133"/>
      <c r="DU417" s="133"/>
      <c r="DV417" s="133"/>
      <c r="DW417" s="133"/>
      <c r="DX417" s="133"/>
      <c r="DY417" s="133"/>
      <c r="DZ417" s="133"/>
      <c r="EA417" s="133"/>
      <c r="EB417" s="133"/>
      <c r="EC417" s="133"/>
      <c r="ED417" s="133"/>
      <c r="EE417" s="133"/>
      <c r="EF417" s="133"/>
      <c r="EG417" s="133"/>
      <c r="EH417" s="133"/>
      <c r="EI417" s="133"/>
      <c r="EJ417" s="133"/>
      <c r="EK417" s="133"/>
      <c r="EL417" s="133"/>
      <c r="EM417" s="133"/>
      <c r="EN417" s="133"/>
      <c r="EO417" s="133"/>
      <c r="EP417" s="133"/>
      <c r="EQ417" s="133"/>
      <c r="ER417" s="133"/>
      <c r="ES417" s="133"/>
      <c r="ET417" s="133"/>
      <c r="EU417" s="133"/>
      <c r="EV417" s="133"/>
      <c r="EW417" s="133"/>
      <c r="EX417" s="133"/>
      <c r="EY417" s="133"/>
      <c r="EZ417" s="133"/>
      <c r="FA417" s="133"/>
      <c r="FB417" s="133"/>
      <c r="FC417" s="133"/>
      <c r="FD417" s="133"/>
      <c r="FE417" s="133"/>
      <c r="FF417" s="133"/>
      <c r="FG417" s="133"/>
      <c r="FH417" s="133"/>
      <c r="FI417" s="133"/>
      <c r="FJ417" s="133"/>
      <c r="FK417" s="133"/>
      <c r="FL417" s="133"/>
      <c r="FM417" s="133"/>
      <c r="FN417" s="133"/>
      <c r="FO417" s="133"/>
      <c r="FP417" s="133"/>
      <c r="FQ417" s="133"/>
      <c r="FR417" s="133"/>
      <c r="FS417" s="133"/>
      <c r="FT417" s="133"/>
      <c r="FU417" s="133"/>
      <c r="FV417" s="133"/>
      <c r="FW417" s="133"/>
      <c r="FX417" s="133"/>
      <c r="FY417" s="133"/>
      <c r="FZ417" s="133"/>
      <c r="GA417" s="133"/>
      <c r="GB417" s="133"/>
      <c r="GC417" s="133"/>
      <c r="GD417" s="133"/>
      <c r="GE417" s="133"/>
      <c r="GF417" s="133"/>
      <c r="GG417" s="133"/>
      <c r="GH417" s="133"/>
      <c r="GI417" s="133"/>
      <c r="GJ417" s="133"/>
      <c r="GK417" s="133"/>
      <c r="GL417" s="133"/>
      <c r="GM417" s="133"/>
      <c r="GN417" s="133"/>
    </row>
    <row r="418" spans="1:196" s="32" customFormat="1" ht="75" x14ac:dyDescent="0.25">
      <c r="A418" s="126">
        <v>404</v>
      </c>
      <c r="B418" s="127" t="s">
        <v>1632</v>
      </c>
      <c r="C418" s="128" t="s">
        <v>810</v>
      </c>
      <c r="D418" s="129" t="s">
        <v>811</v>
      </c>
      <c r="E418" s="130">
        <v>8</v>
      </c>
      <c r="F418" s="130">
        <v>9</v>
      </c>
      <c r="G418" s="130">
        <v>1</v>
      </c>
      <c r="H418" s="130">
        <v>1</v>
      </c>
      <c r="I418" s="130" t="s">
        <v>47</v>
      </c>
      <c r="J418" s="130">
        <v>0</v>
      </c>
      <c r="K418" s="131">
        <v>12000000</v>
      </c>
      <c r="L418" s="131">
        <v>12000000</v>
      </c>
      <c r="M418" s="132">
        <v>0</v>
      </c>
      <c r="N418" s="132">
        <v>0</v>
      </c>
      <c r="O418" s="127" t="s">
        <v>48</v>
      </c>
      <c r="P418" s="127" t="s">
        <v>49</v>
      </c>
      <c r="Q418" s="127" t="s">
        <v>808</v>
      </c>
      <c r="R418" s="130">
        <v>8209900</v>
      </c>
      <c r="S418" s="127" t="s">
        <v>809</v>
      </c>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c r="AO418" s="133"/>
      <c r="AP418" s="133"/>
      <c r="AQ418" s="133"/>
      <c r="AR418" s="133"/>
      <c r="AS418" s="133"/>
      <c r="AT418" s="133"/>
      <c r="AU418" s="133"/>
      <c r="AV418" s="133"/>
      <c r="AW418" s="133"/>
      <c r="AX418" s="133"/>
      <c r="AY418" s="133"/>
      <c r="AZ418" s="133"/>
      <c r="BA418" s="133"/>
      <c r="BB418" s="133"/>
      <c r="BC418" s="133"/>
      <c r="BD418" s="133"/>
      <c r="BE418" s="133"/>
      <c r="BF418" s="133"/>
      <c r="BG418" s="133"/>
      <c r="BH418" s="133"/>
      <c r="BI418" s="133"/>
      <c r="BJ418" s="133"/>
      <c r="BK418" s="133"/>
      <c r="BL418" s="133"/>
      <c r="BM418" s="133"/>
      <c r="BN418" s="133"/>
      <c r="BO418" s="133"/>
      <c r="BP418" s="133"/>
      <c r="BQ418" s="133"/>
      <c r="BR418" s="133"/>
      <c r="BS418" s="133"/>
      <c r="BT418" s="133"/>
      <c r="BU418" s="133"/>
      <c r="BV418" s="133"/>
      <c r="BW418" s="133"/>
      <c r="BX418" s="133"/>
      <c r="BY418" s="133"/>
      <c r="BZ418" s="133"/>
      <c r="CA418" s="133"/>
      <c r="CB418" s="133"/>
      <c r="CC418" s="133"/>
      <c r="CD418" s="133"/>
      <c r="CE418" s="133"/>
      <c r="CF418" s="133"/>
      <c r="CG418" s="133"/>
      <c r="CH418" s="133"/>
      <c r="CI418" s="133"/>
      <c r="CJ418" s="133"/>
      <c r="CK418" s="133"/>
      <c r="CL418" s="133"/>
      <c r="CM418" s="133"/>
      <c r="CN418" s="133"/>
      <c r="CO418" s="133"/>
      <c r="CP418" s="133"/>
      <c r="CQ418" s="133"/>
      <c r="CR418" s="133"/>
      <c r="CS418" s="133"/>
      <c r="CT418" s="133"/>
      <c r="CU418" s="133"/>
      <c r="CV418" s="133"/>
      <c r="CW418" s="133"/>
      <c r="CX418" s="133"/>
      <c r="CY418" s="133"/>
      <c r="CZ418" s="133"/>
      <c r="DA418" s="133"/>
      <c r="DB418" s="133"/>
      <c r="DC418" s="133"/>
      <c r="DD418" s="133"/>
      <c r="DE418" s="133"/>
      <c r="DF418" s="133"/>
      <c r="DG418" s="133"/>
      <c r="DH418" s="133"/>
      <c r="DI418" s="133"/>
      <c r="DJ418" s="133"/>
      <c r="DK418" s="133"/>
      <c r="DL418" s="133"/>
      <c r="DM418" s="133"/>
      <c r="DN418" s="133"/>
      <c r="DO418" s="133"/>
      <c r="DP418" s="133"/>
      <c r="DQ418" s="133"/>
      <c r="DR418" s="133"/>
      <c r="DS418" s="133"/>
      <c r="DT418" s="133"/>
      <c r="DU418" s="133"/>
      <c r="DV418" s="133"/>
      <c r="DW418" s="133"/>
      <c r="DX418" s="133"/>
      <c r="DY418" s="133"/>
      <c r="DZ418" s="133"/>
      <c r="EA418" s="133"/>
      <c r="EB418" s="133"/>
      <c r="EC418" s="133"/>
      <c r="ED418" s="133"/>
      <c r="EE418" s="133"/>
      <c r="EF418" s="133"/>
      <c r="EG418" s="133"/>
      <c r="EH418" s="133"/>
      <c r="EI418" s="133"/>
      <c r="EJ418" s="133"/>
      <c r="EK418" s="133"/>
      <c r="EL418" s="133"/>
      <c r="EM418" s="133"/>
      <c r="EN418" s="133"/>
      <c r="EO418" s="133"/>
      <c r="EP418" s="133"/>
      <c r="EQ418" s="133"/>
      <c r="ER418" s="133"/>
      <c r="ES418" s="133"/>
      <c r="ET418" s="133"/>
      <c r="EU418" s="133"/>
      <c r="EV418" s="133"/>
      <c r="EW418" s="133"/>
      <c r="EX418" s="133"/>
      <c r="EY418" s="133"/>
      <c r="EZ418" s="133"/>
      <c r="FA418" s="133"/>
      <c r="FB418" s="133"/>
      <c r="FC418" s="133"/>
      <c r="FD418" s="133"/>
      <c r="FE418" s="133"/>
      <c r="FF418" s="133"/>
      <c r="FG418" s="133"/>
      <c r="FH418" s="133"/>
      <c r="FI418" s="133"/>
      <c r="FJ418" s="133"/>
      <c r="FK418" s="133"/>
      <c r="FL418" s="133"/>
      <c r="FM418" s="133"/>
      <c r="FN418" s="133"/>
      <c r="FO418" s="133"/>
      <c r="FP418" s="133"/>
      <c r="FQ418" s="133"/>
      <c r="FR418" s="133"/>
      <c r="FS418" s="133"/>
      <c r="FT418" s="133"/>
      <c r="FU418" s="133"/>
      <c r="FV418" s="133"/>
      <c r="FW418" s="133"/>
      <c r="FX418" s="133"/>
      <c r="FY418" s="133"/>
      <c r="FZ418" s="133"/>
      <c r="GA418" s="133"/>
      <c r="GB418" s="133"/>
      <c r="GC418" s="133"/>
      <c r="GD418" s="133"/>
      <c r="GE418" s="133"/>
      <c r="GF418" s="133"/>
      <c r="GG418" s="133"/>
      <c r="GH418" s="133"/>
      <c r="GI418" s="133"/>
      <c r="GJ418" s="133"/>
      <c r="GK418" s="133"/>
      <c r="GL418" s="133"/>
      <c r="GM418" s="133"/>
      <c r="GN418" s="133"/>
    </row>
    <row r="419" spans="1:196" s="32" customFormat="1" ht="60" x14ac:dyDescent="0.25">
      <c r="A419" s="126">
        <v>405</v>
      </c>
      <c r="B419" s="127" t="s">
        <v>1632</v>
      </c>
      <c r="C419" s="128">
        <v>43211613</v>
      </c>
      <c r="D419" s="129" t="s">
        <v>812</v>
      </c>
      <c r="E419" s="130">
        <v>8</v>
      </c>
      <c r="F419" s="130">
        <v>9</v>
      </c>
      <c r="G419" s="130">
        <v>1</v>
      </c>
      <c r="H419" s="130">
        <v>1</v>
      </c>
      <c r="I419" s="130" t="s">
        <v>47</v>
      </c>
      <c r="J419" s="130">
        <v>0</v>
      </c>
      <c r="K419" s="131">
        <v>11009800</v>
      </c>
      <c r="L419" s="131">
        <v>11009800</v>
      </c>
      <c r="M419" s="132">
        <v>0</v>
      </c>
      <c r="N419" s="132">
        <v>0</v>
      </c>
      <c r="O419" s="127" t="s">
        <v>48</v>
      </c>
      <c r="P419" s="127" t="s">
        <v>49</v>
      </c>
      <c r="Q419" s="127" t="s">
        <v>808</v>
      </c>
      <c r="R419" s="130">
        <v>8209901</v>
      </c>
      <c r="S419" s="127" t="s">
        <v>809</v>
      </c>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c r="AO419" s="133"/>
      <c r="AP419" s="133"/>
      <c r="AQ419" s="133"/>
      <c r="AR419" s="133"/>
      <c r="AS419" s="133"/>
      <c r="AT419" s="133"/>
      <c r="AU419" s="133"/>
      <c r="AV419" s="133"/>
      <c r="AW419" s="133"/>
      <c r="AX419" s="133"/>
      <c r="AY419" s="133"/>
      <c r="AZ419" s="133"/>
      <c r="BA419" s="133"/>
      <c r="BB419" s="133"/>
      <c r="BC419" s="133"/>
      <c r="BD419" s="133"/>
      <c r="BE419" s="133"/>
      <c r="BF419" s="133"/>
      <c r="BG419" s="133"/>
      <c r="BH419" s="133"/>
      <c r="BI419" s="133"/>
      <c r="BJ419" s="133"/>
      <c r="BK419" s="133"/>
      <c r="BL419" s="133"/>
      <c r="BM419" s="133"/>
      <c r="BN419" s="133"/>
      <c r="BO419" s="133"/>
      <c r="BP419" s="133"/>
      <c r="BQ419" s="133"/>
      <c r="BR419" s="133"/>
      <c r="BS419" s="133"/>
      <c r="BT419" s="133"/>
      <c r="BU419" s="133"/>
      <c r="BV419" s="133"/>
      <c r="BW419" s="133"/>
      <c r="BX419" s="133"/>
      <c r="BY419" s="133"/>
      <c r="BZ419" s="133"/>
      <c r="CA419" s="133"/>
      <c r="CB419" s="133"/>
      <c r="CC419" s="133"/>
      <c r="CD419" s="133"/>
      <c r="CE419" s="133"/>
      <c r="CF419" s="133"/>
      <c r="CG419" s="133"/>
      <c r="CH419" s="133"/>
      <c r="CI419" s="133"/>
      <c r="CJ419" s="133"/>
      <c r="CK419" s="133"/>
      <c r="CL419" s="133"/>
      <c r="CM419" s="133"/>
      <c r="CN419" s="133"/>
      <c r="CO419" s="133"/>
      <c r="CP419" s="133"/>
      <c r="CQ419" s="133"/>
      <c r="CR419" s="133"/>
      <c r="CS419" s="133"/>
      <c r="CT419" s="133"/>
      <c r="CU419" s="133"/>
      <c r="CV419" s="133"/>
      <c r="CW419" s="133"/>
      <c r="CX419" s="133"/>
      <c r="CY419" s="133"/>
      <c r="CZ419" s="133"/>
      <c r="DA419" s="133"/>
      <c r="DB419" s="133"/>
      <c r="DC419" s="133"/>
      <c r="DD419" s="133"/>
      <c r="DE419" s="133"/>
      <c r="DF419" s="133"/>
      <c r="DG419" s="133"/>
      <c r="DH419" s="133"/>
      <c r="DI419" s="133"/>
      <c r="DJ419" s="133"/>
      <c r="DK419" s="133"/>
      <c r="DL419" s="133"/>
      <c r="DM419" s="133"/>
      <c r="DN419" s="133"/>
      <c r="DO419" s="133"/>
      <c r="DP419" s="133"/>
      <c r="DQ419" s="133"/>
      <c r="DR419" s="133"/>
      <c r="DS419" s="133"/>
      <c r="DT419" s="133"/>
      <c r="DU419" s="133"/>
      <c r="DV419" s="133"/>
      <c r="DW419" s="133"/>
      <c r="DX419" s="133"/>
      <c r="DY419" s="133"/>
      <c r="DZ419" s="133"/>
      <c r="EA419" s="133"/>
      <c r="EB419" s="133"/>
      <c r="EC419" s="133"/>
      <c r="ED419" s="133"/>
      <c r="EE419" s="133"/>
      <c r="EF419" s="133"/>
      <c r="EG419" s="133"/>
      <c r="EH419" s="133"/>
      <c r="EI419" s="133"/>
      <c r="EJ419" s="133"/>
      <c r="EK419" s="133"/>
      <c r="EL419" s="133"/>
      <c r="EM419" s="133"/>
      <c r="EN419" s="133"/>
      <c r="EO419" s="133"/>
      <c r="EP419" s="133"/>
      <c r="EQ419" s="133"/>
      <c r="ER419" s="133"/>
      <c r="ES419" s="133"/>
      <c r="ET419" s="133"/>
      <c r="EU419" s="133"/>
      <c r="EV419" s="133"/>
      <c r="EW419" s="133"/>
      <c r="EX419" s="133"/>
      <c r="EY419" s="133"/>
      <c r="EZ419" s="133"/>
      <c r="FA419" s="133"/>
      <c r="FB419" s="133"/>
      <c r="FC419" s="133"/>
      <c r="FD419" s="133"/>
      <c r="FE419" s="133"/>
      <c r="FF419" s="133"/>
      <c r="FG419" s="133"/>
      <c r="FH419" s="133"/>
      <c r="FI419" s="133"/>
      <c r="FJ419" s="133"/>
      <c r="FK419" s="133"/>
      <c r="FL419" s="133"/>
      <c r="FM419" s="133"/>
      <c r="FN419" s="133"/>
      <c r="FO419" s="133"/>
      <c r="FP419" s="133"/>
      <c r="FQ419" s="133"/>
      <c r="FR419" s="133"/>
      <c r="FS419" s="133"/>
      <c r="FT419" s="133"/>
      <c r="FU419" s="133"/>
      <c r="FV419" s="133"/>
      <c r="FW419" s="133"/>
      <c r="FX419" s="133"/>
      <c r="FY419" s="133"/>
      <c r="FZ419" s="133"/>
      <c r="GA419" s="133"/>
      <c r="GB419" s="133"/>
      <c r="GC419" s="133"/>
      <c r="GD419" s="133"/>
      <c r="GE419" s="133"/>
      <c r="GF419" s="133"/>
      <c r="GG419" s="133"/>
      <c r="GH419" s="133"/>
      <c r="GI419" s="133"/>
      <c r="GJ419" s="133"/>
      <c r="GK419" s="133"/>
      <c r="GL419" s="133"/>
      <c r="GM419" s="133"/>
      <c r="GN419" s="133"/>
    </row>
    <row r="420" spans="1:196" s="32" customFormat="1" ht="60" x14ac:dyDescent="0.25">
      <c r="A420" s="126">
        <v>406</v>
      </c>
      <c r="B420" s="127" t="s">
        <v>1633</v>
      </c>
      <c r="C420" s="128" t="s">
        <v>813</v>
      </c>
      <c r="D420" s="129" t="s">
        <v>814</v>
      </c>
      <c r="E420" s="130">
        <v>7</v>
      </c>
      <c r="F420" s="130">
        <v>9</v>
      </c>
      <c r="G420" s="130">
        <v>2</v>
      </c>
      <c r="H420" s="130">
        <v>1</v>
      </c>
      <c r="I420" s="130" t="s">
        <v>47</v>
      </c>
      <c r="J420" s="130">
        <v>0</v>
      </c>
      <c r="K420" s="131">
        <v>72652300</v>
      </c>
      <c r="L420" s="131">
        <v>72652300</v>
      </c>
      <c r="M420" s="132">
        <v>0</v>
      </c>
      <c r="N420" s="132">
        <v>0</v>
      </c>
      <c r="O420" s="127" t="s">
        <v>48</v>
      </c>
      <c r="P420" s="127" t="s">
        <v>49</v>
      </c>
      <c r="Q420" s="127" t="s">
        <v>815</v>
      </c>
      <c r="R420" s="130">
        <v>8209800</v>
      </c>
      <c r="S420" s="127" t="s">
        <v>816</v>
      </c>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c r="AO420" s="133"/>
      <c r="AP420" s="133"/>
      <c r="AQ420" s="133"/>
      <c r="AR420" s="133"/>
      <c r="AS420" s="133"/>
      <c r="AT420" s="133"/>
      <c r="AU420" s="133"/>
      <c r="AV420" s="133"/>
      <c r="AW420" s="133"/>
      <c r="AX420" s="133"/>
      <c r="AY420" s="133"/>
      <c r="AZ420" s="133"/>
      <c r="BA420" s="133"/>
      <c r="BB420" s="133"/>
      <c r="BC420" s="133"/>
      <c r="BD420" s="133"/>
      <c r="BE420" s="133"/>
      <c r="BF420" s="133"/>
      <c r="BG420" s="133"/>
      <c r="BH420" s="133"/>
      <c r="BI420" s="133"/>
      <c r="BJ420" s="133"/>
      <c r="BK420" s="133"/>
      <c r="BL420" s="133"/>
      <c r="BM420" s="133"/>
      <c r="BN420" s="133"/>
      <c r="BO420" s="133"/>
      <c r="BP420" s="133"/>
      <c r="BQ420" s="133"/>
      <c r="BR420" s="133"/>
      <c r="BS420" s="133"/>
      <c r="BT420" s="133"/>
      <c r="BU420" s="133"/>
      <c r="BV420" s="133"/>
      <c r="BW420" s="133"/>
      <c r="BX420" s="133"/>
      <c r="BY420" s="133"/>
      <c r="BZ420" s="133"/>
      <c r="CA420" s="133"/>
      <c r="CB420" s="133"/>
      <c r="CC420" s="133"/>
      <c r="CD420" s="133"/>
      <c r="CE420" s="133"/>
      <c r="CF420" s="133"/>
      <c r="CG420" s="133"/>
      <c r="CH420" s="133"/>
      <c r="CI420" s="133"/>
      <c r="CJ420" s="133"/>
      <c r="CK420" s="133"/>
      <c r="CL420" s="133"/>
      <c r="CM420" s="133"/>
      <c r="CN420" s="133"/>
      <c r="CO420" s="133"/>
      <c r="CP420" s="133"/>
      <c r="CQ420" s="133"/>
      <c r="CR420" s="133"/>
      <c r="CS420" s="133"/>
      <c r="CT420" s="133"/>
      <c r="CU420" s="133"/>
      <c r="CV420" s="133"/>
      <c r="CW420" s="133"/>
      <c r="CX420" s="133"/>
      <c r="CY420" s="133"/>
      <c r="CZ420" s="133"/>
      <c r="DA420" s="133"/>
      <c r="DB420" s="133"/>
      <c r="DC420" s="133"/>
      <c r="DD420" s="133"/>
      <c r="DE420" s="133"/>
      <c r="DF420" s="133"/>
      <c r="DG420" s="133"/>
      <c r="DH420" s="133"/>
      <c r="DI420" s="133"/>
      <c r="DJ420" s="133"/>
      <c r="DK420" s="133"/>
      <c r="DL420" s="133"/>
      <c r="DM420" s="133"/>
      <c r="DN420" s="133"/>
      <c r="DO420" s="133"/>
      <c r="DP420" s="133"/>
      <c r="DQ420" s="133"/>
      <c r="DR420" s="133"/>
      <c r="DS420" s="133"/>
      <c r="DT420" s="133"/>
      <c r="DU420" s="133"/>
      <c r="DV420" s="133"/>
      <c r="DW420" s="133"/>
      <c r="DX420" s="133"/>
      <c r="DY420" s="133"/>
      <c r="DZ420" s="133"/>
      <c r="EA420" s="133"/>
      <c r="EB420" s="133"/>
      <c r="EC420" s="133"/>
      <c r="ED420" s="133"/>
      <c r="EE420" s="133"/>
      <c r="EF420" s="133"/>
      <c r="EG420" s="133"/>
      <c r="EH420" s="133"/>
      <c r="EI420" s="133"/>
      <c r="EJ420" s="133"/>
      <c r="EK420" s="133"/>
      <c r="EL420" s="133"/>
      <c r="EM420" s="133"/>
      <c r="EN420" s="133"/>
      <c r="EO420" s="133"/>
      <c r="EP420" s="133"/>
      <c r="EQ420" s="133"/>
      <c r="ER420" s="133"/>
      <c r="ES420" s="133"/>
      <c r="ET420" s="133"/>
      <c r="EU420" s="133"/>
      <c r="EV420" s="133"/>
      <c r="EW420" s="133"/>
      <c r="EX420" s="133"/>
      <c r="EY420" s="133"/>
      <c r="EZ420" s="133"/>
      <c r="FA420" s="133"/>
      <c r="FB420" s="133"/>
      <c r="FC420" s="133"/>
      <c r="FD420" s="133"/>
      <c r="FE420" s="133"/>
      <c r="FF420" s="133"/>
      <c r="FG420" s="133"/>
      <c r="FH420" s="133"/>
      <c r="FI420" s="133"/>
      <c r="FJ420" s="133"/>
      <c r="FK420" s="133"/>
      <c r="FL420" s="133"/>
      <c r="FM420" s="133"/>
      <c r="FN420" s="133"/>
      <c r="FO420" s="133"/>
      <c r="FP420" s="133"/>
      <c r="FQ420" s="133"/>
      <c r="FR420" s="133"/>
      <c r="FS420" s="133"/>
      <c r="FT420" s="133"/>
      <c r="FU420" s="133"/>
      <c r="FV420" s="133"/>
      <c r="FW420" s="133"/>
      <c r="FX420" s="133"/>
      <c r="FY420" s="133"/>
      <c r="FZ420" s="133"/>
      <c r="GA420" s="133"/>
      <c r="GB420" s="133"/>
      <c r="GC420" s="133"/>
      <c r="GD420" s="133"/>
      <c r="GE420" s="133"/>
      <c r="GF420" s="133"/>
      <c r="GG420" s="133"/>
      <c r="GH420" s="133"/>
      <c r="GI420" s="133"/>
      <c r="GJ420" s="133"/>
      <c r="GK420" s="133"/>
      <c r="GL420" s="133"/>
      <c r="GM420" s="133"/>
      <c r="GN420" s="133"/>
    </row>
    <row r="421" spans="1:196" s="32" customFormat="1" ht="60" x14ac:dyDescent="0.25">
      <c r="A421" s="126">
        <v>407</v>
      </c>
      <c r="B421" s="127" t="s">
        <v>1633</v>
      </c>
      <c r="C421" s="128" t="s">
        <v>817</v>
      </c>
      <c r="D421" s="129" t="s">
        <v>818</v>
      </c>
      <c r="E421" s="130">
        <v>1</v>
      </c>
      <c r="F421" s="130">
        <v>1</v>
      </c>
      <c r="G421" s="130">
        <v>1</v>
      </c>
      <c r="H421" s="130">
        <v>1</v>
      </c>
      <c r="I421" s="130" t="s">
        <v>47</v>
      </c>
      <c r="J421" s="130">
        <v>0</v>
      </c>
      <c r="K421" s="131">
        <v>9180000</v>
      </c>
      <c r="L421" s="131">
        <v>9180000</v>
      </c>
      <c r="M421" s="132">
        <v>0</v>
      </c>
      <c r="N421" s="132">
        <v>0</v>
      </c>
      <c r="O421" s="127" t="s">
        <v>48</v>
      </c>
      <c r="P421" s="127" t="s">
        <v>49</v>
      </c>
      <c r="Q421" s="127" t="s">
        <v>815</v>
      </c>
      <c r="R421" s="130">
        <v>8209802</v>
      </c>
      <c r="S421" s="127" t="s">
        <v>816</v>
      </c>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c r="AO421" s="133"/>
      <c r="AP421" s="133"/>
      <c r="AQ421" s="133"/>
      <c r="AR421" s="133"/>
      <c r="AS421" s="133"/>
      <c r="AT421" s="133"/>
      <c r="AU421" s="133"/>
      <c r="AV421" s="133"/>
      <c r="AW421" s="133"/>
      <c r="AX421" s="133"/>
      <c r="AY421" s="133"/>
      <c r="AZ421" s="133"/>
      <c r="BA421" s="133"/>
      <c r="BB421" s="133"/>
      <c r="BC421" s="133"/>
      <c r="BD421" s="133"/>
      <c r="BE421" s="133"/>
      <c r="BF421" s="133"/>
      <c r="BG421" s="133"/>
      <c r="BH421" s="133"/>
      <c r="BI421" s="133"/>
      <c r="BJ421" s="133"/>
      <c r="BK421" s="133"/>
      <c r="BL421" s="133"/>
      <c r="BM421" s="133"/>
      <c r="BN421" s="133"/>
      <c r="BO421" s="133"/>
      <c r="BP421" s="133"/>
      <c r="BQ421" s="133"/>
      <c r="BR421" s="133"/>
      <c r="BS421" s="133"/>
      <c r="BT421" s="133"/>
      <c r="BU421" s="133"/>
      <c r="BV421" s="133"/>
      <c r="BW421" s="133"/>
      <c r="BX421" s="133"/>
      <c r="BY421" s="133"/>
      <c r="BZ421" s="133"/>
      <c r="CA421" s="133"/>
      <c r="CB421" s="133"/>
      <c r="CC421" s="133"/>
      <c r="CD421" s="133"/>
      <c r="CE421" s="133"/>
      <c r="CF421" s="133"/>
      <c r="CG421" s="133"/>
      <c r="CH421" s="133"/>
      <c r="CI421" s="133"/>
      <c r="CJ421" s="133"/>
      <c r="CK421" s="133"/>
      <c r="CL421" s="133"/>
      <c r="CM421" s="133"/>
      <c r="CN421" s="133"/>
      <c r="CO421" s="133"/>
      <c r="CP421" s="133"/>
      <c r="CQ421" s="133"/>
      <c r="CR421" s="133"/>
      <c r="CS421" s="133"/>
      <c r="CT421" s="133"/>
      <c r="CU421" s="133"/>
      <c r="CV421" s="133"/>
      <c r="CW421" s="133"/>
      <c r="CX421" s="133"/>
      <c r="CY421" s="133"/>
      <c r="CZ421" s="133"/>
      <c r="DA421" s="133"/>
      <c r="DB421" s="133"/>
      <c r="DC421" s="133"/>
      <c r="DD421" s="133"/>
      <c r="DE421" s="133"/>
      <c r="DF421" s="133"/>
      <c r="DG421" s="133"/>
      <c r="DH421" s="133"/>
      <c r="DI421" s="133"/>
      <c r="DJ421" s="133"/>
      <c r="DK421" s="133"/>
      <c r="DL421" s="133"/>
      <c r="DM421" s="133"/>
      <c r="DN421" s="133"/>
      <c r="DO421" s="133"/>
      <c r="DP421" s="133"/>
      <c r="DQ421" s="133"/>
      <c r="DR421" s="133"/>
      <c r="DS421" s="133"/>
      <c r="DT421" s="133"/>
      <c r="DU421" s="133"/>
      <c r="DV421" s="133"/>
      <c r="DW421" s="133"/>
      <c r="DX421" s="133"/>
      <c r="DY421" s="133"/>
      <c r="DZ421" s="133"/>
      <c r="EA421" s="133"/>
      <c r="EB421" s="133"/>
      <c r="EC421" s="133"/>
      <c r="ED421" s="133"/>
      <c r="EE421" s="133"/>
      <c r="EF421" s="133"/>
      <c r="EG421" s="133"/>
      <c r="EH421" s="133"/>
      <c r="EI421" s="133"/>
      <c r="EJ421" s="133"/>
      <c r="EK421" s="133"/>
      <c r="EL421" s="133"/>
      <c r="EM421" s="133"/>
      <c r="EN421" s="133"/>
      <c r="EO421" s="133"/>
      <c r="EP421" s="133"/>
      <c r="EQ421" s="133"/>
      <c r="ER421" s="133"/>
      <c r="ES421" s="133"/>
      <c r="ET421" s="133"/>
      <c r="EU421" s="133"/>
      <c r="EV421" s="133"/>
      <c r="EW421" s="133"/>
      <c r="EX421" s="133"/>
      <c r="EY421" s="133"/>
      <c r="EZ421" s="133"/>
      <c r="FA421" s="133"/>
      <c r="FB421" s="133"/>
      <c r="FC421" s="133"/>
      <c r="FD421" s="133"/>
      <c r="FE421" s="133"/>
      <c r="FF421" s="133"/>
      <c r="FG421" s="133"/>
      <c r="FH421" s="133"/>
      <c r="FI421" s="133"/>
      <c r="FJ421" s="133"/>
      <c r="FK421" s="133"/>
      <c r="FL421" s="133"/>
      <c r="FM421" s="133"/>
      <c r="FN421" s="133"/>
      <c r="FO421" s="133"/>
      <c r="FP421" s="133"/>
      <c r="FQ421" s="133"/>
      <c r="FR421" s="133"/>
      <c r="FS421" s="133"/>
      <c r="FT421" s="133"/>
      <c r="FU421" s="133"/>
      <c r="FV421" s="133"/>
      <c r="FW421" s="133"/>
      <c r="FX421" s="133"/>
      <c r="FY421" s="133"/>
      <c r="FZ421" s="133"/>
      <c r="GA421" s="133"/>
      <c r="GB421" s="133"/>
      <c r="GC421" s="133"/>
      <c r="GD421" s="133"/>
      <c r="GE421" s="133"/>
      <c r="GF421" s="133"/>
      <c r="GG421" s="133"/>
      <c r="GH421" s="133"/>
      <c r="GI421" s="133"/>
      <c r="GJ421" s="133"/>
      <c r="GK421" s="133"/>
      <c r="GL421" s="133"/>
      <c r="GM421" s="133"/>
      <c r="GN421" s="133"/>
    </row>
    <row r="422" spans="1:196" s="32" customFormat="1" ht="75" x14ac:dyDescent="0.25">
      <c r="A422" s="126">
        <v>408</v>
      </c>
      <c r="B422" s="127" t="s">
        <v>1628</v>
      </c>
      <c r="C422" s="128" t="s">
        <v>1557</v>
      </c>
      <c r="D422" s="129" t="s">
        <v>819</v>
      </c>
      <c r="E422" s="130">
        <v>1</v>
      </c>
      <c r="F422" s="130">
        <v>1</v>
      </c>
      <c r="G422" s="130">
        <v>1</v>
      </c>
      <c r="H422" s="130">
        <v>1</v>
      </c>
      <c r="I422" s="130" t="s">
        <v>47</v>
      </c>
      <c r="J422" s="130">
        <v>0</v>
      </c>
      <c r="K422" s="131">
        <v>25552785</v>
      </c>
      <c r="L422" s="131">
        <v>25552785</v>
      </c>
      <c r="M422" s="132">
        <v>0</v>
      </c>
      <c r="N422" s="132">
        <v>0</v>
      </c>
      <c r="O422" s="127" t="s">
        <v>48</v>
      </c>
      <c r="P422" s="127" t="s">
        <v>49</v>
      </c>
      <c r="Q422" s="127" t="s">
        <v>820</v>
      </c>
      <c r="R422" s="130">
        <v>3186908427</v>
      </c>
      <c r="S422" s="127" t="s">
        <v>821</v>
      </c>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c r="AO422" s="133"/>
      <c r="AP422" s="133"/>
      <c r="AQ422" s="133"/>
      <c r="AR422" s="133"/>
      <c r="AS422" s="133"/>
      <c r="AT422" s="133"/>
      <c r="AU422" s="133"/>
      <c r="AV422" s="133"/>
      <c r="AW422" s="133"/>
      <c r="AX422" s="133"/>
      <c r="AY422" s="133"/>
      <c r="AZ422" s="133"/>
      <c r="BA422" s="133"/>
      <c r="BB422" s="133"/>
      <c r="BC422" s="133"/>
      <c r="BD422" s="133"/>
      <c r="BE422" s="133"/>
      <c r="BF422" s="133"/>
      <c r="BG422" s="133"/>
      <c r="BH422" s="133"/>
      <c r="BI422" s="133"/>
      <c r="BJ422" s="133"/>
      <c r="BK422" s="133"/>
      <c r="BL422" s="133"/>
      <c r="BM422" s="133"/>
      <c r="BN422" s="133"/>
      <c r="BO422" s="133"/>
      <c r="BP422" s="133"/>
      <c r="BQ422" s="133"/>
      <c r="BR422" s="133"/>
      <c r="BS422" s="133"/>
      <c r="BT422" s="133"/>
      <c r="BU422" s="133"/>
      <c r="BV422" s="133"/>
      <c r="BW422" s="133"/>
      <c r="BX422" s="133"/>
      <c r="BY422" s="133"/>
      <c r="BZ422" s="133"/>
      <c r="CA422" s="133"/>
      <c r="CB422" s="133"/>
      <c r="CC422" s="133"/>
      <c r="CD422" s="133"/>
      <c r="CE422" s="133"/>
      <c r="CF422" s="133"/>
      <c r="CG422" s="133"/>
      <c r="CH422" s="133"/>
      <c r="CI422" s="133"/>
      <c r="CJ422" s="133"/>
      <c r="CK422" s="133"/>
      <c r="CL422" s="133"/>
      <c r="CM422" s="133"/>
      <c r="CN422" s="133"/>
      <c r="CO422" s="133"/>
      <c r="CP422" s="133"/>
      <c r="CQ422" s="133"/>
      <c r="CR422" s="133"/>
      <c r="CS422" s="133"/>
      <c r="CT422" s="133"/>
      <c r="CU422" s="133"/>
      <c r="CV422" s="133"/>
      <c r="CW422" s="133"/>
      <c r="CX422" s="133"/>
      <c r="CY422" s="133"/>
      <c r="CZ422" s="133"/>
      <c r="DA422" s="133"/>
      <c r="DB422" s="133"/>
      <c r="DC422" s="133"/>
      <c r="DD422" s="133"/>
      <c r="DE422" s="133"/>
      <c r="DF422" s="133"/>
      <c r="DG422" s="133"/>
      <c r="DH422" s="133"/>
      <c r="DI422" s="133"/>
      <c r="DJ422" s="133"/>
      <c r="DK422" s="133"/>
      <c r="DL422" s="133"/>
      <c r="DM422" s="133"/>
      <c r="DN422" s="133"/>
      <c r="DO422" s="133"/>
      <c r="DP422" s="133"/>
      <c r="DQ422" s="133"/>
      <c r="DR422" s="133"/>
      <c r="DS422" s="133"/>
      <c r="DT422" s="133"/>
      <c r="DU422" s="133"/>
      <c r="DV422" s="133"/>
      <c r="DW422" s="133"/>
      <c r="DX422" s="133"/>
      <c r="DY422" s="133"/>
      <c r="DZ422" s="133"/>
      <c r="EA422" s="133"/>
      <c r="EB422" s="133"/>
      <c r="EC422" s="133"/>
      <c r="ED422" s="133"/>
      <c r="EE422" s="133"/>
      <c r="EF422" s="133"/>
      <c r="EG422" s="133"/>
      <c r="EH422" s="133"/>
      <c r="EI422" s="133"/>
      <c r="EJ422" s="133"/>
      <c r="EK422" s="133"/>
      <c r="EL422" s="133"/>
      <c r="EM422" s="133"/>
      <c r="EN422" s="133"/>
      <c r="EO422" s="133"/>
      <c r="EP422" s="133"/>
      <c r="EQ422" s="133"/>
      <c r="ER422" s="133"/>
      <c r="ES422" s="133"/>
      <c r="ET422" s="133"/>
      <c r="EU422" s="133"/>
      <c r="EV422" s="133"/>
      <c r="EW422" s="133"/>
      <c r="EX422" s="133"/>
      <c r="EY422" s="133"/>
      <c r="EZ422" s="133"/>
      <c r="FA422" s="133"/>
      <c r="FB422" s="133"/>
      <c r="FC422" s="133"/>
      <c r="FD422" s="133"/>
      <c r="FE422" s="133"/>
      <c r="FF422" s="133"/>
      <c r="FG422" s="133"/>
      <c r="FH422" s="133"/>
      <c r="FI422" s="133"/>
      <c r="FJ422" s="133"/>
      <c r="FK422" s="133"/>
      <c r="FL422" s="133"/>
      <c r="FM422" s="133"/>
      <c r="FN422" s="133"/>
      <c r="FO422" s="133"/>
      <c r="FP422" s="133"/>
      <c r="FQ422" s="133"/>
      <c r="FR422" s="133"/>
      <c r="FS422" s="133"/>
      <c r="FT422" s="133"/>
      <c r="FU422" s="133"/>
      <c r="FV422" s="133"/>
      <c r="FW422" s="133"/>
      <c r="FX422" s="133"/>
      <c r="FY422" s="133"/>
      <c r="FZ422" s="133"/>
      <c r="GA422" s="133"/>
      <c r="GB422" s="133"/>
      <c r="GC422" s="133"/>
      <c r="GD422" s="133"/>
      <c r="GE422" s="133"/>
      <c r="GF422" s="133"/>
      <c r="GG422" s="133"/>
      <c r="GH422" s="133"/>
      <c r="GI422" s="133"/>
      <c r="GJ422" s="133"/>
      <c r="GK422" s="133"/>
      <c r="GL422" s="133"/>
      <c r="GM422" s="133"/>
      <c r="GN422" s="133"/>
    </row>
    <row r="423" spans="1:196" s="32" customFormat="1" ht="90" x14ac:dyDescent="0.25">
      <c r="A423" s="126">
        <v>409</v>
      </c>
      <c r="B423" s="127" t="s">
        <v>1628</v>
      </c>
      <c r="C423" s="128" t="s">
        <v>1546</v>
      </c>
      <c r="D423" s="129" t="s">
        <v>1547</v>
      </c>
      <c r="E423" s="130">
        <v>3</v>
      </c>
      <c r="F423" s="130">
        <v>3</v>
      </c>
      <c r="G423" s="130">
        <v>10</v>
      </c>
      <c r="H423" s="130">
        <v>1</v>
      </c>
      <c r="I423" s="130" t="s">
        <v>47</v>
      </c>
      <c r="J423" s="130">
        <v>0</v>
      </c>
      <c r="K423" s="131">
        <v>115000000</v>
      </c>
      <c r="L423" s="131">
        <v>115000000</v>
      </c>
      <c r="M423" s="132">
        <v>0</v>
      </c>
      <c r="N423" s="132">
        <v>0</v>
      </c>
      <c r="O423" s="127" t="s">
        <v>48</v>
      </c>
      <c r="P423" s="127" t="s">
        <v>49</v>
      </c>
      <c r="Q423" s="127" t="s">
        <v>820</v>
      </c>
      <c r="R423" s="130">
        <v>3186908428</v>
      </c>
      <c r="S423" s="127" t="s">
        <v>821</v>
      </c>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c r="AO423" s="133"/>
      <c r="AP423" s="133"/>
      <c r="AQ423" s="133"/>
      <c r="AR423" s="133"/>
      <c r="AS423" s="133"/>
      <c r="AT423" s="133"/>
      <c r="AU423" s="133"/>
      <c r="AV423" s="133"/>
      <c r="AW423" s="133"/>
      <c r="AX423" s="133"/>
      <c r="AY423" s="133"/>
      <c r="AZ423" s="133"/>
      <c r="BA423" s="133"/>
      <c r="BB423" s="133"/>
      <c r="BC423" s="133"/>
      <c r="BD423" s="133"/>
      <c r="BE423" s="133"/>
      <c r="BF423" s="133"/>
      <c r="BG423" s="133"/>
      <c r="BH423" s="133"/>
      <c r="BI423" s="133"/>
      <c r="BJ423" s="133"/>
      <c r="BK423" s="133"/>
      <c r="BL423" s="133"/>
      <c r="BM423" s="133"/>
      <c r="BN423" s="133"/>
      <c r="BO423" s="133"/>
      <c r="BP423" s="133"/>
      <c r="BQ423" s="133"/>
      <c r="BR423" s="133"/>
      <c r="BS423" s="133"/>
      <c r="BT423" s="133"/>
      <c r="BU423" s="133"/>
      <c r="BV423" s="133"/>
      <c r="BW423" s="133"/>
      <c r="BX423" s="133"/>
      <c r="BY423" s="133"/>
      <c r="BZ423" s="133"/>
      <c r="CA423" s="133"/>
      <c r="CB423" s="133"/>
      <c r="CC423" s="133"/>
      <c r="CD423" s="133"/>
      <c r="CE423" s="133"/>
      <c r="CF423" s="133"/>
      <c r="CG423" s="133"/>
      <c r="CH423" s="133"/>
      <c r="CI423" s="133"/>
      <c r="CJ423" s="133"/>
      <c r="CK423" s="133"/>
      <c r="CL423" s="133"/>
      <c r="CM423" s="133"/>
      <c r="CN423" s="133"/>
      <c r="CO423" s="133"/>
      <c r="CP423" s="133"/>
      <c r="CQ423" s="133"/>
      <c r="CR423" s="133"/>
      <c r="CS423" s="133"/>
      <c r="CT423" s="133"/>
      <c r="CU423" s="133"/>
      <c r="CV423" s="133"/>
      <c r="CW423" s="133"/>
      <c r="CX423" s="133"/>
      <c r="CY423" s="133"/>
      <c r="CZ423" s="133"/>
      <c r="DA423" s="133"/>
      <c r="DB423" s="133"/>
      <c r="DC423" s="133"/>
      <c r="DD423" s="133"/>
      <c r="DE423" s="133"/>
      <c r="DF423" s="133"/>
      <c r="DG423" s="133"/>
      <c r="DH423" s="133"/>
      <c r="DI423" s="133"/>
      <c r="DJ423" s="133"/>
      <c r="DK423" s="133"/>
      <c r="DL423" s="133"/>
      <c r="DM423" s="133"/>
      <c r="DN423" s="133"/>
      <c r="DO423" s="133"/>
      <c r="DP423" s="133"/>
      <c r="DQ423" s="133"/>
      <c r="DR423" s="133"/>
      <c r="DS423" s="133"/>
      <c r="DT423" s="133"/>
      <c r="DU423" s="133"/>
      <c r="DV423" s="133"/>
      <c r="DW423" s="133"/>
      <c r="DX423" s="133"/>
      <c r="DY423" s="133"/>
      <c r="DZ423" s="133"/>
      <c r="EA423" s="133"/>
      <c r="EB423" s="133"/>
      <c r="EC423" s="133"/>
      <c r="ED423" s="133"/>
      <c r="EE423" s="133"/>
      <c r="EF423" s="133"/>
      <c r="EG423" s="133"/>
      <c r="EH423" s="133"/>
      <c r="EI423" s="133"/>
      <c r="EJ423" s="133"/>
      <c r="EK423" s="133"/>
      <c r="EL423" s="133"/>
      <c r="EM423" s="133"/>
      <c r="EN423" s="133"/>
      <c r="EO423" s="133"/>
      <c r="EP423" s="133"/>
      <c r="EQ423" s="133"/>
      <c r="ER423" s="133"/>
      <c r="ES423" s="133"/>
      <c r="ET423" s="133"/>
      <c r="EU423" s="133"/>
      <c r="EV423" s="133"/>
      <c r="EW423" s="133"/>
      <c r="EX423" s="133"/>
      <c r="EY423" s="133"/>
      <c r="EZ423" s="133"/>
      <c r="FA423" s="133"/>
      <c r="FB423" s="133"/>
      <c r="FC423" s="133"/>
      <c r="FD423" s="133"/>
      <c r="FE423" s="133"/>
      <c r="FF423" s="133"/>
      <c r="FG423" s="133"/>
      <c r="FH423" s="133"/>
      <c r="FI423" s="133"/>
      <c r="FJ423" s="133"/>
      <c r="FK423" s="133"/>
      <c r="FL423" s="133"/>
      <c r="FM423" s="133"/>
      <c r="FN423" s="133"/>
      <c r="FO423" s="133"/>
      <c r="FP423" s="133"/>
      <c r="FQ423" s="133"/>
      <c r="FR423" s="133"/>
      <c r="FS423" s="133"/>
      <c r="FT423" s="133"/>
      <c r="FU423" s="133"/>
      <c r="FV423" s="133"/>
      <c r="FW423" s="133"/>
      <c r="FX423" s="133"/>
      <c r="FY423" s="133"/>
      <c r="FZ423" s="133"/>
      <c r="GA423" s="133"/>
      <c r="GB423" s="133"/>
      <c r="GC423" s="133"/>
      <c r="GD423" s="133"/>
      <c r="GE423" s="133"/>
      <c r="GF423" s="133"/>
      <c r="GG423" s="133"/>
      <c r="GH423" s="133"/>
      <c r="GI423" s="133"/>
      <c r="GJ423" s="133"/>
      <c r="GK423" s="133"/>
      <c r="GL423" s="133"/>
      <c r="GM423" s="133"/>
      <c r="GN423" s="133"/>
    </row>
    <row r="424" spans="1:196" s="32" customFormat="1" ht="75" x14ac:dyDescent="0.25">
      <c r="A424" s="126">
        <v>410</v>
      </c>
      <c r="B424" s="127" t="s">
        <v>1629</v>
      </c>
      <c r="C424" s="128" t="s">
        <v>822</v>
      </c>
      <c r="D424" s="129" t="s">
        <v>1627</v>
      </c>
      <c r="E424" s="130">
        <v>1</v>
      </c>
      <c r="F424" s="130">
        <v>1</v>
      </c>
      <c r="G424" s="130">
        <v>1</v>
      </c>
      <c r="H424" s="130">
        <v>1</v>
      </c>
      <c r="I424" s="130" t="s">
        <v>47</v>
      </c>
      <c r="J424" s="130">
        <v>0</v>
      </c>
      <c r="K424" s="131">
        <v>55471731</v>
      </c>
      <c r="L424" s="131">
        <v>55471731</v>
      </c>
      <c r="M424" s="132">
        <v>0</v>
      </c>
      <c r="N424" s="132">
        <v>0</v>
      </c>
      <c r="O424" s="127" t="s">
        <v>48</v>
      </c>
      <c r="P424" s="127" t="s">
        <v>49</v>
      </c>
      <c r="Q424" s="127" t="s">
        <v>823</v>
      </c>
      <c r="R424" s="130">
        <v>3014313068</v>
      </c>
      <c r="S424" s="127" t="s">
        <v>821</v>
      </c>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c r="AO424" s="133"/>
      <c r="AP424" s="133"/>
      <c r="AQ424" s="133"/>
      <c r="AR424" s="133"/>
      <c r="AS424" s="133"/>
      <c r="AT424" s="133"/>
      <c r="AU424" s="133"/>
      <c r="AV424" s="133"/>
      <c r="AW424" s="133"/>
      <c r="AX424" s="133"/>
      <c r="AY424" s="133"/>
      <c r="AZ424" s="133"/>
      <c r="BA424" s="133"/>
      <c r="BB424" s="133"/>
      <c r="BC424" s="133"/>
      <c r="BD424" s="133"/>
      <c r="BE424" s="133"/>
      <c r="BF424" s="133"/>
      <c r="BG424" s="133"/>
      <c r="BH424" s="133"/>
      <c r="BI424" s="133"/>
      <c r="BJ424" s="133"/>
      <c r="BK424" s="133"/>
      <c r="BL424" s="133"/>
      <c r="BM424" s="133"/>
      <c r="BN424" s="133"/>
      <c r="BO424" s="133"/>
      <c r="BP424" s="133"/>
      <c r="BQ424" s="133"/>
      <c r="BR424" s="133"/>
      <c r="BS424" s="133"/>
      <c r="BT424" s="133"/>
      <c r="BU424" s="133"/>
      <c r="BV424" s="133"/>
      <c r="BW424" s="133"/>
      <c r="BX424" s="133"/>
      <c r="BY424" s="133"/>
      <c r="BZ424" s="133"/>
      <c r="CA424" s="133"/>
      <c r="CB424" s="133"/>
      <c r="CC424" s="133"/>
      <c r="CD424" s="133"/>
      <c r="CE424" s="133"/>
      <c r="CF424" s="133"/>
      <c r="CG424" s="133"/>
      <c r="CH424" s="133"/>
      <c r="CI424" s="133"/>
      <c r="CJ424" s="133"/>
      <c r="CK424" s="133"/>
      <c r="CL424" s="133"/>
      <c r="CM424" s="133"/>
      <c r="CN424" s="133"/>
      <c r="CO424" s="133"/>
      <c r="CP424" s="133"/>
      <c r="CQ424" s="133"/>
      <c r="CR424" s="133"/>
      <c r="CS424" s="133"/>
      <c r="CT424" s="133"/>
      <c r="CU424" s="133"/>
      <c r="CV424" s="133"/>
      <c r="CW424" s="133"/>
      <c r="CX424" s="133"/>
      <c r="CY424" s="133"/>
      <c r="CZ424" s="133"/>
      <c r="DA424" s="133"/>
      <c r="DB424" s="133"/>
      <c r="DC424" s="133"/>
      <c r="DD424" s="133"/>
      <c r="DE424" s="133"/>
      <c r="DF424" s="133"/>
      <c r="DG424" s="133"/>
      <c r="DH424" s="133"/>
      <c r="DI424" s="133"/>
      <c r="DJ424" s="133"/>
      <c r="DK424" s="133"/>
      <c r="DL424" s="133"/>
      <c r="DM424" s="133"/>
      <c r="DN424" s="133"/>
      <c r="DO424" s="133"/>
      <c r="DP424" s="133"/>
      <c r="DQ424" s="133"/>
      <c r="DR424" s="133"/>
      <c r="DS424" s="133"/>
      <c r="DT424" s="133"/>
      <c r="DU424" s="133"/>
      <c r="DV424" s="133"/>
      <c r="DW424" s="133"/>
      <c r="DX424" s="133"/>
      <c r="DY424" s="133"/>
      <c r="DZ424" s="133"/>
      <c r="EA424" s="133"/>
      <c r="EB424" s="133"/>
      <c r="EC424" s="133"/>
      <c r="ED424" s="133"/>
      <c r="EE424" s="133"/>
      <c r="EF424" s="133"/>
      <c r="EG424" s="133"/>
      <c r="EH424" s="133"/>
      <c r="EI424" s="133"/>
      <c r="EJ424" s="133"/>
      <c r="EK424" s="133"/>
      <c r="EL424" s="133"/>
      <c r="EM424" s="133"/>
      <c r="EN424" s="133"/>
      <c r="EO424" s="133"/>
      <c r="EP424" s="133"/>
      <c r="EQ424" s="133"/>
      <c r="ER424" s="133"/>
      <c r="ES424" s="133"/>
      <c r="ET424" s="133"/>
      <c r="EU424" s="133"/>
      <c r="EV424" s="133"/>
      <c r="EW424" s="133"/>
      <c r="EX424" s="133"/>
      <c r="EY424" s="133"/>
      <c r="EZ424" s="133"/>
      <c r="FA424" s="133"/>
      <c r="FB424" s="133"/>
      <c r="FC424" s="133"/>
      <c r="FD424" s="133"/>
      <c r="FE424" s="133"/>
      <c r="FF424" s="133"/>
      <c r="FG424" s="133"/>
      <c r="FH424" s="133"/>
      <c r="FI424" s="133"/>
      <c r="FJ424" s="133"/>
      <c r="FK424" s="133"/>
      <c r="FL424" s="133"/>
      <c r="FM424" s="133"/>
      <c r="FN424" s="133"/>
      <c r="FO424" s="133"/>
      <c r="FP424" s="133"/>
      <c r="FQ424" s="133"/>
      <c r="FR424" s="133"/>
      <c r="FS424" s="133"/>
      <c r="FT424" s="133"/>
      <c r="FU424" s="133"/>
      <c r="FV424" s="133"/>
      <c r="FW424" s="133"/>
      <c r="FX424" s="133"/>
      <c r="FY424" s="133"/>
      <c r="FZ424" s="133"/>
      <c r="GA424" s="133"/>
      <c r="GB424" s="133"/>
      <c r="GC424" s="133"/>
      <c r="GD424" s="133"/>
      <c r="GE424" s="133"/>
      <c r="GF424" s="133"/>
      <c r="GG424" s="133"/>
      <c r="GH424" s="133"/>
      <c r="GI424" s="133"/>
      <c r="GJ424" s="133"/>
      <c r="GK424" s="133"/>
      <c r="GL424" s="133"/>
      <c r="GM424" s="133"/>
      <c r="GN424" s="133"/>
    </row>
    <row r="425" spans="1:196" s="32" customFormat="1" ht="75" x14ac:dyDescent="0.25">
      <c r="A425" s="126">
        <v>411</v>
      </c>
      <c r="B425" s="127" t="s">
        <v>1629</v>
      </c>
      <c r="C425" s="128" t="s">
        <v>824</v>
      </c>
      <c r="D425" s="129" t="s">
        <v>825</v>
      </c>
      <c r="E425" s="130">
        <v>3</v>
      </c>
      <c r="F425" s="130">
        <v>4</v>
      </c>
      <c r="G425" s="130">
        <v>1</v>
      </c>
      <c r="H425" s="130">
        <v>1</v>
      </c>
      <c r="I425" s="130" t="s">
        <v>47</v>
      </c>
      <c r="J425" s="130">
        <v>0</v>
      </c>
      <c r="K425" s="131">
        <v>71649781</v>
      </c>
      <c r="L425" s="131">
        <v>71649781</v>
      </c>
      <c r="M425" s="132">
        <v>0</v>
      </c>
      <c r="N425" s="132">
        <v>0</v>
      </c>
      <c r="O425" s="127" t="s">
        <v>48</v>
      </c>
      <c r="P425" s="127" t="s">
        <v>49</v>
      </c>
      <c r="Q425" s="127" t="s">
        <v>823</v>
      </c>
      <c r="R425" s="130">
        <v>3014313069</v>
      </c>
      <c r="S425" s="127" t="s">
        <v>821</v>
      </c>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c r="AO425" s="133"/>
      <c r="AP425" s="133"/>
      <c r="AQ425" s="133"/>
      <c r="AR425" s="133"/>
      <c r="AS425" s="133"/>
      <c r="AT425" s="133"/>
      <c r="AU425" s="133"/>
      <c r="AV425" s="133"/>
      <c r="AW425" s="133"/>
      <c r="AX425" s="133"/>
      <c r="AY425" s="133"/>
      <c r="AZ425" s="133"/>
      <c r="BA425" s="133"/>
      <c r="BB425" s="133"/>
      <c r="BC425" s="133"/>
      <c r="BD425" s="133"/>
      <c r="BE425" s="133"/>
      <c r="BF425" s="133"/>
      <c r="BG425" s="133"/>
      <c r="BH425" s="133"/>
      <c r="BI425" s="133"/>
      <c r="BJ425" s="133"/>
      <c r="BK425" s="133"/>
      <c r="BL425" s="133"/>
      <c r="BM425" s="133"/>
      <c r="BN425" s="133"/>
      <c r="BO425" s="133"/>
      <c r="BP425" s="133"/>
      <c r="BQ425" s="133"/>
      <c r="BR425" s="133"/>
      <c r="BS425" s="133"/>
      <c r="BT425" s="133"/>
      <c r="BU425" s="133"/>
      <c r="BV425" s="133"/>
      <c r="BW425" s="133"/>
      <c r="BX425" s="133"/>
      <c r="BY425" s="133"/>
      <c r="BZ425" s="133"/>
      <c r="CA425" s="133"/>
      <c r="CB425" s="133"/>
      <c r="CC425" s="133"/>
      <c r="CD425" s="133"/>
      <c r="CE425" s="133"/>
      <c r="CF425" s="133"/>
      <c r="CG425" s="133"/>
      <c r="CH425" s="133"/>
      <c r="CI425" s="133"/>
      <c r="CJ425" s="133"/>
      <c r="CK425" s="133"/>
      <c r="CL425" s="133"/>
      <c r="CM425" s="133"/>
      <c r="CN425" s="133"/>
      <c r="CO425" s="133"/>
      <c r="CP425" s="133"/>
      <c r="CQ425" s="133"/>
      <c r="CR425" s="133"/>
      <c r="CS425" s="133"/>
      <c r="CT425" s="133"/>
      <c r="CU425" s="133"/>
      <c r="CV425" s="133"/>
      <c r="CW425" s="133"/>
      <c r="CX425" s="133"/>
      <c r="CY425" s="133"/>
      <c r="CZ425" s="133"/>
      <c r="DA425" s="133"/>
      <c r="DB425" s="133"/>
      <c r="DC425" s="133"/>
      <c r="DD425" s="133"/>
      <c r="DE425" s="133"/>
      <c r="DF425" s="133"/>
      <c r="DG425" s="133"/>
      <c r="DH425" s="133"/>
      <c r="DI425" s="133"/>
      <c r="DJ425" s="133"/>
      <c r="DK425" s="133"/>
      <c r="DL425" s="133"/>
      <c r="DM425" s="133"/>
      <c r="DN425" s="133"/>
      <c r="DO425" s="133"/>
      <c r="DP425" s="133"/>
      <c r="DQ425" s="133"/>
      <c r="DR425" s="133"/>
      <c r="DS425" s="133"/>
      <c r="DT425" s="133"/>
      <c r="DU425" s="133"/>
      <c r="DV425" s="133"/>
      <c r="DW425" s="133"/>
      <c r="DX425" s="133"/>
      <c r="DY425" s="133"/>
      <c r="DZ425" s="133"/>
      <c r="EA425" s="133"/>
      <c r="EB425" s="133"/>
      <c r="EC425" s="133"/>
      <c r="ED425" s="133"/>
      <c r="EE425" s="133"/>
      <c r="EF425" s="133"/>
      <c r="EG425" s="133"/>
      <c r="EH425" s="133"/>
      <c r="EI425" s="133"/>
      <c r="EJ425" s="133"/>
      <c r="EK425" s="133"/>
      <c r="EL425" s="133"/>
      <c r="EM425" s="133"/>
      <c r="EN425" s="133"/>
      <c r="EO425" s="133"/>
      <c r="EP425" s="133"/>
      <c r="EQ425" s="133"/>
      <c r="ER425" s="133"/>
      <c r="ES425" s="133"/>
      <c r="ET425" s="133"/>
      <c r="EU425" s="133"/>
      <c r="EV425" s="133"/>
      <c r="EW425" s="133"/>
      <c r="EX425" s="133"/>
      <c r="EY425" s="133"/>
      <c r="EZ425" s="133"/>
      <c r="FA425" s="133"/>
      <c r="FB425" s="133"/>
      <c r="FC425" s="133"/>
      <c r="FD425" s="133"/>
      <c r="FE425" s="133"/>
      <c r="FF425" s="133"/>
      <c r="FG425" s="133"/>
      <c r="FH425" s="133"/>
      <c r="FI425" s="133"/>
      <c r="FJ425" s="133"/>
      <c r="FK425" s="133"/>
      <c r="FL425" s="133"/>
      <c r="FM425" s="133"/>
      <c r="FN425" s="133"/>
      <c r="FO425" s="133"/>
      <c r="FP425" s="133"/>
      <c r="FQ425" s="133"/>
      <c r="FR425" s="133"/>
      <c r="FS425" s="133"/>
      <c r="FT425" s="133"/>
      <c r="FU425" s="133"/>
      <c r="FV425" s="133"/>
      <c r="FW425" s="133"/>
      <c r="FX425" s="133"/>
      <c r="FY425" s="133"/>
      <c r="FZ425" s="133"/>
      <c r="GA425" s="133"/>
      <c r="GB425" s="133"/>
      <c r="GC425" s="133"/>
      <c r="GD425" s="133"/>
      <c r="GE425" s="133"/>
      <c r="GF425" s="133"/>
      <c r="GG425" s="133"/>
      <c r="GH425" s="133"/>
      <c r="GI425" s="133"/>
      <c r="GJ425" s="133"/>
      <c r="GK425" s="133"/>
      <c r="GL425" s="133"/>
      <c r="GM425" s="133"/>
      <c r="GN425" s="133"/>
    </row>
    <row r="426" spans="1:196" s="32" customFormat="1" ht="75" x14ac:dyDescent="0.25">
      <c r="A426" s="126">
        <v>412</v>
      </c>
      <c r="B426" s="127" t="s">
        <v>1629</v>
      </c>
      <c r="C426" s="128" t="s">
        <v>826</v>
      </c>
      <c r="D426" s="129" t="s">
        <v>827</v>
      </c>
      <c r="E426" s="130">
        <v>3</v>
      </c>
      <c r="F426" s="130">
        <v>4</v>
      </c>
      <c r="G426" s="130">
        <v>1</v>
      </c>
      <c r="H426" s="130">
        <v>1</v>
      </c>
      <c r="I426" s="130" t="s">
        <v>47</v>
      </c>
      <c r="J426" s="130">
        <v>0</v>
      </c>
      <c r="K426" s="131">
        <v>3500000</v>
      </c>
      <c r="L426" s="131">
        <v>3500000</v>
      </c>
      <c r="M426" s="132">
        <v>0</v>
      </c>
      <c r="N426" s="132">
        <v>0</v>
      </c>
      <c r="O426" s="127" t="s">
        <v>48</v>
      </c>
      <c r="P426" s="127" t="s">
        <v>49</v>
      </c>
      <c r="Q426" s="127" t="s">
        <v>823</v>
      </c>
      <c r="R426" s="130">
        <v>3014313070</v>
      </c>
      <c r="S426" s="127" t="s">
        <v>821</v>
      </c>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c r="AO426" s="133"/>
      <c r="AP426" s="133"/>
      <c r="AQ426" s="133"/>
      <c r="AR426" s="133"/>
      <c r="AS426" s="133"/>
      <c r="AT426" s="133"/>
      <c r="AU426" s="133"/>
      <c r="AV426" s="133"/>
      <c r="AW426" s="133"/>
      <c r="AX426" s="133"/>
      <c r="AY426" s="133"/>
      <c r="AZ426" s="133"/>
      <c r="BA426" s="133"/>
      <c r="BB426" s="133"/>
      <c r="BC426" s="133"/>
      <c r="BD426" s="133"/>
      <c r="BE426" s="133"/>
      <c r="BF426" s="133"/>
      <c r="BG426" s="133"/>
      <c r="BH426" s="133"/>
      <c r="BI426" s="133"/>
      <c r="BJ426" s="133"/>
      <c r="BK426" s="133"/>
      <c r="BL426" s="133"/>
      <c r="BM426" s="133"/>
      <c r="BN426" s="133"/>
      <c r="BO426" s="133"/>
      <c r="BP426" s="133"/>
      <c r="BQ426" s="133"/>
      <c r="BR426" s="133"/>
      <c r="BS426" s="133"/>
      <c r="BT426" s="133"/>
      <c r="BU426" s="133"/>
      <c r="BV426" s="133"/>
      <c r="BW426" s="133"/>
      <c r="BX426" s="133"/>
      <c r="BY426" s="133"/>
      <c r="BZ426" s="133"/>
      <c r="CA426" s="133"/>
      <c r="CB426" s="133"/>
      <c r="CC426" s="133"/>
      <c r="CD426" s="133"/>
      <c r="CE426" s="133"/>
      <c r="CF426" s="133"/>
      <c r="CG426" s="133"/>
      <c r="CH426" s="133"/>
      <c r="CI426" s="133"/>
      <c r="CJ426" s="133"/>
      <c r="CK426" s="133"/>
      <c r="CL426" s="133"/>
      <c r="CM426" s="133"/>
      <c r="CN426" s="133"/>
      <c r="CO426" s="133"/>
      <c r="CP426" s="133"/>
      <c r="CQ426" s="133"/>
      <c r="CR426" s="133"/>
      <c r="CS426" s="133"/>
      <c r="CT426" s="133"/>
      <c r="CU426" s="133"/>
      <c r="CV426" s="133"/>
      <c r="CW426" s="133"/>
      <c r="CX426" s="133"/>
      <c r="CY426" s="133"/>
      <c r="CZ426" s="133"/>
      <c r="DA426" s="133"/>
      <c r="DB426" s="133"/>
      <c r="DC426" s="133"/>
      <c r="DD426" s="133"/>
      <c r="DE426" s="133"/>
      <c r="DF426" s="133"/>
      <c r="DG426" s="133"/>
      <c r="DH426" s="133"/>
      <c r="DI426" s="133"/>
      <c r="DJ426" s="133"/>
      <c r="DK426" s="133"/>
      <c r="DL426" s="133"/>
      <c r="DM426" s="133"/>
      <c r="DN426" s="133"/>
      <c r="DO426" s="133"/>
      <c r="DP426" s="133"/>
      <c r="DQ426" s="133"/>
      <c r="DR426" s="133"/>
      <c r="DS426" s="133"/>
      <c r="DT426" s="133"/>
      <c r="DU426" s="133"/>
      <c r="DV426" s="133"/>
      <c r="DW426" s="133"/>
      <c r="DX426" s="133"/>
      <c r="DY426" s="133"/>
      <c r="DZ426" s="133"/>
      <c r="EA426" s="133"/>
      <c r="EB426" s="133"/>
      <c r="EC426" s="133"/>
      <c r="ED426" s="133"/>
      <c r="EE426" s="133"/>
      <c r="EF426" s="133"/>
      <c r="EG426" s="133"/>
      <c r="EH426" s="133"/>
      <c r="EI426" s="133"/>
      <c r="EJ426" s="133"/>
      <c r="EK426" s="133"/>
      <c r="EL426" s="133"/>
      <c r="EM426" s="133"/>
      <c r="EN426" s="133"/>
      <c r="EO426" s="133"/>
      <c r="EP426" s="133"/>
      <c r="EQ426" s="133"/>
      <c r="ER426" s="133"/>
      <c r="ES426" s="133"/>
      <c r="ET426" s="133"/>
      <c r="EU426" s="133"/>
      <c r="EV426" s="133"/>
      <c r="EW426" s="133"/>
      <c r="EX426" s="133"/>
      <c r="EY426" s="133"/>
      <c r="EZ426" s="133"/>
      <c r="FA426" s="133"/>
      <c r="FB426" s="133"/>
      <c r="FC426" s="133"/>
      <c r="FD426" s="133"/>
      <c r="FE426" s="133"/>
      <c r="FF426" s="133"/>
      <c r="FG426" s="133"/>
      <c r="FH426" s="133"/>
      <c r="FI426" s="133"/>
      <c r="FJ426" s="133"/>
      <c r="FK426" s="133"/>
      <c r="FL426" s="133"/>
      <c r="FM426" s="133"/>
      <c r="FN426" s="133"/>
      <c r="FO426" s="133"/>
      <c r="FP426" s="133"/>
      <c r="FQ426" s="133"/>
      <c r="FR426" s="133"/>
      <c r="FS426" s="133"/>
      <c r="FT426" s="133"/>
      <c r="FU426" s="133"/>
      <c r="FV426" s="133"/>
      <c r="FW426" s="133"/>
      <c r="FX426" s="133"/>
      <c r="FY426" s="133"/>
      <c r="FZ426" s="133"/>
      <c r="GA426" s="133"/>
      <c r="GB426" s="133"/>
      <c r="GC426" s="133"/>
      <c r="GD426" s="133"/>
      <c r="GE426" s="133"/>
      <c r="GF426" s="133"/>
      <c r="GG426" s="133"/>
      <c r="GH426" s="133"/>
      <c r="GI426" s="133"/>
      <c r="GJ426" s="133"/>
      <c r="GK426" s="133"/>
      <c r="GL426" s="133"/>
      <c r="GM426" s="133"/>
      <c r="GN426" s="133"/>
    </row>
    <row r="427" spans="1:196" s="32" customFormat="1" ht="45" x14ac:dyDescent="0.25">
      <c r="A427" s="126">
        <v>413</v>
      </c>
      <c r="B427" s="127" t="s">
        <v>310</v>
      </c>
      <c r="C427" s="128">
        <v>80111701</v>
      </c>
      <c r="D427" s="129" t="s">
        <v>828</v>
      </c>
      <c r="E427" s="130">
        <v>1</v>
      </c>
      <c r="F427" s="130">
        <v>1</v>
      </c>
      <c r="G427" s="130">
        <v>7</v>
      </c>
      <c r="H427" s="130">
        <v>1</v>
      </c>
      <c r="I427" s="130" t="s">
        <v>47</v>
      </c>
      <c r="J427" s="130">
        <v>0</v>
      </c>
      <c r="K427" s="134">
        <v>232538600</v>
      </c>
      <c r="L427" s="134">
        <v>232538600</v>
      </c>
      <c r="M427" s="132">
        <v>0</v>
      </c>
      <c r="N427" s="132">
        <v>0</v>
      </c>
      <c r="O427" s="127" t="s">
        <v>48</v>
      </c>
      <c r="P427" s="127" t="s">
        <v>49</v>
      </c>
      <c r="Q427" s="127" t="s">
        <v>340</v>
      </c>
      <c r="R427" s="130">
        <v>8209900</v>
      </c>
      <c r="S427" s="127" t="s">
        <v>338</v>
      </c>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3"/>
      <c r="AY427" s="133"/>
      <c r="AZ427" s="133"/>
      <c r="BA427" s="133"/>
      <c r="BB427" s="133"/>
      <c r="BC427" s="133"/>
      <c r="BD427" s="133"/>
      <c r="BE427" s="133"/>
      <c r="BF427" s="133"/>
      <c r="BG427" s="133"/>
      <c r="BH427" s="133"/>
      <c r="BI427" s="133"/>
      <c r="BJ427" s="133"/>
      <c r="BK427" s="133"/>
      <c r="BL427" s="133"/>
      <c r="BM427" s="133"/>
      <c r="BN427" s="133"/>
      <c r="BO427" s="133"/>
      <c r="BP427" s="133"/>
      <c r="BQ427" s="133"/>
      <c r="BR427" s="133"/>
      <c r="BS427" s="133"/>
      <c r="BT427" s="133"/>
      <c r="BU427" s="133"/>
      <c r="BV427" s="133"/>
      <c r="BW427" s="133"/>
      <c r="BX427" s="133"/>
      <c r="BY427" s="133"/>
      <c r="BZ427" s="133"/>
      <c r="CA427" s="133"/>
      <c r="CB427" s="133"/>
      <c r="CC427" s="133"/>
      <c r="CD427" s="133"/>
      <c r="CE427" s="133"/>
      <c r="CF427" s="133"/>
      <c r="CG427" s="133"/>
      <c r="CH427" s="133"/>
      <c r="CI427" s="133"/>
      <c r="CJ427" s="133"/>
      <c r="CK427" s="133"/>
      <c r="CL427" s="133"/>
      <c r="CM427" s="133"/>
      <c r="CN427" s="133"/>
      <c r="CO427" s="133"/>
      <c r="CP427" s="133"/>
      <c r="CQ427" s="133"/>
      <c r="CR427" s="133"/>
      <c r="CS427" s="133"/>
      <c r="CT427" s="133"/>
      <c r="CU427" s="133"/>
      <c r="CV427" s="133"/>
      <c r="CW427" s="133"/>
      <c r="CX427" s="133"/>
      <c r="CY427" s="133"/>
      <c r="CZ427" s="133"/>
      <c r="DA427" s="133"/>
      <c r="DB427" s="133"/>
      <c r="DC427" s="133"/>
      <c r="DD427" s="133"/>
      <c r="DE427" s="133"/>
      <c r="DF427" s="133"/>
      <c r="DG427" s="133"/>
      <c r="DH427" s="133"/>
      <c r="DI427" s="133"/>
      <c r="DJ427" s="133"/>
      <c r="DK427" s="133"/>
      <c r="DL427" s="133"/>
      <c r="DM427" s="133"/>
      <c r="DN427" s="133"/>
      <c r="DO427" s="133"/>
      <c r="DP427" s="133"/>
      <c r="DQ427" s="133"/>
      <c r="DR427" s="133"/>
      <c r="DS427" s="133"/>
      <c r="DT427" s="133"/>
      <c r="DU427" s="133"/>
      <c r="DV427" s="133"/>
      <c r="DW427" s="133"/>
      <c r="DX427" s="133"/>
      <c r="DY427" s="133"/>
      <c r="DZ427" s="133"/>
      <c r="EA427" s="133"/>
      <c r="EB427" s="133"/>
      <c r="EC427" s="133"/>
      <c r="ED427" s="133"/>
      <c r="EE427" s="133"/>
      <c r="EF427" s="133"/>
      <c r="EG427" s="133"/>
      <c r="EH427" s="133"/>
      <c r="EI427" s="133"/>
      <c r="EJ427" s="133"/>
      <c r="EK427" s="133"/>
      <c r="EL427" s="133"/>
      <c r="EM427" s="133"/>
      <c r="EN427" s="133"/>
      <c r="EO427" s="133"/>
      <c r="EP427" s="133"/>
      <c r="EQ427" s="133"/>
      <c r="ER427" s="133"/>
      <c r="ES427" s="133"/>
      <c r="ET427" s="133"/>
      <c r="EU427" s="133"/>
      <c r="EV427" s="133"/>
      <c r="EW427" s="133"/>
      <c r="EX427" s="133"/>
      <c r="EY427" s="133"/>
      <c r="EZ427" s="133"/>
      <c r="FA427" s="133"/>
      <c r="FB427" s="133"/>
      <c r="FC427" s="133"/>
      <c r="FD427" s="133"/>
      <c r="FE427" s="133"/>
      <c r="FF427" s="133"/>
      <c r="FG427" s="133"/>
      <c r="FH427" s="133"/>
      <c r="FI427" s="133"/>
      <c r="FJ427" s="133"/>
      <c r="FK427" s="133"/>
      <c r="FL427" s="133"/>
      <c r="FM427" s="133"/>
      <c r="FN427" s="133"/>
      <c r="FO427" s="133"/>
      <c r="FP427" s="133"/>
      <c r="FQ427" s="133"/>
      <c r="FR427" s="133"/>
      <c r="FS427" s="133"/>
      <c r="FT427" s="133"/>
      <c r="FU427" s="133"/>
      <c r="FV427" s="133"/>
      <c r="FW427" s="133"/>
      <c r="FX427" s="133"/>
      <c r="FY427" s="133"/>
      <c r="FZ427" s="133"/>
      <c r="GA427" s="133"/>
      <c r="GB427" s="133"/>
      <c r="GC427" s="133"/>
      <c r="GD427" s="133"/>
      <c r="GE427" s="133"/>
      <c r="GF427" s="133"/>
      <c r="GG427" s="133"/>
      <c r="GH427" s="133"/>
      <c r="GI427" s="133"/>
      <c r="GJ427" s="133"/>
      <c r="GK427" s="133"/>
      <c r="GL427" s="133"/>
      <c r="GM427" s="133"/>
      <c r="GN427" s="133"/>
    </row>
    <row r="428" spans="1:196" s="32" customFormat="1" ht="45" x14ac:dyDescent="0.25">
      <c r="A428" s="126">
        <v>414</v>
      </c>
      <c r="B428" s="127" t="s">
        <v>310</v>
      </c>
      <c r="C428" s="128">
        <v>12161500</v>
      </c>
      <c r="D428" s="129" t="s">
        <v>829</v>
      </c>
      <c r="E428" s="130">
        <v>1</v>
      </c>
      <c r="F428" s="130">
        <v>1</v>
      </c>
      <c r="G428" s="130">
        <v>9</v>
      </c>
      <c r="H428" s="130">
        <v>1</v>
      </c>
      <c r="I428" s="130" t="s">
        <v>47</v>
      </c>
      <c r="J428" s="136">
        <v>0</v>
      </c>
      <c r="K428" s="143">
        <v>51000000</v>
      </c>
      <c r="L428" s="143">
        <v>51000000</v>
      </c>
      <c r="M428" s="142">
        <v>0</v>
      </c>
      <c r="N428" s="132">
        <v>0</v>
      </c>
      <c r="O428" s="127" t="s">
        <v>48</v>
      </c>
      <c r="P428" s="127" t="s">
        <v>49</v>
      </c>
      <c r="Q428" s="127" t="s">
        <v>311</v>
      </c>
      <c r="R428" s="130">
        <v>3183818995</v>
      </c>
      <c r="S428" s="127" t="s">
        <v>830</v>
      </c>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3"/>
      <c r="AY428" s="133"/>
      <c r="AZ428" s="133"/>
      <c r="BA428" s="133"/>
      <c r="BB428" s="133"/>
      <c r="BC428" s="133"/>
      <c r="BD428" s="133"/>
      <c r="BE428" s="133"/>
      <c r="BF428" s="133"/>
      <c r="BG428" s="133"/>
      <c r="BH428" s="133"/>
      <c r="BI428" s="133"/>
      <c r="BJ428" s="133"/>
      <c r="BK428" s="133"/>
      <c r="BL428" s="133"/>
      <c r="BM428" s="133"/>
      <c r="BN428" s="133"/>
      <c r="BO428" s="133"/>
      <c r="BP428" s="133"/>
      <c r="BQ428" s="133"/>
      <c r="BR428" s="133"/>
      <c r="BS428" s="133"/>
      <c r="BT428" s="133"/>
      <c r="BU428" s="133"/>
      <c r="BV428" s="133"/>
      <c r="BW428" s="133"/>
      <c r="BX428" s="133"/>
      <c r="BY428" s="133"/>
      <c r="BZ428" s="133"/>
      <c r="CA428" s="133"/>
      <c r="CB428" s="133"/>
      <c r="CC428" s="133"/>
      <c r="CD428" s="133"/>
      <c r="CE428" s="133"/>
      <c r="CF428" s="133"/>
      <c r="CG428" s="133"/>
      <c r="CH428" s="133"/>
      <c r="CI428" s="133"/>
      <c r="CJ428" s="133"/>
      <c r="CK428" s="133"/>
      <c r="CL428" s="133"/>
      <c r="CM428" s="133"/>
      <c r="CN428" s="133"/>
      <c r="CO428" s="133"/>
      <c r="CP428" s="133"/>
      <c r="CQ428" s="133"/>
      <c r="CR428" s="133"/>
      <c r="CS428" s="133"/>
      <c r="CT428" s="133"/>
      <c r="CU428" s="133"/>
      <c r="CV428" s="133"/>
      <c r="CW428" s="133"/>
      <c r="CX428" s="133"/>
      <c r="CY428" s="133"/>
      <c r="CZ428" s="133"/>
      <c r="DA428" s="133"/>
      <c r="DB428" s="133"/>
      <c r="DC428" s="133"/>
      <c r="DD428" s="133"/>
      <c r="DE428" s="133"/>
      <c r="DF428" s="133"/>
      <c r="DG428" s="133"/>
      <c r="DH428" s="133"/>
      <c r="DI428" s="133"/>
      <c r="DJ428" s="133"/>
      <c r="DK428" s="133"/>
      <c r="DL428" s="133"/>
      <c r="DM428" s="133"/>
      <c r="DN428" s="133"/>
      <c r="DO428" s="133"/>
      <c r="DP428" s="133"/>
      <c r="DQ428" s="133"/>
      <c r="DR428" s="133"/>
      <c r="DS428" s="133"/>
      <c r="DT428" s="133"/>
      <c r="DU428" s="133"/>
      <c r="DV428" s="133"/>
      <c r="DW428" s="133"/>
      <c r="DX428" s="133"/>
      <c r="DY428" s="133"/>
      <c r="DZ428" s="133"/>
      <c r="EA428" s="133"/>
      <c r="EB428" s="133"/>
      <c r="EC428" s="133"/>
      <c r="ED428" s="133"/>
      <c r="EE428" s="133"/>
      <c r="EF428" s="133"/>
      <c r="EG428" s="133"/>
      <c r="EH428" s="133"/>
      <c r="EI428" s="133"/>
      <c r="EJ428" s="133"/>
      <c r="EK428" s="133"/>
      <c r="EL428" s="133"/>
      <c r="EM428" s="133"/>
      <c r="EN428" s="133"/>
      <c r="EO428" s="133"/>
      <c r="EP428" s="133"/>
      <c r="EQ428" s="133"/>
      <c r="ER428" s="133"/>
      <c r="ES428" s="133"/>
      <c r="ET428" s="133"/>
      <c r="EU428" s="133"/>
      <c r="EV428" s="133"/>
      <c r="EW428" s="133"/>
      <c r="EX428" s="133"/>
      <c r="EY428" s="133"/>
      <c r="EZ428" s="133"/>
      <c r="FA428" s="133"/>
      <c r="FB428" s="133"/>
      <c r="FC428" s="133"/>
      <c r="FD428" s="133"/>
      <c r="FE428" s="133"/>
      <c r="FF428" s="133"/>
      <c r="FG428" s="133"/>
      <c r="FH428" s="133"/>
      <c r="FI428" s="133"/>
      <c r="FJ428" s="133"/>
      <c r="FK428" s="133"/>
      <c r="FL428" s="133"/>
      <c r="FM428" s="133"/>
      <c r="FN428" s="133"/>
      <c r="FO428" s="133"/>
      <c r="FP428" s="133"/>
      <c r="FQ428" s="133"/>
      <c r="FR428" s="133"/>
      <c r="FS428" s="133"/>
      <c r="FT428" s="133"/>
      <c r="FU428" s="133"/>
      <c r="FV428" s="133"/>
      <c r="FW428" s="133"/>
      <c r="FX428" s="133"/>
      <c r="FY428" s="133"/>
      <c r="FZ428" s="133"/>
      <c r="GA428" s="133"/>
      <c r="GB428" s="133"/>
      <c r="GC428" s="133"/>
      <c r="GD428" s="133"/>
      <c r="GE428" s="133"/>
      <c r="GF428" s="133"/>
      <c r="GG428" s="133"/>
      <c r="GH428" s="133"/>
      <c r="GI428" s="133"/>
      <c r="GJ428" s="133"/>
      <c r="GK428" s="133"/>
      <c r="GL428" s="133"/>
      <c r="GM428" s="133"/>
      <c r="GN428" s="133"/>
    </row>
    <row r="429" spans="1:196" s="32" customFormat="1" ht="60" x14ac:dyDescent="0.25">
      <c r="A429" s="126">
        <v>415</v>
      </c>
      <c r="B429" s="127" t="s">
        <v>310</v>
      </c>
      <c r="C429" s="128" t="s">
        <v>312</v>
      </c>
      <c r="D429" s="129" t="s">
        <v>1223</v>
      </c>
      <c r="E429" s="130">
        <v>1</v>
      </c>
      <c r="F429" s="130">
        <v>1</v>
      </c>
      <c r="G429" s="130">
        <v>10</v>
      </c>
      <c r="H429" s="130">
        <v>1</v>
      </c>
      <c r="I429" s="130" t="s">
        <v>47</v>
      </c>
      <c r="J429" s="130">
        <v>0</v>
      </c>
      <c r="K429" s="139">
        <v>37709266</v>
      </c>
      <c r="L429" s="139">
        <v>37709266</v>
      </c>
      <c r="M429" s="132">
        <v>0</v>
      </c>
      <c r="N429" s="132">
        <v>0</v>
      </c>
      <c r="O429" s="127" t="s">
        <v>48</v>
      </c>
      <c r="P429" s="127" t="s">
        <v>49</v>
      </c>
      <c r="Q429" s="127" t="s">
        <v>311</v>
      </c>
      <c r="R429" s="130">
        <v>3183818996</v>
      </c>
      <c r="S429" s="127" t="s">
        <v>830</v>
      </c>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3"/>
      <c r="AY429" s="133"/>
      <c r="AZ429" s="133"/>
      <c r="BA429" s="133"/>
      <c r="BB429" s="133"/>
      <c r="BC429" s="133"/>
      <c r="BD429" s="133"/>
      <c r="BE429" s="133"/>
      <c r="BF429" s="133"/>
      <c r="BG429" s="133"/>
      <c r="BH429" s="133"/>
      <c r="BI429" s="133"/>
      <c r="BJ429" s="133"/>
      <c r="BK429" s="133"/>
      <c r="BL429" s="133"/>
      <c r="BM429" s="133"/>
      <c r="BN429" s="133"/>
      <c r="BO429" s="133"/>
      <c r="BP429" s="133"/>
      <c r="BQ429" s="133"/>
      <c r="BR429" s="133"/>
      <c r="BS429" s="133"/>
      <c r="BT429" s="133"/>
      <c r="BU429" s="133"/>
      <c r="BV429" s="133"/>
      <c r="BW429" s="133"/>
      <c r="BX429" s="133"/>
      <c r="BY429" s="133"/>
      <c r="BZ429" s="133"/>
      <c r="CA429" s="133"/>
      <c r="CB429" s="133"/>
      <c r="CC429" s="133"/>
      <c r="CD429" s="133"/>
      <c r="CE429" s="133"/>
      <c r="CF429" s="133"/>
      <c r="CG429" s="133"/>
      <c r="CH429" s="133"/>
      <c r="CI429" s="133"/>
      <c r="CJ429" s="133"/>
      <c r="CK429" s="133"/>
      <c r="CL429" s="133"/>
      <c r="CM429" s="133"/>
      <c r="CN429" s="133"/>
      <c r="CO429" s="133"/>
      <c r="CP429" s="133"/>
      <c r="CQ429" s="133"/>
      <c r="CR429" s="133"/>
      <c r="CS429" s="133"/>
      <c r="CT429" s="133"/>
      <c r="CU429" s="133"/>
      <c r="CV429" s="133"/>
      <c r="CW429" s="133"/>
      <c r="CX429" s="133"/>
      <c r="CY429" s="133"/>
      <c r="CZ429" s="133"/>
      <c r="DA429" s="133"/>
      <c r="DB429" s="133"/>
      <c r="DC429" s="133"/>
      <c r="DD429" s="133"/>
      <c r="DE429" s="133"/>
      <c r="DF429" s="133"/>
      <c r="DG429" s="133"/>
      <c r="DH429" s="133"/>
      <c r="DI429" s="133"/>
      <c r="DJ429" s="133"/>
      <c r="DK429" s="133"/>
      <c r="DL429" s="133"/>
      <c r="DM429" s="133"/>
      <c r="DN429" s="133"/>
      <c r="DO429" s="133"/>
      <c r="DP429" s="133"/>
      <c r="DQ429" s="133"/>
      <c r="DR429" s="133"/>
      <c r="DS429" s="133"/>
      <c r="DT429" s="133"/>
      <c r="DU429" s="133"/>
      <c r="DV429" s="133"/>
      <c r="DW429" s="133"/>
      <c r="DX429" s="133"/>
      <c r="DY429" s="133"/>
      <c r="DZ429" s="133"/>
      <c r="EA429" s="133"/>
      <c r="EB429" s="133"/>
      <c r="EC429" s="133"/>
      <c r="ED429" s="133"/>
      <c r="EE429" s="133"/>
      <c r="EF429" s="133"/>
      <c r="EG429" s="133"/>
      <c r="EH429" s="133"/>
      <c r="EI429" s="133"/>
      <c r="EJ429" s="133"/>
      <c r="EK429" s="133"/>
      <c r="EL429" s="133"/>
      <c r="EM429" s="133"/>
      <c r="EN429" s="133"/>
      <c r="EO429" s="133"/>
      <c r="EP429" s="133"/>
      <c r="EQ429" s="133"/>
      <c r="ER429" s="133"/>
      <c r="ES429" s="133"/>
      <c r="ET429" s="133"/>
      <c r="EU429" s="133"/>
      <c r="EV429" s="133"/>
      <c r="EW429" s="133"/>
      <c r="EX429" s="133"/>
      <c r="EY429" s="133"/>
      <c r="EZ429" s="133"/>
      <c r="FA429" s="133"/>
      <c r="FB429" s="133"/>
      <c r="FC429" s="133"/>
      <c r="FD429" s="133"/>
      <c r="FE429" s="133"/>
      <c r="FF429" s="133"/>
      <c r="FG429" s="133"/>
      <c r="FH429" s="133"/>
      <c r="FI429" s="133"/>
      <c r="FJ429" s="133"/>
      <c r="FK429" s="133"/>
      <c r="FL429" s="133"/>
      <c r="FM429" s="133"/>
      <c r="FN429" s="133"/>
      <c r="FO429" s="133"/>
      <c r="FP429" s="133"/>
      <c r="FQ429" s="133"/>
      <c r="FR429" s="133"/>
      <c r="FS429" s="133"/>
      <c r="FT429" s="133"/>
      <c r="FU429" s="133"/>
      <c r="FV429" s="133"/>
      <c r="FW429" s="133"/>
      <c r="FX429" s="133"/>
      <c r="FY429" s="133"/>
      <c r="FZ429" s="133"/>
      <c r="GA429" s="133"/>
      <c r="GB429" s="133"/>
      <c r="GC429" s="133"/>
      <c r="GD429" s="133"/>
      <c r="GE429" s="133"/>
      <c r="GF429" s="133"/>
      <c r="GG429" s="133"/>
      <c r="GH429" s="133"/>
      <c r="GI429" s="133"/>
      <c r="GJ429" s="133"/>
      <c r="GK429" s="133"/>
      <c r="GL429" s="133"/>
      <c r="GM429" s="133"/>
      <c r="GN429" s="133"/>
    </row>
    <row r="430" spans="1:196" s="32" customFormat="1" ht="105" x14ac:dyDescent="0.25">
      <c r="A430" s="126">
        <v>416</v>
      </c>
      <c r="B430" s="127" t="s">
        <v>310</v>
      </c>
      <c r="C430" s="128" t="s">
        <v>317</v>
      </c>
      <c r="D430" s="129" t="s">
        <v>831</v>
      </c>
      <c r="E430" s="130">
        <v>1</v>
      </c>
      <c r="F430" s="130">
        <v>1</v>
      </c>
      <c r="G430" s="130">
        <v>10</v>
      </c>
      <c r="H430" s="130">
        <v>1</v>
      </c>
      <c r="I430" s="130" t="s">
        <v>47</v>
      </c>
      <c r="J430" s="130">
        <v>0</v>
      </c>
      <c r="K430" s="131">
        <v>25000000</v>
      </c>
      <c r="L430" s="131">
        <v>25000000</v>
      </c>
      <c r="M430" s="132">
        <v>0</v>
      </c>
      <c r="N430" s="132">
        <v>0</v>
      </c>
      <c r="O430" s="127" t="s">
        <v>48</v>
      </c>
      <c r="P430" s="127" t="s">
        <v>49</v>
      </c>
      <c r="Q430" s="127" t="s">
        <v>311</v>
      </c>
      <c r="R430" s="130">
        <v>3183819016</v>
      </c>
      <c r="S430" s="127" t="s">
        <v>830</v>
      </c>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c r="AO430" s="133"/>
      <c r="AP430" s="133"/>
      <c r="AQ430" s="133"/>
      <c r="AR430" s="133"/>
      <c r="AS430" s="133"/>
      <c r="AT430" s="133"/>
      <c r="AU430" s="133"/>
      <c r="AV430" s="133"/>
      <c r="AW430" s="133"/>
      <c r="AX430" s="133"/>
      <c r="AY430" s="133"/>
      <c r="AZ430" s="133"/>
      <c r="BA430" s="133"/>
      <c r="BB430" s="133"/>
      <c r="BC430" s="133"/>
      <c r="BD430" s="133"/>
      <c r="BE430" s="133"/>
      <c r="BF430" s="133"/>
      <c r="BG430" s="133"/>
      <c r="BH430" s="133"/>
      <c r="BI430" s="133"/>
      <c r="BJ430" s="133"/>
      <c r="BK430" s="133"/>
      <c r="BL430" s="133"/>
      <c r="BM430" s="133"/>
      <c r="BN430" s="133"/>
      <c r="BO430" s="133"/>
      <c r="BP430" s="133"/>
      <c r="BQ430" s="133"/>
      <c r="BR430" s="133"/>
      <c r="BS430" s="133"/>
      <c r="BT430" s="133"/>
      <c r="BU430" s="133"/>
      <c r="BV430" s="133"/>
      <c r="BW430" s="133"/>
      <c r="BX430" s="133"/>
      <c r="BY430" s="133"/>
      <c r="BZ430" s="133"/>
      <c r="CA430" s="133"/>
      <c r="CB430" s="133"/>
      <c r="CC430" s="133"/>
      <c r="CD430" s="133"/>
      <c r="CE430" s="133"/>
      <c r="CF430" s="133"/>
      <c r="CG430" s="133"/>
      <c r="CH430" s="133"/>
      <c r="CI430" s="133"/>
      <c r="CJ430" s="133"/>
      <c r="CK430" s="133"/>
      <c r="CL430" s="133"/>
      <c r="CM430" s="133"/>
      <c r="CN430" s="133"/>
      <c r="CO430" s="133"/>
      <c r="CP430" s="133"/>
      <c r="CQ430" s="133"/>
      <c r="CR430" s="133"/>
      <c r="CS430" s="133"/>
      <c r="CT430" s="133"/>
      <c r="CU430" s="133"/>
      <c r="CV430" s="133"/>
      <c r="CW430" s="133"/>
      <c r="CX430" s="133"/>
      <c r="CY430" s="133"/>
      <c r="CZ430" s="133"/>
      <c r="DA430" s="133"/>
      <c r="DB430" s="133"/>
      <c r="DC430" s="133"/>
      <c r="DD430" s="133"/>
      <c r="DE430" s="133"/>
      <c r="DF430" s="133"/>
      <c r="DG430" s="133"/>
      <c r="DH430" s="133"/>
      <c r="DI430" s="133"/>
      <c r="DJ430" s="133"/>
      <c r="DK430" s="133"/>
      <c r="DL430" s="133"/>
      <c r="DM430" s="133"/>
      <c r="DN430" s="133"/>
      <c r="DO430" s="133"/>
      <c r="DP430" s="133"/>
      <c r="DQ430" s="133"/>
      <c r="DR430" s="133"/>
      <c r="DS430" s="133"/>
      <c r="DT430" s="133"/>
      <c r="DU430" s="133"/>
      <c r="DV430" s="133"/>
      <c r="DW430" s="133"/>
      <c r="DX430" s="133"/>
      <c r="DY430" s="133"/>
      <c r="DZ430" s="133"/>
      <c r="EA430" s="133"/>
      <c r="EB430" s="133"/>
      <c r="EC430" s="133"/>
      <c r="ED430" s="133"/>
      <c r="EE430" s="133"/>
      <c r="EF430" s="133"/>
      <c r="EG430" s="133"/>
      <c r="EH430" s="133"/>
      <c r="EI430" s="133"/>
      <c r="EJ430" s="133"/>
      <c r="EK430" s="133"/>
      <c r="EL430" s="133"/>
      <c r="EM430" s="133"/>
      <c r="EN430" s="133"/>
      <c r="EO430" s="133"/>
      <c r="EP430" s="133"/>
      <c r="EQ430" s="133"/>
      <c r="ER430" s="133"/>
      <c r="ES430" s="133"/>
      <c r="ET430" s="133"/>
      <c r="EU430" s="133"/>
      <c r="EV430" s="133"/>
      <c r="EW430" s="133"/>
      <c r="EX430" s="133"/>
      <c r="EY430" s="133"/>
      <c r="EZ430" s="133"/>
      <c r="FA430" s="133"/>
      <c r="FB430" s="133"/>
      <c r="FC430" s="133"/>
      <c r="FD430" s="133"/>
      <c r="FE430" s="133"/>
      <c r="FF430" s="133"/>
      <c r="FG430" s="133"/>
      <c r="FH430" s="133"/>
      <c r="FI430" s="133"/>
      <c r="FJ430" s="133"/>
      <c r="FK430" s="133"/>
      <c r="FL430" s="133"/>
      <c r="FM430" s="133"/>
      <c r="FN430" s="133"/>
      <c r="FO430" s="133"/>
      <c r="FP430" s="133"/>
      <c r="FQ430" s="133"/>
      <c r="FR430" s="133"/>
      <c r="FS430" s="133"/>
      <c r="FT430" s="133"/>
      <c r="FU430" s="133"/>
      <c r="FV430" s="133"/>
      <c r="FW430" s="133"/>
      <c r="FX430" s="133"/>
      <c r="FY430" s="133"/>
      <c r="FZ430" s="133"/>
      <c r="GA430" s="133"/>
      <c r="GB430" s="133"/>
      <c r="GC430" s="133"/>
      <c r="GD430" s="133"/>
      <c r="GE430" s="133"/>
      <c r="GF430" s="133"/>
      <c r="GG430" s="133"/>
      <c r="GH430" s="133"/>
      <c r="GI430" s="133"/>
      <c r="GJ430" s="133"/>
      <c r="GK430" s="133"/>
      <c r="GL430" s="133"/>
      <c r="GM430" s="133"/>
      <c r="GN430" s="133"/>
    </row>
    <row r="431" spans="1:196" s="32" customFormat="1" ht="45" x14ac:dyDescent="0.25">
      <c r="A431" s="126">
        <v>417</v>
      </c>
      <c r="B431" s="127" t="s">
        <v>310</v>
      </c>
      <c r="C431" s="128" t="s">
        <v>59</v>
      </c>
      <c r="D431" s="163" t="s">
        <v>313</v>
      </c>
      <c r="E431" s="130">
        <v>3</v>
      </c>
      <c r="F431" s="130">
        <v>3</v>
      </c>
      <c r="G431" s="130">
        <v>9</v>
      </c>
      <c r="H431" s="130">
        <v>1</v>
      </c>
      <c r="I431" s="130" t="s">
        <v>47</v>
      </c>
      <c r="J431" s="130">
        <v>0</v>
      </c>
      <c r="K431" s="131">
        <v>10150000</v>
      </c>
      <c r="L431" s="131">
        <v>10150000</v>
      </c>
      <c r="M431" s="132">
        <v>0</v>
      </c>
      <c r="N431" s="132">
        <v>0</v>
      </c>
      <c r="O431" s="127" t="s">
        <v>48</v>
      </c>
      <c r="P431" s="127" t="s">
        <v>49</v>
      </c>
      <c r="Q431" s="127" t="s">
        <v>311</v>
      </c>
      <c r="R431" s="130">
        <v>3183819010</v>
      </c>
      <c r="S431" s="127" t="s">
        <v>830</v>
      </c>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c r="AO431" s="133"/>
      <c r="AP431" s="133"/>
      <c r="AQ431" s="133"/>
      <c r="AR431" s="133"/>
      <c r="AS431" s="133"/>
      <c r="AT431" s="133"/>
      <c r="AU431" s="133"/>
      <c r="AV431" s="133"/>
      <c r="AW431" s="133"/>
      <c r="AX431" s="133"/>
      <c r="AY431" s="133"/>
      <c r="AZ431" s="133"/>
      <c r="BA431" s="133"/>
      <c r="BB431" s="133"/>
      <c r="BC431" s="133"/>
      <c r="BD431" s="133"/>
      <c r="BE431" s="133"/>
      <c r="BF431" s="133"/>
      <c r="BG431" s="133"/>
      <c r="BH431" s="133"/>
      <c r="BI431" s="133"/>
      <c r="BJ431" s="133"/>
      <c r="BK431" s="133"/>
      <c r="BL431" s="133"/>
      <c r="BM431" s="133"/>
      <c r="BN431" s="133"/>
      <c r="BO431" s="133"/>
      <c r="BP431" s="133"/>
      <c r="BQ431" s="133"/>
      <c r="BR431" s="133"/>
      <c r="BS431" s="133"/>
      <c r="BT431" s="133"/>
      <c r="BU431" s="133"/>
      <c r="BV431" s="133"/>
      <c r="BW431" s="133"/>
      <c r="BX431" s="133"/>
      <c r="BY431" s="133"/>
      <c r="BZ431" s="133"/>
      <c r="CA431" s="133"/>
      <c r="CB431" s="133"/>
      <c r="CC431" s="133"/>
      <c r="CD431" s="133"/>
      <c r="CE431" s="133"/>
      <c r="CF431" s="133"/>
      <c r="CG431" s="133"/>
      <c r="CH431" s="133"/>
      <c r="CI431" s="133"/>
      <c r="CJ431" s="133"/>
      <c r="CK431" s="133"/>
      <c r="CL431" s="133"/>
      <c r="CM431" s="133"/>
      <c r="CN431" s="133"/>
      <c r="CO431" s="133"/>
      <c r="CP431" s="133"/>
      <c r="CQ431" s="133"/>
      <c r="CR431" s="133"/>
      <c r="CS431" s="133"/>
      <c r="CT431" s="133"/>
      <c r="CU431" s="133"/>
      <c r="CV431" s="133"/>
      <c r="CW431" s="133"/>
      <c r="CX431" s="133"/>
      <c r="CY431" s="133"/>
      <c r="CZ431" s="133"/>
      <c r="DA431" s="133"/>
      <c r="DB431" s="133"/>
      <c r="DC431" s="133"/>
      <c r="DD431" s="133"/>
      <c r="DE431" s="133"/>
      <c r="DF431" s="133"/>
      <c r="DG431" s="133"/>
      <c r="DH431" s="133"/>
      <c r="DI431" s="133"/>
      <c r="DJ431" s="133"/>
      <c r="DK431" s="133"/>
      <c r="DL431" s="133"/>
      <c r="DM431" s="133"/>
      <c r="DN431" s="133"/>
      <c r="DO431" s="133"/>
      <c r="DP431" s="133"/>
      <c r="DQ431" s="133"/>
      <c r="DR431" s="133"/>
      <c r="DS431" s="133"/>
      <c r="DT431" s="133"/>
      <c r="DU431" s="133"/>
      <c r="DV431" s="133"/>
      <c r="DW431" s="133"/>
      <c r="DX431" s="133"/>
      <c r="DY431" s="133"/>
      <c r="DZ431" s="133"/>
      <c r="EA431" s="133"/>
      <c r="EB431" s="133"/>
      <c r="EC431" s="133"/>
      <c r="ED431" s="133"/>
      <c r="EE431" s="133"/>
      <c r="EF431" s="133"/>
      <c r="EG431" s="133"/>
      <c r="EH431" s="133"/>
      <c r="EI431" s="133"/>
      <c r="EJ431" s="133"/>
      <c r="EK431" s="133"/>
      <c r="EL431" s="133"/>
      <c r="EM431" s="133"/>
      <c r="EN431" s="133"/>
      <c r="EO431" s="133"/>
      <c r="EP431" s="133"/>
      <c r="EQ431" s="133"/>
      <c r="ER431" s="133"/>
      <c r="ES431" s="133"/>
      <c r="ET431" s="133"/>
      <c r="EU431" s="133"/>
      <c r="EV431" s="133"/>
      <c r="EW431" s="133"/>
      <c r="EX431" s="133"/>
      <c r="EY431" s="133"/>
      <c r="EZ431" s="133"/>
      <c r="FA431" s="133"/>
      <c r="FB431" s="133"/>
      <c r="FC431" s="133"/>
      <c r="FD431" s="133"/>
      <c r="FE431" s="133"/>
      <c r="FF431" s="133"/>
      <c r="FG431" s="133"/>
      <c r="FH431" s="133"/>
      <c r="FI431" s="133"/>
      <c r="FJ431" s="133"/>
      <c r="FK431" s="133"/>
      <c r="FL431" s="133"/>
      <c r="FM431" s="133"/>
      <c r="FN431" s="133"/>
      <c r="FO431" s="133"/>
      <c r="FP431" s="133"/>
      <c r="FQ431" s="133"/>
      <c r="FR431" s="133"/>
      <c r="FS431" s="133"/>
      <c r="FT431" s="133"/>
      <c r="FU431" s="133"/>
      <c r="FV431" s="133"/>
      <c r="FW431" s="133"/>
      <c r="FX431" s="133"/>
      <c r="FY431" s="133"/>
      <c r="FZ431" s="133"/>
      <c r="GA431" s="133"/>
      <c r="GB431" s="133"/>
      <c r="GC431" s="133"/>
      <c r="GD431" s="133"/>
      <c r="GE431" s="133"/>
      <c r="GF431" s="133"/>
      <c r="GG431" s="133"/>
      <c r="GH431" s="133"/>
      <c r="GI431" s="133"/>
      <c r="GJ431" s="133"/>
      <c r="GK431" s="133"/>
      <c r="GL431" s="133"/>
      <c r="GM431" s="133"/>
      <c r="GN431" s="133"/>
    </row>
    <row r="432" spans="1:196" s="32" customFormat="1" ht="75" x14ac:dyDescent="0.25">
      <c r="A432" s="126">
        <v>418</v>
      </c>
      <c r="B432" s="127" t="s">
        <v>310</v>
      </c>
      <c r="C432" s="128" t="s">
        <v>314</v>
      </c>
      <c r="D432" s="129" t="s">
        <v>315</v>
      </c>
      <c r="E432" s="130">
        <v>3</v>
      </c>
      <c r="F432" s="130">
        <v>3</v>
      </c>
      <c r="G432" s="130">
        <v>9</v>
      </c>
      <c r="H432" s="130">
        <v>1</v>
      </c>
      <c r="I432" s="130" t="s">
        <v>47</v>
      </c>
      <c r="J432" s="130">
        <v>0</v>
      </c>
      <c r="K432" s="143">
        <v>51000000</v>
      </c>
      <c r="L432" s="143">
        <v>51000000</v>
      </c>
      <c r="M432" s="132">
        <v>0</v>
      </c>
      <c r="N432" s="132">
        <v>0</v>
      </c>
      <c r="O432" s="127" t="s">
        <v>48</v>
      </c>
      <c r="P432" s="127" t="s">
        <v>49</v>
      </c>
      <c r="Q432" s="127" t="s">
        <v>311</v>
      </c>
      <c r="R432" s="130">
        <v>3183819011</v>
      </c>
      <c r="S432" s="127" t="s">
        <v>830</v>
      </c>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c r="AO432" s="133"/>
      <c r="AP432" s="133"/>
      <c r="AQ432" s="133"/>
      <c r="AR432" s="133"/>
      <c r="AS432" s="133"/>
      <c r="AT432" s="133"/>
      <c r="AU432" s="133"/>
      <c r="AV432" s="133"/>
      <c r="AW432" s="133"/>
      <c r="AX432" s="133"/>
      <c r="AY432" s="133"/>
      <c r="AZ432" s="133"/>
      <c r="BA432" s="133"/>
      <c r="BB432" s="133"/>
      <c r="BC432" s="133"/>
      <c r="BD432" s="133"/>
      <c r="BE432" s="133"/>
      <c r="BF432" s="133"/>
      <c r="BG432" s="133"/>
      <c r="BH432" s="133"/>
      <c r="BI432" s="133"/>
      <c r="BJ432" s="133"/>
      <c r="BK432" s="133"/>
      <c r="BL432" s="133"/>
      <c r="BM432" s="133"/>
      <c r="BN432" s="133"/>
      <c r="BO432" s="133"/>
      <c r="BP432" s="133"/>
      <c r="BQ432" s="133"/>
      <c r="BR432" s="133"/>
      <c r="BS432" s="133"/>
      <c r="BT432" s="133"/>
      <c r="BU432" s="133"/>
      <c r="BV432" s="133"/>
      <c r="BW432" s="133"/>
      <c r="BX432" s="133"/>
      <c r="BY432" s="133"/>
      <c r="BZ432" s="133"/>
      <c r="CA432" s="133"/>
      <c r="CB432" s="133"/>
      <c r="CC432" s="133"/>
      <c r="CD432" s="133"/>
      <c r="CE432" s="133"/>
      <c r="CF432" s="133"/>
      <c r="CG432" s="133"/>
      <c r="CH432" s="133"/>
      <c r="CI432" s="133"/>
      <c r="CJ432" s="133"/>
      <c r="CK432" s="133"/>
      <c r="CL432" s="133"/>
      <c r="CM432" s="133"/>
      <c r="CN432" s="133"/>
      <c r="CO432" s="133"/>
      <c r="CP432" s="133"/>
      <c r="CQ432" s="133"/>
      <c r="CR432" s="133"/>
      <c r="CS432" s="133"/>
      <c r="CT432" s="133"/>
      <c r="CU432" s="133"/>
      <c r="CV432" s="133"/>
      <c r="CW432" s="133"/>
      <c r="CX432" s="133"/>
      <c r="CY432" s="133"/>
      <c r="CZ432" s="133"/>
      <c r="DA432" s="133"/>
      <c r="DB432" s="133"/>
      <c r="DC432" s="133"/>
      <c r="DD432" s="133"/>
      <c r="DE432" s="133"/>
      <c r="DF432" s="133"/>
      <c r="DG432" s="133"/>
      <c r="DH432" s="133"/>
      <c r="DI432" s="133"/>
      <c r="DJ432" s="133"/>
      <c r="DK432" s="133"/>
      <c r="DL432" s="133"/>
      <c r="DM432" s="133"/>
      <c r="DN432" s="133"/>
      <c r="DO432" s="133"/>
      <c r="DP432" s="133"/>
      <c r="DQ432" s="133"/>
      <c r="DR432" s="133"/>
      <c r="DS432" s="133"/>
      <c r="DT432" s="133"/>
      <c r="DU432" s="133"/>
      <c r="DV432" s="133"/>
      <c r="DW432" s="133"/>
      <c r="DX432" s="133"/>
      <c r="DY432" s="133"/>
      <c r="DZ432" s="133"/>
      <c r="EA432" s="133"/>
      <c r="EB432" s="133"/>
      <c r="EC432" s="133"/>
      <c r="ED432" s="133"/>
      <c r="EE432" s="133"/>
      <c r="EF432" s="133"/>
      <c r="EG432" s="133"/>
      <c r="EH432" s="133"/>
      <c r="EI432" s="133"/>
      <c r="EJ432" s="133"/>
      <c r="EK432" s="133"/>
      <c r="EL432" s="133"/>
      <c r="EM432" s="133"/>
      <c r="EN432" s="133"/>
      <c r="EO432" s="133"/>
      <c r="EP432" s="133"/>
      <c r="EQ432" s="133"/>
      <c r="ER432" s="133"/>
      <c r="ES432" s="133"/>
      <c r="ET432" s="133"/>
      <c r="EU432" s="133"/>
      <c r="EV432" s="133"/>
      <c r="EW432" s="133"/>
      <c r="EX432" s="133"/>
      <c r="EY432" s="133"/>
      <c r="EZ432" s="133"/>
      <c r="FA432" s="133"/>
      <c r="FB432" s="133"/>
      <c r="FC432" s="133"/>
      <c r="FD432" s="133"/>
      <c r="FE432" s="133"/>
      <c r="FF432" s="133"/>
      <c r="FG432" s="133"/>
      <c r="FH432" s="133"/>
      <c r="FI432" s="133"/>
      <c r="FJ432" s="133"/>
      <c r="FK432" s="133"/>
      <c r="FL432" s="133"/>
      <c r="FM432" s="133"/>
      <c r="FN432" s="133"/>
      <c r="FO432" s="133"/>
      <c r="FP432" s="133"/>
      <c r="FQ432" s="133"/>
      <c r="FR432" s="133"/>
      <c r="FS432" s="133"/>
      <c r="FT432" s="133"/>
      <c r="FU432" s="133"/>
      <c r="FV432" s="133"/>
      <c r="FW432" s="133"/>
      <c r="FX432" s="133"/>
      <c r="FY432" s="133"/>
      <c r="FZ432" s="133"/>
      <c r="GA432" s="133"/>
      <c r="GB432" s="133"/>
      <c r="GC432" s="133"/>
      <c r="GD432" s="133"/>
      <c r="GE432" s="133"/>
      <c r="GF432" s="133"/>
      <c r="GG432" s="133"/>
      <c r="GH432" s="133"/>
      <c r="GI432" s="133"/>
      <c r="GJ432" s="133"/>
      <c r="GK432" s="133"/>
      <c r="GL432" s="133"/>
      <c r="GM432" s="133"/>
      <c r="GN432" s="133"/>
    </row>
    <row r="433" spans="1:196" s="32" customFormat="1" ht="75" x14ac:dyDescent="0.25">
      <c r="A433" s="126">
        <v>419</v>
      </c>
      <c r="B433" s="127" t="s">
        <v>310</v>
      </c>
      <c r="C433" s="128" t="s">
        <v>316</v>
      </c>
      <c r="D433" s="129" t="s">
        <v>832</v>
      </c>
      <c r="E433" s="130">
        <v>2</v>
      </c>
      <c r="F433" s="130">
        <v>2</v>
      </c>
      <c r="G433" s="130">
        <v>10</v>
      </c>
      <c r="H433" s="130">
        <v>1</v>
      </c>
      <c r="I433" s="130" t="s">
        <v>47</v>
      </c>
      <c r="J433" s="130">
        <v>0</v>
      </c>
      <c r="K433" s="131">
        <v>10118150</v>
      </c>
      <c r="L433" s="131">
        <v>10118150</v>
      </c>
      <c r="M433" s="132">
        <v>0</v>
      </c>
      <c r="N433" s="132">
        <v>0</v>
      </c>
      <c r="O433" s="127" t="s">
        <v>48</v>
      </c>
      <c r="P433" s="127" t="s">
        <v>49</v>
      </c>
      <c r="Q433" s="127" t="s">
        <v>311</v>
      </c>
      <c r="R433" s="130">
        <v>3183819012</v>
      </c>
      <c r="S433" s="127" t="s">
        <v>830</v>
      </c>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c r="AO433" s="133"/>
      <c r="AP433" s="133"/>
      <c r="AQ433" s="133"/>
      <c r="AR433" s="133"/>
      <c r="AS433" s="133"/>
      <c r="AT433" s="133"/>
      <c r="AU433" s="133"/>
      <c r="AV433" s="133"/>
      <c r="AW433" s="133"/>
      <c r="AX433" s="133"/>
      <c r="AY433" s="133"/>
      <c r="AZ433" s="133"/>
      <c r="BA433" s="133"/>
      <c r="BB433" s="133"/>
      <c r="BC433" s="133"/>
      <c r="BD433" s="133"/>
      <c r="BE433" s="133"/>
      <c r="BF433" s="133"/>
      <c r="BG433" s="133"/>
      <c r="BH433" s="133"/>
      <c r="BI433" s="133"/>
      <c r="BJ433" s="133"/>
      <c r="BK433" s="133"/>
      <c r="BL433" s="133"/>
      <c r="BM433" s="133"/>
      <c r="BN433" s="133"/>
      <c r="BO433" s="133"/>
      <c r="BP433" s="133"/>
      <c r="BQ433" s="133"/>
      <c r="BR433" s="133"/>
      <c r="BS433" s="133"/>
      <c r="BT433" s="133"/>
      <c r="BU433" s="133"/>
      <c r="BV433" s="133"/>
      <c r="BW433" s="133"/>
      <c r="BX433" s="133"/>
      <c r="BY433" s="133"/>
      <c r="BZ433" s="133"/>
      <c r="CA433" s="133"/>
      <c r="CB433" s="133"/>
      <c r="CC433" s="133"/>
      <c r="CD433" s="133"/>
      <c r="CE433" s="133"/>
      <c r="CF433" s="133"/>
      <c r="CG433" s="133"/>
      <c r="CH433" s="133"/>
      <c r="CI433" s="133"/>
      <c r="CJ433" s="133"/>
      <c r="CK433" s="133"/>
      <c r="CL433" s="133"/>
      <c r="CM433" s="133"/>
      <c r="CN433" s="133"/>
      <c r="CO433" s="133"/>
      <c r="CP433" s="133"/>
      <c r="CQ433" s="133"/>
      <c r="CR433" s="133"/>
      <c r="CS433" s="133"/>
      <c r="CT433" s="133"/>
      <c r="CU433" s="133"/>
      <c r="CV433" s="133"/>
      <c r="CW433" s="133"/>
      <c r="CX433" s="133"/>
      <c r="CY433" s="133"/>
      <c r="CZ433" s="133"/>
      <c r="DA433" s="133"/>
      <c r="DB433" s="133"/>
      <c r="DC433" s="133"/>
      <c r="DD433" s="133"/>
      <c r="DE433" s="133"/>
      <c r="DF433" s="133"/>
      <c r="DG433" s="133"/>
      <c r="DH433" s="133"/>
      <c r="DI433" s="133"/>
      <c r="DJ433" s="133"/>
      <c r="DK433" s="133"/>
      <c r="DL433" s="133"/>
      <c r="DM433" s="133"/>
      <c r="DN433" s="133"/>
      <c r="DO433" s="133"/>
      <c r="DP433" s="133"/>
      <c r="DQ433" s="133"/>
      <c r="DR433" s="133"/>
      <c r="DS433" s="133"/>
      <c r="DT433" s="133"/>
      <c r="DU433" s="133"/>
      <c r="DV433" s="133"/>
      <c r="DW433" s="133"/>
      <c r="DX433" s="133"/>
      <c r="DY433" s="133"/>
      <c r="DZ433" s="133"/>
      <c r="EA433" s="133"/>
      <c r="EB433" s="133"/>
      <c r="EC433" s="133"/>
      <c r="ED433" s="133"/>
      <c r="EE433" s="133"/>
      <c r="EF433" s="133"/>
      <c r="EG433" s="133"/>
      <c r="EH433" s="133"/>
      <c r="EI433" s="133"/>
      <c r="EJ433" s="133"/>
      <c r="EK433" s="133"/>
      <c r="EL433" s="133"/>
      <c r="EM433" s="133"/>
      <c r="EN433" s="133"/>
      <c r="EO433" s="133"/>
      <c r="EP433" s="133"/>
      <c r="EQ433" s="133"/>
      <c r="ER433" s="133"/>
      <c r="ES433" s="133"/>
      <c r="ET433" s="133"/>
      <c r="EU433" s="133"/>
      <c r="EV433" s="133"/>
      <c r="EW433" s="133"/>
      <c r="EX433" s="133"/>
      <c r="EY433" s="133"/>
      <c r="EZ433" s="133"/>
      <c r="FA433" s="133"/>
      <c r="FB433" s="133"/>
      <c r="FC433" s="133"/>
      <c r="FD433" s="133"/>
      <c r="FE433" s="133"/>
      <c r="FF433" s="133"/>
      <c r="FG433" s="133"/>
      <c r="FH433" s="133"/>
      <c r="FI433" s="133"/>
      <c r="FJ433" s="133"/>
      <c r="FK433" s="133"/>
      <c r="FL433" s="133"/>
      <c r="FM433" s="133"/>
      <c r="FN433" s="133"/>
      <c r="FO433" s="133"/>
      <c r="FP433" s="133"/>
      <c r="FQ433" s="133"/>
      <c r="FR433" s="133"/>
      <c r="FS433" s="133"/>
      <c r="FT433" s="133"/>
      <c r="FU433" s="133"/>
      <c r="FV433" s="133"/>
      <c r="FW433" s="133"/>
      <c r="FX433" s="133"/>
      <c r="FY433" s="133"/>
      <c r="FZ433" s="133"/>
      <c r="GA433" s="133"/>
      <c r="GB433" s="133"/>
      <c r="GC433" s="133"/>
      <c r="GD433" s="133"/>
      <c r="GE433" s="133"/>
      <c r="GF433" s="133"/>
      <c r="GG433" s="133"/>
      <c r="GH433" s="133"/>
      <c r="GI433" s="133"/>
      <c r="GJ433" s="133"/>
      <c r="GK433" s="133"/>
      <c r="GL433" s="133"/>
      <c r="GM433" s="133"/>
      <c r="GN433" s="133"/>
    </row>
    <row r="434" spans="1:196" s="32" customFormat="1" ht="30" x14ac:dyDescent="0.25">
      <c r="A434" s="126">
        <v>420</v>
      </c>
      <c r="B434" s="127" t="s">
        <v>310</v>
      </c>
      <c r="C434" s="128">
        <v>90101603</v>
      </c>
      <c r="D434" s="129" t="s">
        <v>299</v>
      </c>
      <c r="E434" s="130">
        <v>1</v>
      </c>
      <c r="F434" s="130">
        <v>1</v>
      </c>
      <c r="G434" s="130">
        <v>10</v>
      </c>
      <c r="H434" s="130">
        <v>1</v>
      </c>
      <c r="I434" s="130" t="s">
        <v>47</v>
      </c>
      <c r="J434" s="130">
        <v>0</v>
      </c>
      <c r="K434" s="131">
        <v>30000000</v>
      </c>
      <c r="L434" s="131">
        <v>30000000</v>
      </c>
      <c r="M434" s="132">
        <v>0</v>
      </c>
      <c r="N434" s="132">
        <v>0</v>
      </c>
      <c r="O434" s="127" t="s">
        <v>48</v>
      </c>
      <c r="P434" s="127" t="s">
        <v>49</v>
      </c>
      <c r="Q434" s="127" t="s">
        <v>311</v>
      </c>
      <c r="R434" s="130">
        <v>3183819013</v>
      </c>
      <c r="S434" s="127" t="s">
        <v>830</v>
      </c>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c r="AO434" s="133"/>
      <c r="AP434" s="133"/>
      <c r="AQ434" s="133"/>
      <c r="AR434" s="133"/>
      <c r="AS434" s="133"/>
      <c r="AT434" s="133"/>
      <c r="AU434" s="133"/>
      <c r="AV434" s="133"/>
      <c r="AW434" s="133"/>
      <c r="AX434" s="133"/>
      <c r="AY434" s="133"/>
      <c r="AZ434" s="133"/>
      <c r="BA434" s="133"/>
      <c r="BB434" s="133"/>
      <c r="BC434" s="133"/>
      <c r="BD434" s="133"/>
      <c r="BE434" s="133"/>
      <c r="BF434" s="133"/>
      <c r="BG434" s="133"/>
      <c r="BH434" s="133"/>
      <c r="BI434" s="133"/>
      <c r="BJ434" s="133"/>
      <c r="BK434" s="133"/>
      <c r="BL434" s="133"/>
      <c r="BM434" s="133"/>
      <c r="BN434" s="133"/>
      <c r="BO434" s="133"/>
      <c r="BP434" s="133"/>
      <c r="BQ434" s="133"/>
      <c r="BR434" s="133"/>
      <c r="BS434" s="133"/>
      <c r="BT434" s="133"/>
      <c r="BU434" s="133"/>
      <c r="BV434" s="133"/>
      <c r="BW434" s="133"/>
      <c r="BX434" s="133"/>
      <c r="BY434" s="133"/>
      <c r="BZ434" s="133"/>
      <c r="CA434" s="133"/>
      <c r="CB434" s="133"/>
      <c r="CC434" s="133"/>
      <c r="CD434" s="133"/>
      <c r="CE434" s="133"/>
      <c r="CF434" s="133"/>
      <c r="CG434" s="133"/>
      <c r="CH434" s="133"/>
      <c r="CI434" s="133"/>
      <c r="CJ434" s="133"/>
      <c r="CK434" s="133"/>
      <c r="CL434" s="133"/>
      <c r="CM434" s="133"/>
      <c r="CN434" s="133"/>
      <c r="CO434" s="133"/>
      <c r="CP434" s="133"/>
      <c r="CQ434" s="133"/>
      <c r="CR434" s="133"/>
      <c r="CS434" s="133"/>
      <c r="CT434" s="133"/>
      <c r="CU434" s="133"/>
      <c r="CV434" s="133"/>
      <c r="CW434" s="133"/>
      <c r="CX434" s="133"/>
      <c r="CY434" s="133"/>
      <c r="CZ434" s="133"/>
      <c r="DA434" s="133"/>
      <c r="DB434" s="133"/>
      <c r="DC434" s="133"/>
      <c r="DD434" s="133"/>
      <c r="DE434" s="133"/>
      <c r="DF434" s="133"/>
      <c r="DG434" s="133"/>
      <c r="DH434" s="133"/>
      <c r="DI434" s="133"/>
      <c r="DJ434" s="133"/>
      <c r="DK434" s="133"/>
      <c r="DL434" s="133"/>
      <c r="DM434" s="133"/>
      <c r="DN434" s="133"/>
      <c r="DO434" s="133"/>
      <c r="DP434" s="133"/>
      <c r="DQ434" s="133"/>
      <c r="DR434" s="133"/>
      <c r="DS434" s="133"/>
      <c r="DT434" s="133"/>
      <c r="DU434" s="133"/>
      <c r="DV434" s="133"/>
      <c r="DW434" s="133"/>
      <c r="DX434" s="133"/>
      <c r="DY434" s="133"/>
      <c r="DZ434" s="133"/>
      <c r="EA434" s="133"/>
      <c r="EB434" s="133"/>
      <c r="EC434" s="133"/>
      <c r="ED434" s="133"/>
      <c r="EE434" s="133"/>
      <c r="EF434" s="133"/>
      <c r="EG434" s="133"/>
      <c r="EH434" s="133"/>
      <c r="EI434" s="133"/>
      <c r="EJ434" s="133"/>
      <c r="EK434" s="133"/>
      <c r="EL434" s="133"/>
      <c r="EM434" s="133"/>
      <c r="EN434" s="133"/>
      <c r="EO434" s="133"/>
      <c r="EP434" s="133"/>
      <c r="EQ434" s="133"/>
      <c r="ER434" s="133"/>
      <c r="ES434" s="133"/>
      <c r="ET434" s="133"/>
      <c r="EU434" s="133"/>
      <c r="EV434" s="133"/>
      <c r="EW434" s="133"/>
      <c r="EX434" s="133"/>
      <c r="EY434" s="133"/>
      <c r="EZ434" s="133"/>
      <c r="FA434" s="133"/>
      <c r="FB434" s="133"/>
      <c r="FC434" s="133"/>
      <c r="FD434" s="133"/>
      <c r="FE434" s="133"/>
      <c r="FF434" s="133"/>
      <c r="FG434" s="133"/>
      <c r="FH434" s="133"/>
      <c r="FI434" s="133"/>
      <c r="FJ434" s="133"/>
      <c r="FK434" s="133"/>
      <c r="FL434" s="133"/>
      <c r="FM434" s="133"/>
      <c r="FN434" s="133"/>
      <c r="FO434" s="133"/>
      <c r="FP434" s="133"/>
      <c r="FQ434" s="133"/>
      <c r="FR434" s="133"/>
      <c r="FS434" s="133"/>
      <c r="FT434" s="133"/>
      <c r="FU434" s="133"/>
      <c r="FV434" s="133"/>
      <c r="FW434" s="133"/>
      <c r="FX434" s="133"/>
      <c r="FY434" s="133"/>
      <c r="FZ434" s="133"/>
      <c r="GA434" s="133"/>
      <c r="GB434" s="133"/>
      <c r="GC434" s="133"/>
      <c r="GD434" s="133"/>
      <c r="GE434" s="133"/>
      <c r="GF434" s="133"/>
      <c r="GG434" s="133"/>
      <c r="GH434" s="133"/>
      <c r="GI434" s="133"/>
      <c r="GJ434" s="133"/>
      <c r="GK434" s="133"/>
      <c r="GL434" s="133"/>
      <c r="GM434" s="133"/>
      <c r="GN434" s="133"/>
    </row>
    <row r="435" spans="1:196" s="32" customFormat="1" ht="60" x14ac:dyDescent="0.25">
      <c r="A435" s="126">
        <v>421</v>
      </c>
      <c r="B435" s="127" t="s">
        <v>310</v>
      </c>
      <c r="C435" s="128" t="s">
        <v>318</v>
      </c>
      <c r="D435" s="129" t="s">
        <v>319</v>
      </c>
      <c r="E435" s="130">
        <v>2</v>
      </c>
      <c r="F435" s="130">
        <v>2</v>
      </c>
      <c r="G435" s="130">
        <v>10</v>
      </c>
      <c r="H435" s="130">
        <v>1</v>
      </c>
      <c r="I435" s="130" t="s">
        <v>47</v>
      </c>
      <c r="J435" s="130">
        <v>0</v>
      </c>
      <c r="K435" s="131">
        <v>20000000</v>
      </c>
      <c r="L435" s="131">
        <v>20000000</v>
      </c>
      <c r="M435" s="132">
        <v>0</v>
      </c>
      <c r="N435" s="132">
        <v>0</v>
      </c>
      <c r="O435" s="127" t="s">
        <v>48</v>
      </c>
      <c r="P435" s="127" t="s">
        <v>49</v>
      </c>
      <c r="Q435" s="127" t="s">
        <v>311</v>
      </c>
      <c r="R435" s="130">
        <v>3183819017</v>
      </c>
      <c r="S435" s="127" t="s">
        <v>830</v>
      </c>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c r="AO435" s="133"/>
      <c r="AP435" s="133"/>
      <c r="AQ435" s="133"/>
      <c r="AR435" s="133"/>
      <c r="AS435" s="133"/>
      <c r="AT435" s="133"/>
      <c r="AU435" s="133"/>
      <c r="AV435" s="133"/>
      <c r="AW435" s="133"/>
      <c r="AX435" s="133"/>
      <c r="AY435" s="133"/>
      <c r="AZ435" s="133"/>
      <c r="BA435" s="133"/>
      <c r="BB435" s="133"/>
      <c r="BC435" s="133"/>
      <c r="BD435" s="133"/>
      <c r="BE435" s="133"/>
      <c r="BF435" s="133"/>
      <c r="BG435" s="133"/>
      <c r="BH435" s="133"/>
      <c r="BI435" s="133"/>
      <c r="BJ435" s="133"/>
      <c r="BK435" s="133"/>
      <c r="BL435" s="133"/>
      <c r="BM435" s="133"/>
      <c r="BN435" s="133"/>
      <c r="BO435" s="133"/>
      <c r="BP435" s="133"/>
      <c r="BQ435" s="133"/>
      <c r="BR435" s="133"/>
      <c r="BS435" s="133"/>
      <c r="BT435" s="133"/>
      <c r="BU435" s="133"/>
      <c r="BV435" s="133"/>
      <c r="BW435" s="133"/>
      <c r="BX435" s="133"/>
      <c r="BY435" s="133"/>
      <c r="BZ435" s="133"/>
      <c r="CA435" s="133"/>
      <c r="CB435" s="133"/>
      <c r="CC435" s="133"/>
      <c r="CD435" s="133"/>
      <c r="CE435" s="133"/>
      <c r="CF435" s="133"/>
      <c r="CG435" s="133"/>
      <c r="CH435" s="133"/>
      <c r="CI435" s="133"/>
      <c r="CJ435" s="133"/>
      <c r="CK435" s="133"/>
      <c r="CL435" s="133"/>
      <c r="CM435" s="133"/>
      <c r="CN435" s="133"/>
      <c r="CO435" s="133"/>
      <c r="CP435" s="133"/>
      <c r="CQ435" s="133"/>
      <c r="CR435" s="133"/>
      <c r="CS435" s="133"/>
      <c r="CT435" s="133"/>
      <c r="CU435" s="133"/>
      <c r="CV435" s="133"/>
      <c r="CW435" s="133"/>
      <c r="CX435" s="133"/>
      <c r="CY435" s="133"/>
      <c r="CZ435" s="133"/>
      <c r="DA435" s="133"/>
      <c r="DB435" s="133"/>
      <c r="DC435" s="133"/>
      <c r="DD435" s="133"/>
      <c r="DE435" s="133"/>
      <c r="DF435" s="133"/>
      <c r="DG435" s="133"/>
      <c r="DH435" s="133"/>
      <c r="DI435" s="133"/>
      <c r="DJ435" s="133"/>
      <c r="DK435" s="133"/>
      <c r="DL435" s="133"/>
      <c r="DM435" s="133"/>
      <c r="DN435" s="133"/>
      <c r="DO435" s="133"/>
      <c r="DP435" s="133"/>
      <c r="DQ435" s="133"/>
      <c r="DR435" s="133"/>
      <c r="DS435" s="133"/>
      <c r="DT435" s="133"/>
      <c r="DU435" s="133"/>
      <c r="DV435" s="133"/>
      <c r="DW435" s="133"/>
      <c r="DX435" s="133"/>
      <c r="DY435" s="133"/>
      <c r="DZ435" s="133"/>
      <c r="EA435" s="133"/>
      <c r="EB435" s="133"/>
      <c r="EC435" s="133"/>
      <c r="ED435" s="133"/>
      <c r="EE435" s="133"/>
      <c r="EF435" s="133"/>
      <c r="EG435" s="133"/>
      <c r="EH435" s="133"/>
      <c r="EI435" s="133"/>
      <c r="EJ435" s="133"/>
      <c r="EK435" s="133"/>
      <c r="EL435" s="133"/>
      <c r="EM435" s="133"/>
      <c r="EN435" s="133"/>
      <c r="EO435" s="133"/>
      <c r="EP435" s="133"/>
      <c r="EQ435" s="133"/>
      <c r="ER435" s="133"/>
      <c r="ES435" s="133"/>
      <c r="ET435" s="133"/>
      <c r="EU435" s="133"/>
      <c r="EV435" s="133"/>
      <c r="EW435" s="133"/>
      <c r="EX435" s="133"/>
      <c r="EY435" s="133"/>
      <c r="EZ435" s="133"/>
      <c r="FA435" s="133"/>
      <c r="FB435" s="133"/>
      <c r="FC435" s="133"/>
      <c r="FD435" s="133"/>
      <c r="FE435" s="133"/>
      <c r="FF435" s="133"/>
      <c r="FG435" s="133"/>
      <c r="FH435" s="133"/>
      <c r="FI435" s="133"/>
      <c r="FJ435" s="133"/>
      <c r="FK435" s="133"/>
      <c r="FL435" s="133"/>
      <c r="FM435" s="133"/>
      <c r="FN435" s="133"/>
      <c r="FO435" s="133"/>
      <c r="FP435" s="133"/>
      <c r="FQ435" s="133"/>
      <c r="FR435" s="133"/>
      <c r="FS435" s="133"/>
      <c r="FT435" s="133"/>
      <c r="FU435" s="133"/>
      <c r="FV435" s="133"/>
      <c r="FW435" s="133"/>
      <c r="FX435" s="133"/>
      <c r="FY435" s="133"/>
      <c r="FZ435" s="133"/>
      <c r="GA435" s="133"/>
      <c r="GB435" s="133"/>
      <c r="GC435" s="133"/>
      <c r="GD435" s="133"/>
      <c r="GE435" s="133"/>
      <c r="GF435" s="133"/>
      <c r="GG435" s="133"/>
      <c r="GH435" s="133"/>
      <c r="GI435" s="133"/>
      <c r="GJ435" s="133"/>
      <c r="GK435" s="133"/>
      <c r="GL435" s="133"/>
      <c r="GM435" s="133"/>
      <c r="GN435" s="133"/>
    </row>
    <row r="436" spans="1:196" s="32" customFormat="1" ht="60" x14ac:dyDescent="0.25">
      <c r="A436" s="126">
        <v>422</v>
      </c>
      <c r="B436" s="127" t="s">
        <v>310</v>
      </c>
      <c r="C436" s="128" t="s">
        <v>63</v>
      </c>
      <c r="D436" s="129" t="s">
        <v>833</v>
      </c>
      <c r="E436" s="130">
        <v>2</v>
      </c>
      <c r="F436" s="130">
        <v>2</v>
      </c>
      <c r="G436" s="130">
        <v>10</v>
      </c>
      <c r="H436" s="130">
        <v>1</v>
      </c>
      <c r="I436" s="130" t="s">
        <v>47</v>
      </c>
      <c r="J436" s="130">
        <v>0</v>
      </c>
      <c r="K436" s="131">
        <v>10000000</v>
      </c>
      <c r="L436" s="131">
        <v>10000000</v>
      </c>
      <c r="M436" s="132">
        <v>0</v>
      </c>
      <c r="N436" s="132">
        <v>0</v>
      </c>
      <c r="O436" s="127" t="s">
        <v>48</v>
      </c>
      <c r="P436" s="127" t="s">
        <v>49</v>
      </c>
      <c r="Q436" s="127" t="s">
        <v>311</v>
      </c>
      <c r="R436" s="130">
        <v>3183819018</v>
      </c>
      <c r="S436" s="127" t="s">
        <v>830</v>
      </c>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c r="AO436" s="133"/>
      <c r="AP436" s="133"/>
      <c r="AQ436" s="133"/>
      <c r="AR436" s="133"/>
      <c r="AS436" s="133"/>
      <c r="AT436" s="133"/>
      <c r="AU436" s="133"/>
      <c r="AV436" s="133"/>
      <c r="AW436" s="133"/>
      <c r="AX436" s="133"/>
      <c r="AY436" s="133"/>
      <c r="AZ436" s="133"/>
      <c r="BA436" s="133"/>
      <c r="BB436" s="133"/>
      <c r="BC436" s="133"/>
      <c r="BD436" s="133"/>
      <c r="BE436" s="133"/>
      <c r="BF436" s="133"/>
      <c r="BG436" s="133"/>
      <c r="BH436" s="133"/>
      <c r="BI436" s="133"/>
      <c r="BJ436" s="133"/>
      <c r="BK436" s="133"/>
      <c r="BL436" s="133"/>
      <c r="BM436" s="133"/>
      <c r="BN436" s="133"/>
      <c r="BO436" s="133"/>
      <c r="BP436" s="133"/>
      <c r="BQ436" s="133"/>
      <c r="BR436" s="133"/>
      <c r="BS436" s="133"/>
      <c r="BT436" s="133"/>
      <c r="BU436" s="133"/>
      <c r="BV436" s="133"/>
      <c r="BW436" s="133"/>
      <c r="BX436" s="133"/>
      <c r="BY436" s="133"/>
      <c r="BZ436" s="133"/>
      <c r="CA436" s="133"/>
      <c r="CB436" s="133"/>
      <c r="CC436" s="133"/>
      <c r="CD436" s="133"/>
      <c r="CE436" s="133"/>
      <c r="CF436" s="133"/>
      <c r="CG436" s="133"/>
      <c r="CH436" s="133"/>
      <c r="CI436" s="133"/>
      <c r="CJ436" s="133"/>
      <c r="CK436" s="133"/>
      <c r="CL436" s="133"/>
      <c r="CM436" s="133"/>
      <c r="CN436" s="133"/>
      <c r="CO436" s="133"/>
      <c r="CP436" s="133"/>
      <c r="CQ436" s="133"/>
      <c r="CR436" s="133"/>
      <c r="CS436" s="133"/>
      <c r="CT436" s="133"/>
      <c r="CU436" s="133"/>
      <c r="CV436" s="133"/>
      <c r="CW436" s="133"/>
      <c r="CX436" s="133"/>
      <c r="CY436" s="133"/>
      <c r="CZ436" s="133"/>
      <c r="DA436" s="133"/>
      <c r="DB436" s="133"/>
      <c r="DC436" s="133"/>
      <c r="DD436" s="133"/>
      <c r="DE436" s="133"/>
      <c r="DF436" s="133"/>
      <c r="DG436" s="133"/>
      <c r="DH436" s="133"/>
      <c r="DI436" s="133"/>
      <c r="DJ436" s="133"/>
      <c r="DK436" s="133"/>
      <c r="DL436" s="133"/>
      <c r="DM436" s="133"/>
      <c r="DN436" s="133"/>
      <c r="DO436" s="133"/>
      <c r="DP436" s="133"/>
      <c r="DQ436" s="133"/>
      <c r="DR436" s="133"/>
      <c r="DS436" s="133"/>
      <c r="DT436" s="133"/>
      <c r="DU436" s="133"/>
      <c r="DV436" s="133"/>
      <c r="DW436" s="133"/>
      <c r="DX436" s="133"/>
      <c r="DY436" s="133"/>
      <c r="DZ436" s="133"/>
      <c r="EA436" s="133"/>
      <c r="EB436" s="133"/>
      <c r="EC436" s="133"/>
      <c r="ED436" s="133"/>
      <c r="EE436" s="133"/>
      <c r="EF436" s="133"/>
      <c r="EG436" s="133"/>
      <c r="EH436" s="133"/>
      <c r="EI436" s="133"/>
      <c r="EJ436" s="133"/>
      <c r="EK436" s="133"/>
      <c r="EL436" s="133"/>
      <c r="EM436" s="133"/>
      <c r="EN436" s="133"/>
      <c r="EO436" s="133"/>
      <c r="EP436" s="133"/>
      <c r="EQ436" s="133"/>
      <c r="ER436" s="133"/>
      <c r="ES436" s="133"/>
      <c r="ET436" s="133"/>
      <c r="EU436" s="133"/>
      <c r="EV436" s="133"/>
      <c r="EW436" s="133"/>
      <c r="EX436" s="133"/>
      <c r="EY436" s="133"/>
      <c r="EZ436" s="133"/>
      <c r="FA436" s="133"/>
      <c r="FB436" s="133"/>
      <c r="FC436" s="133"/>
      <c r="FD436" s="133"/>
      <c r="FE436" s="133"/>
      <c r="FF436" s="133"/>
      <c r="FG436" s="133"/>
      <c r="FH436" s="133"/>
      <c r="FI436" s="133"/>
      <c r="FJ436" s="133"/>
      <c r="FK436" s="133"/>
      <c r="FL436" s="133"/>
      <c r="FM436" s="133"/>
      <c r="FN436" s="133"/>
      <c r="FO436" s="133"/>
      <c r="FP436" s="133"/>
      <c r="FQ436" s="133"/>
      <c r="FR436" s="133"/>
      <c r="FS436" s="133"/>
      <c r="FT436" s="133"/>
      <c r="FU436" s="133"/>
      <c r="FV436" s="133"/>
      <c r="FW436" s="133"/>
      <c r="FX436" s="133"/>
      <c r="FY436" s="133"/>
      <c r="FZ436" s="133"/>
      <c r="GA436" s="133"/>
      <c r="GB436" s="133"/>
      <c r="GC436" s="133"/>
      <c r="GD436" s="133"/>
      <c r="GE436" s="133"/>
      <c r="GF436" s="133"/>
      <c r="GG436" s="133"/>
      <c r="GH436" s="133"/>
      <c r="GI436" s="133"/>
      <c r="GJ436" s="133"/>
      <c r="GK436" s="133"/>
      <c r="GL436" s="133"/>
      <c r="GM436" s="133"/>
      <c r="GN436" s="133"/>
    </row>
    <row r="437" spans="1:196" s="32" customFormat="1" ht="45" x14ac:dyDescent="0.25">
      <c r="A437" s="126">
        <v>423</v>
      </c>
      <c r="B437" s="127" t="s">
        <v>310</v>
      </c>
      <c r="C437" s="128" t="s">
        <v>59</v>
      </c>
      <c r="D437" s="129" t="s">
        <v>320</v>
      </c>
      <c r="E437" s="130">
        <v>2</v>
      </c>
      <c r="F437" s="130">
        <v>2</v>
      </c>
      <c r="G437" s="130">
        <v>10</v>
      </c>
      <c r="H437" s="130">
        <v>1</v>
      </c>
      <c r="I437" s="130" t="s">
        <v>47</v>
      </c>
      <c r="J437" s="130">
        <v>0</v>
      </c>
      <c r="K437" s="131">
        <v>1500000</v>
      </c>
      <c r="L437" s="131">
        <v>1500000</v>
      </c>
      <c r="M437" s="132">
        <v>0</v>
      </c>
      <c r="N437" s="132">
        <v>0</v>
      </c>
      <c r="O437" s="127" t="s">
        <v>48</v>
      </c>
      <c r="P437" s="127" t="s">
        <v>49</v>
      </c>
      <c r="Q437" s="127" t="s">
        <v>311</v>
      </c>
      <c r="R437" s="130">
        <v>3183819019</v>
      </c>
      <c r="S437" s="127" t="s">
        <v>830</v>
      </c>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c r="AO437" s="133"/>
      <c r="AP437" s="133"/>
      <c r="AQ437" s="133"/>
      <c r="AR437" s="133"/>
      <c r="AS437" s="133"/>
      <c r="AT437" s="133"/>
      <c r="AU437" s="133"/>
      <c r="AV437" s="133"/>
      <c r="AW437" s="133"/>
      <c r="AX437" s="133"/>
      <c r="AY437" s="133"/>
      <c r="AZ437" s="133"/>
      <c r="BA437" s="133"/>
      <c r="BB437" s="133"/>
      <c r="BC437" s="133"/>
      <c r="BD437" s="133"/>
      <c r="BE437" s="133"/>
      <c r="BF437" s="133"/>
      <c r="BG437" s="133"/>
      <c r="BH437" s="133"/>
      <c r="BI437" s="133"/>
      <c r="BJ437" s="133"/>
      <c r="BK437" s="133"/>
      <c r="BL437" s="133"/>
      <c r="BM437" s="133"/>
      <c r="BN437" s="133"/>
      <c r="BO437" s="133"/>
      <c r="BP437" s="133"/>
      <c r="BQ437" s="133"/>
      <c r="BR437" s="133"/>
      <c r="BS437" s="133"/>
      <c r="BT437" s="133"/>
      <c r="BU437" s="133"/>
      <c r="BV437" s="133"/>
      <c r="BW437" s="133"/>
      <c r="BX437" s="133"/>
      <c r="BY437" s="133"/>
      <c r="BZ437" s="133"/>
      <c r="CA437" s="133"/>
      <c r="CB437" s="133"/>
      <c r="CC437" s="133"/>
      <c r="CD437" s="133"/>
      <c r="CE437" s="133"/>
      <c r="CF437" s="133"/>
      <c r="CG437" s="133"/>
      <c r="CH437" s="133"/>
      <c r="CI437" s="133"/>
      <c r="CJ437" s="133"/>
      <c r="CK437" s="133"/>
      <c r="CL437" s="133"/>
      <c r="CM437" s="133"/>
      <c r="CN437" s="133"/>
      <c r="CO437" s="133"/>
      <c r="CP437" s="133"/>
      <c r="CQ437" s="133"/>
      <c r="CR437" s="133"/>
      <c r="CS437" s="133"/>
      <c r="CT437" s="133"/>
      <c r="CU437" s="133"/>
      <c r="CV437" s="133"/>
      <c r="CW437" s="133"/>
      <c r="CX437" s="133"/>
      <c r="CY437" s="133"/>
      <c r="CZ437" s="133"/>
      <c r="DA437" s="133"/>
      <c r="DB437" s="133"/>
      <c r="DC437" s="133"/>
      <c r="DD437" s="133"/>
      <c r="DE437" s="133"/>
      <c r="DF437" s="133"/>
      <c r="DG437" s="133"/>
      <c r="DH437" s="133"/>
      <c r="DI437" s="133"/>
      <c r="DJ437" s="133"/>
      <c r="DK437" s="133"/>
      <c r="DL437" s="133"/>
      <c r="DM437" s="133"/>
      <c r="DN437" s="133"/>
      <c r="DO437" s="133"/>
      <c r="DP437" s="133"/>
      <c r="DQ437" s="133"/>
      <c r="DR437" s="133"/>
      <c r="DS437" s="133"/>
      <c r="DT437" s="133"/>
      <c r="DU437" s="133"/>
      <c r="DV437" s="133"/>
      <c r="DW437" s="133"/>
      <c r="DX437" s="133"/>
      <c r="DY437" s="133"/>
      <c r="DZ437" s="133"/>
      <c r="EA437" s="133"/>
      <c r="EB437" s="133"/>
      <c r="EC437" s="133"/>
      <c r="ED437" s="133"/>
      <c r="EE437" s="133"/>
      <c r="EF437" s="133"/>
      <c r="EG437" s="133"/>
      <c r="EH437" s="133"/>
      <c r="EI437" s="133"/>
      <c r="EJ437" s="133"/>
      <c r="EK437" s="133"/>
      <c r="EL437" s="133"/>
      <c r="EM437" s="133"/>
      <c r="EN437" s="133"/>
      <c r="EO437" s="133"/>
      <c r="EP437" s="133"/>
      <c r="EQ437" s="133"/>
      <c r="ER437" s="133"/>
      <c r="ES437" s="133"/>
      <c r="ET437" s="133"/>
      <c r="EU437" s="133"/>
      <c r="EV437" s="133"/>
      <c r="EW437" s="133"/>
      <c r="EX437" s="133"/>
      <c r="EY437" s="133"/>
      <c r="EZ437" s="133"/>
      <c r="FA437" s="133"/>
      <c r="FB437" s="133"/>
      <c r="FC437" s="133"/>
      <c r="FD437" s="133"/>
      <c r="FE437" s="133"/>
      <c r="FF437" s="133"/>
      <c r="FG437" s="133"/>
      <c r="FH437" s="133"/>
      <c r="FI437" s="133"/>
      <c r="FJ437" s="133"/>
      <c r="FK437" s="133"/>
      <c r="FL437" s="133"/>
      <c r="FM437" s="133"/>
      <c r="FN437" s="133"/>
      <c r="FO437" s="133"/>
      <c r="FP437" s="133"/>
      <c r="FQ437" s="133"/>
      <c r="FR437" s="133"/>
      <c r="FS437" s="133"/>
      <c r="FT437" s="133"/>
      <c r="FU437" s="133"/>
      <c r="FV437" s="133"/>
      <c r="FW437" s="133"/>
      <c r="FX437" s="133"/>
      <c r="FY437" s="133"/>
      <c r="FZ437" s="133"/>
      <c r="GA437" s="133"/>
      <c r="GB437" s="133"/>
      <c r="GC437" s="133"/>
      <c r="GD437" s="133"/>
      <c r="GE437" s="133"/>
      <c r="GF437" s="133"/>
      <c r="GG437" s="133"/>
      <c r="GH437" s="133"/>
      <c r="GI437" s="133"/>
      <c r="GJ437" s="133"/>
      <c r="GK437" s="133"/>
      <c r="GL437" s="133"/>
      <c r="GM437" s="133"/>
      <c r="GN437" s="133"/>
    </row>
    <row r="438" spans="1:196" s="32" customFormat="1" ht="30" x14ac:dyDescent="0.25">
      <c r="A438" s="126">
        <v>424</v>
      </c>
      <c r="B438" s="127" t="s">
        <v>310</v>
      </c>
      <c r="C438" s="128" t="s">
        <v>321</v>
      </c>
      <c r="D438" s="129" t="s">
        <v>322</v>
      </c>
      <c r="E438" s="130">
        <v>2</v>
      </c>
      <c r="F438" s="130">
        <v>2</v>
      </c>
      <c r="G438" s="130">
        <v>10</v>
      </c>
      <c r="H438" s="130">
        <v>1</v>
      </c>
      <c r="I438" s="130" t="s">
        <v>47</v>
      </c>
      <c r="J438" s="130">
        <v>0</v>
      </c>
      <c r="K438" s="131">
        <v>5000000</v>
      </c>
      <c r="L438" s="131">
        <v>5000000</v>
      </c>
      <c r="M438" s="132">
        <v>0</v>
      </c>
      <c r="N438" s="132">
        <v>0</v>
      </c>
      <c r="O438" s="127" t="s">
        <v>48</v>
      </c>
      <c r="P438" s="127" t="s">
        <v>49</v>
      </c>
      <c r="Q438" s="127" t="s">
        <v>311</v>
      </c>
      <c r="R438" s="130">
        <v>3183819020</v>
      </c>
      <c r="S438" s="127" t="s">
        <v>830</v>
      </c>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c r="AO438" s="133"/>
      <c r="AP438" s="133"/>
      <c r="AQ438" s="133"/>
      <c r="AR438" s="133"/>
      <c r="AS438" s="133"/>
      <c r="AT438" s="133"/>
      <c r="AU438" s="133"/>
      <c r="AV438" s="133"/>
      <c r="AW438" s="133"/>
      <c r="AX438" s="133"/>
      <c r="AY438" s="133"/>
      <c r="AZ438" s="133"/>
      <c r="BA438" s="133"/>
      <c r="BB438" s="133"/>
      <c r="BC438" s="133"/>
      <c r="BD438" s="133"/>
      <c r="BE438" s="133"/>
      <c r="BF438" s="133"/>
      <c r="BG438" s="133"/>
      <c r="BH438" s="133"/>
      <c r="BI438" s="133"/>
      <c r="BJ438" s="133"/>
      <c r="BK438" s="133"/>
      <c r="BL438" s="133"/>
      <c r="BM438" s="133"/>
      <c r="BN438" s="133"/>
      <c r="BO438" s="133"/>
      <c r="BP438" s="133"/>
      <c r="BQ438" s="133"/>
      <c r="BR438" s="133"/>
      <c r="BS438" s="133"/>
      <c r="BT438" s="133"/>
      <c r="BU438" s="133"/>
      <c r="BV438" s="133"/>
      <c r="BW438" s="133"/>
      <c r="BX438" s="133"/>
      <c r="BY438" s="133"/>
      <c r="BZ438" s="133"/>
      <c r="CA438" s="133"/>
      <c r="CB438" s="133"/>
      <c r="CC438" s="133"/>
      <c r="CD438" s="133"/>
      <c r="CE438" s="133"/>
      <c r="CF438" s="133"/>
      <c r="CG438" s="133"/>
      <c r="CH438" s="133"/>
      <c r="CI438" s="133"/>
      <c r="CJ438" s="133"/>
      <c r="CK438" s="133"/>
      <c r="CL438" s="133"/>
      <c r="CM438" s="133"/>
      <c r="CN438" s="133"/>
      <c r="CO438" s="133"/>
      <c r="CP438" s="133"/>
      <c r="CQ438" s="133"/>
      <c r="CR438" s="133"/>
      <c r="CS438" s="133"/>
      <c r="CT438" s="133"/>
      <c r="CU438" s="133"/>
      <c r="CV438" s="133"/>
      <c r="CW438" s="133"/>
      <c r="CX438" s="133"/>
      <c r="CY438" s="133"/>
      <c r="CZ438" s="133"/>
      <c r="DA438" s="133"/>
      <c r="DB438" s="133"/>
      <c r="DC438" s="133"/>
      <c r="DD438" s="133"/>
      <c r="DE438" s="133"/>
      <c r="DF438" s="133"/>
      <c r="DG438" s="133"/>
      <c r="DH438" s="133"/>
      <c r="DI438" s="133"/>
      <c r="DJ438" s="133"/>
      <c r="DK438" s="133"/>
      <c r="DL438" s="133"/>
      <c r="DM438" s="133"/>
      <c r="DN438" s="133"/>
      <c r="DO438" s="133"/>
      <c r="DP438" s="133"/>
      <c r="DQ438" s="133"/>
      <c r="DR438" s="133"/>
      <c r="DS438" s="133"/>
      <c r="DT438" s="133"/>
      <c r="DU438" s="133"/>
      <c r="DV438" s="133"/>
      <c r="DW438" s="133"/>
      <c r="DX438" s="133"/>
      <c r="DY438" s="133"/>
      <c r="DZ438" s="133"/>
      <c r="EA438" s="133"/>
      <c r="EB438" s="133"/>
      <c r="EC438" s="133"/>
      <c r="ED438" s="133"/>
      <c r="EE438" s="133"/>
      <c r="EF438" s="133"/>
      <c r="EG438" s="133"/>
      <c r="EH438" s="133"/>
      <c r="EI438" s="133"/>
      <c r="EJ438" s="133"/>
      <c r="EK438" s="133"/>
      <c r="EL438" s="133"/>
      <c r="EM438" s="133"/>
      <c r="EN438" s="133"/>
      <c r="EO438" s="133"/>
      <c r="EP438" s="133"/>
      <c r="EQ438" s="133"/>
      <c r="ER438" s="133"/>
      <c r="ES438" s="133"/>
      <c r="ET438" s="133"/>
      <c r="EU438" s="133"/>
      <c r="EV438" s="133"/>
      <c r="EW438" s="133"/>
      <c r="EX438" s="133"/>
      <c r="EY438" s="133"/>
      <c r="EZ438" s="133"/>
      <c r="FA438" s="133"/>
      <c r="FB438" s="133"/>
      <c r="FC438" s="133"/>
      <c r="FD438" s="133"/>
      <c r="FE438" s="133"/>
      <c r="FF438" s="133"/>
      <c r="FG438" s="133"/>
      <c r="FH438" s="133"/>
      <c r="FI438" s="133"/>
      <c r="FJ438" s="133"/>
      <c r="FK438" s="133"/>
      <c r="FL438" s="133"/>
      <c r="FM438" s="133"/>
      <c r="FN438" s="133"/>
      <c r="FO438" s="133"/>
      <c r="FP438" s="133"/>
      <c r="FQ438" s="133"/>
      <c r="FR438" s="133"/>
      <c r="FS438" s="133"/>
      <c r="FT438" s="133"/>
      <c r="FU438" s="133"/>
      <c r="FV438" s="133"/>
      <c r="FW438" s="133"/>
      <c r="FX438" s="133"/>
      <c r="FY438" s="133"/>
      <c r="FZ438" s="133"/>
      <c r="GA438" s="133"/>
      <c r="GB438" s="133"/>
      <c r="GC438" s="133"/>
      <c r="GD438" s="133"/>
      <c r="GE438" s="133"/>
      <c r="GF438" s="133"/>
      <c r="GG438" s="133"/>
      <c r="GH438" s="133"/>
      <c r="GI438" s="133"/>
      <c r="GJ438" s="133"/>
      <c r="GK438" s="133"/>
      <c r="GL438" s="133"/>
      <c r="GM438" s="133"/>
      <c r="GN438" s="133"/>
    </row>
    <row r="439" spans="1:196" s="32" customFormat="1" ht="30" x14ac:dyDescent="0.25">
      <c r="A439" s="126">
        <v>425</v>
      </c>
      <c r="B439" s="127" t="s">
        <v>310</v>
      </c>
      <c r="C439" s="128">
        <v>60141102</v>
      </c>
      <c r="D439" s="129" t="s">
        <v>834</v>
      </c>
      <c r="E439" s="130">
        <v>2</v>
      </c>
      <c r="F439" s="130">
        <v>2</v>
      </c>
      <c r="G439" s="130">
        <v>10</v>
      </c>
      <c r="H439" s="130">
        <v>1</v>
      </c>
      <c r="I439" s="130" t="s">
        <v>47</v>
      </c>
      <c r="J439" s="130">
        <v>0</v>
      </c>
      <c r="K439" s="131">
        <v>10000000</v>
      </c>
      <c r="L439" s="131">
        <v>10000000</v>
      </c>
      <c r="M439" s="132">
        <v>0</v>
      </c>
      <c r="N439" s="132">
        <v>0</v>
      </c>
      <c r="O439" s="127" t="s">
        <v>48</v>
      </c>
      <c r="P439" s="127" t="s">
        <v>49</v>
      </c>
      <c r="Q439" s="127" t="s">
        <v>311</v>
      </c>
      <c r="R439" s="130">
        <v>3183819021</v>
      </c>
      <c r="S439" s="127" t="s">
        <v>830</v>
      </c>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c r="AO439" s="133"/>
      <c r="AP439" s="133"/>
      <c r="AQ439" s="133"/>
      <c r="AR439" s="133"/>
      <c r="AS439" s="133"/>
      <c r="AT439" s="133"/>
      <c r="AU439" s="133"/>
      <c r="AV439" s="133"/>
      <c r="AW439" s="133"/>
      <c r="AX439" s="133"/>
      <c r="AY439" s="133"/>
      <c r="AZ439" s="133"/>
      <c r="BA439" s="133"/>
      <c r="BB439" s="133"/>
      <c r="BC439" s="133"/>
      <c r="BD439" s="133"/>
      <c r="BE439" s="133"/>
      <c r="BF439" s="133"/>
      <c r="BG439" s="133"/>
      <c r="BH439" s="133"/>
      <c r="BI439" s="133"/>
      <c r="BJ439" s="133"/>
      <c r="BK439" s="133"/>
      <c r="BL439" s="133"/>
      <c r="BM439" s="133"/>
      <c r="BN439" s="133"/>
      <c r="BO439" s="133"/>
      <c r="BP439" s="133"/>
      <c r="BQ439" s="133"/>
      <c r="BR439" s="133"/>
      <c r="BS439" s="133"/>
      <c r="BT439" s="133"/>
      <c r="BU439" s="133"/>
      <c r="BV439" s="133"/>
      <c r="BW439" s="133"/>
      <c r="BX439" s="133"/>
      <c r="BY439" s="133"/>
      <c r="BZ439" s="133"/>
      <c r="CA439" s="133"/>
      <c r="CB439" s="133"/>
      <c r="CC439" s="133"/>
      <c r="CD439" s="133"/>
      <c r="CE439" s="133"/>
      <c r="CF439" s="133"/>
      <c r="CG439" s="133"/>
      <c r="CH439" s="133"/>
      <c r="CI439" s="133"/>
      <c r="CJ439" s="133"/>
      <c r="CK439" s="133"/>
      <c r="CL439" s="133"/>
      <c r="CM439" s="133"/>
      <c r="CN439" s="133"/>
      <c r="CO439" s="133"/>
      <c r="CP439" s="133"/>
      <c r="CQ439" s="133"/>
      <c r="CR439" s="133"/>
      <c r="CS439" s="133"/>
      <c r="CT439" s="133"/>
      <c r="CU439" s="133"/>
      <c r="CV439" s="133"/>
      <c r="CW439" s="133"/>
      <c r="CX439" s="133"/>
      <c r="CY439" s="133"/>
      <c r="CZ439" s="133"/>
      <c r="DA439" s="133"/>
      <c r="DB439" s="133"/>
      <c r="DC439" s="133"/>
      <c r="DD439" s="133"/>
      <c r="DE439" s="133"/>
      <c r="DF439" s="133"/>
      <c r="DG439" s="133"/>
      <c r="DH439" s="133"/>
      <c r="DI439" s="133"/>
      <c r="DJ439" s="133"/>
      <c r="DK439" s="133"/>
      <c r="DL439" s="133"/>
      <c r="DM439" s="133"/>
      <c r="DN439" s="133"/>
      <c r="DO439" s="133"/>
      <c r="DP439" s="133"/>
      <c r="DQ439" s="133"/>
      <c r="DR439" s="133"/>
      <c r="DS439" s="133"/>
      <c r="DT439" s="133"/>
      <c r="DU439" s="133"/>
      <c r="DV439" s="133"/>
      <c r="DW439" s="133"/>
      <c r="DX439" s="133"/>
      <c r="DY439" s="133"/>
      <c r="DZ439" s="133"/>
      <c r="EA439" s="133"/>
      <c r="EB439" s="133"/>
      <c r="EC439" s="133"/>
      <c r="ED439" s="133"/>
      <c r="EE439" s="133"/>
      <c r="EF439" s="133"/>
      <c r="EG439" s="133"/>
      <c r="EH439" s="133"/>
      <c r="EI439" s="133"/>
      <c r="EJ439" s="133"/>
      <c r="EK439" s="133"/>
      <c r="EL439" s="133"/>
      <c r="EM439" s="133"/>
      <c r="EN439" s="133"/>
      <c r="EO439" s="133"/>
      <c r="EP439" s="133"/>
      <c r="EQ439" s="133"/>
      <c r="ER439" s="133"/>
      <c r="ES439" s="133"/>
      <c r="ET439" s="133"/>
      <c r="EU439" s="133"/>
      <c r="EV439" s="133"/>
      <c r="EW439" s="133"/>
      <c r="EX439" s="133"/>
      <c r="EY439" s="133"/>
      <c r="EZ439" s="133"/>
      <c r="FA439" s="133"/>
      <c r="FB439" s="133"/>
      <c r="FC439" s="133"/>
      <c r="FD439" s="133"/>
      <c r="FE439" s="133"/>
      <c r="FF439" s="133"/>
      <c r="FG439" s="133"/>
      <c r="FH439" s="133"/>
      <c r="FI439" s="133"/>
      <c r="FJ439" s="133"/>
      <c r="FK439" s="133"/>
      <c r="FL439" s="133"/>
      <c r="FM439" s="133"/>
      <c r="FN439" s="133"/>
      <c r="FO439" s="133"/>
      <c r="FP439" s="133"/>
      <c r="FQ439" s="133"/>
      <c r="FR439" s="133"/>
      <c r="FS439" s="133"/>
      <c r="FT439" s="133"/>
      <c r="FU439" s="133"/>
      <c r="FV439" s="133"/>
      <c r="FW439" s="133"/>
      <c r="FX439" s="133"/>
      <c r="FY439" s="133"/>
      <c r="FZ439" s="133"/>
      <c r="GA439" s="133"/>
      <c r="GB439" s="133"/>
      <c r="GC439" s="133"/>
      <c r="GD439" s="133"/>
      <c r="GE439" s="133"/>
      <c r="GF439" s="133"/>
      <c r="GG439" s="133"/>
      <c r="GH439" s="133"/>
      <c r="GI439" s="133"/>
      <c r="GJ439" s="133"/>
      <c r="GK439" s="133"/>
      <c r="GL439" s="133"/>
      <c r="GM439" s="133"/>
      <c r="GN439" s="133"/>
    </row>
    <row r="440" spans="1:196" s="32" customFormat="1" ht="60" x14ac:dyDescent="0.25">
      <c r="A440" s="126">
        <v>426</v>
      </c>
      <c r="B440" s="127" t="s">
        <v>310</v>
      </c>
      <c r="C440" s="128" t="s">
        <v>318</v>
      </c>
      <c r="D440" s="129" t="s">
        <v>835</v>
      </c>
      <c r="E440" s="130">
        <v>2</v>
      </c>
      <c r="F440" s="130">
        <v>2</v>
      </c>
      <c r="G440" s="130">
        <v>4</v>
      </c>
      <c r="H440" s="130">
        <v>1</v>
      </c>
      <c r="I440" s="130" t="s">
        <v>47</v>
      </c>
      <c r="J440" s="130">
        <v>0</v>
      </c>
      <c r="K440" s="131">
        <v>33000000</v>
      </c>
      <c r="L440" s="131">
        <v>33000000</v>
      </c>
      <c r="M440" s="132">
        <v>0</v>
      </c>
      <c r="N440" s="132">
        <v>0</v>
      </c>
      <c r="O440" s="127" t="s">
        <v>48</v>
      </c>
      <c r="P440" s="127" t="s">
        <v>49</v>
      </c>
      <c r="Q440" s="127" t="s">
        <v>311</v>
      </c>
      <c r="R440" s="130">
        <v>3183819028</v>
      </c>
      <c r="S440" s="127" t="s">
        <v>830</v>
      </c>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c r="AO440" s="133"/>
      <c r="AP440" s="133"/>
      <c r="AQ440" s="133"/>
      <c r="AR440" s="133"/>
      <c r="AS440" s="133"/>
      <c r="AT440" s="133"/>
      <c r="AU440" s="133"/>
      <c r="AV440" s="133"/>
      <c r="AW440" s="133"/>
      <c r="AX440" s="133"/>
      <c r="AY440" s="133"/>
      <c r="AZ440" s="133"/>
      <c r="BA440" s="133"/>
      <c r="BB440" s="133"/>
      <c r="BC440" s="133"/>
      <c r="BD440" s="133"/>
      <c r="BE440" s="133"/>
      <c r="BF440" s="133"/>
      <c r="BG440" s="133"/>
      <c r="BH440" s="133"/>
      <c r="BI440" s="133"/>
      <c r="BJ440" s="133"/>
      <c r="BK440" s="133"/>
      <c r="BL440" s="133"/>
      <c r="BM440" s="133"/>
      <c r="BN440" s="133"/>
      <c r="BO440" s="133"/>
      <c r="BP440" s="133"/>
      <c r="BQ440" s="133"/>
      <c r="BR440" s="133"/>
      <c r="BS440" s="133"/>
      <c r="BT440" s="133"/>
      <c r="BU440" s="133"/>
      <c r="BV440" s="133"/>
      <c r="BW440" s="133"/>
      <c r="BX440" s="133"/>
      <c r="BY440" s="133"/>
      <c r="BZ440" s="133"/>
      <c r="CA440" s="133"/>
      <c r="CB440" s="133"/>
      <c r="CC440" s="133"/>
      <c r="CD440" s="133"/>
      <c r="CE440" s="133"/>
      <c r="CF440" s="133"/>
      <c r="CG440" s="133"/>
      <c r="CH440" s="133"/>
      <c r="CI440" s="133"/>
      <c r="CJ440" s="133"/>
      <c r="CK440" s="133"/>
      <c r="CL440" s="133"/>
      <c r="CM440" s="133"/>
      <c r="CN440" s="133"/>
      <c r="CO440" s="133"/>
      <c r="CP440" s="133"/>
      <c r="CQ440" s="133"/>
      <c r="CR440" s="133"/>
      <c r="CS440" s="133"/>
      <c r="CT440" s="133"/>
      <c r="CU440" s="133"/>
      <c r="CV440" s="133"/>
      <c r="CW440" s="133"/>
      <c r="CX440" s="133"/>
      <c r="CY440" s="133"/>
      <c r="CZ440" s="133"/>
      <c r="DA440" s="133"/>
      <c r="DB440" s="133"/>
      <c r="DC440" s="133"/>
      <c r="DD440" s="133"/>
      <c r="DE440" s="133"/>
      <c r="DF440" s="133"/>
      <c r="DG440" s="133"/>
      <c r="DH440" s="133"/>
      <c r="DI440" s="133"/>
      <c r="DJ440" s="133"/>
      <c r="DK440" s="133"/>
      <c r="DL440" s="133"/>
      <c r="DM440" s="133"/>
      <c r="DN440" s="133"/>
      <c r="DO440" s="133"/>
      <c r="DP440" s="133"/>
      <c r="DQ440" s="133"/>
      <c r="DR440" s="133"/>
      <c r="DS440" s="133"/>
      <c r="DT440" s="133"/>
      <c r="DU440" s="133"/>
      <c r="DV440" s="133"/>
      <c r="DW440" s="133"/>
      <c r="DX440" s="133"/>
      <c r="DY440" s="133"/>
      <c r="DZ440" s="133"/>
      <c r="EA440" s="133"/>
      <c r="EB440" s="133"/>
      <c r="EC440" s="133"/>
      <c r="ED440" s="133"/>
      <c r="EE440" s="133"/>
      <c r="EF440" s="133"/>
      <c r="EG440" s="133"/>
      <c r="EH440" s="133"/>
      <c r="EI440" s="133"/>
      <c r="EJ440" s="133"/>
      <c r="EK440" s="133"/>
      <c r="EL440" s="133"/>
      <c r="EM440" s="133"/>
      <c r="EN440" s="133"/>
      <c r="EO440" s="133"/>
      <c r="EP440" s="133"/>
      <c r="EQ440" s="133"/>
      <c r="ER440" s="133"/>
      <c r="ES440" s="133"/>
      <c r="ET440" s="133"/>
      <c r="EU440" s="133"/>
      <c r="EV440" s="133"/>
      <c r="EW440" s="133"/>
      <c r="EX440" s="133"/>
      <c r="EY440" s="133"/>
      <c r="EZ440" s="133"/>
      <c r="FA440" s="133"/>
      <c r="FB440" s="133"/>
      <c r="FC440" s="133"/>
      <c r="FD440" s="133"/>
      <c r="FE440" s="133"/>
      <c r="FF440" s="133"/>
      <c r="FG440" s="133"/>
      <c r="FH440" s="133"/>
      <c r="FI440" s="133"/>
      <c r="FJ440" s="133"/>
      <c r="FK440" s="133"/>
      <c r="FL440" s="133"/>
      <c r="FM440" s="133"/>
      <c r="FN440" s="133"/>
      <c r="FO440" s="133"/>
      <c r="FP440" s="133"/>
      <c r="FQ440" s="133"/>
      <c r="FR440" s="133"/>
      <c r="FS440" s="133"/>
      <c r="FT440" s="133"/>
      <c r="FU440" s="133"/>
      <c r="FV440" s="133"/>
      <c r="FW440" s="133"/>
      <c r="FX440" s="133"/>
      <c r="FY440" s="133"/>
      <c r="FZ440" s="133"/>
      <c r="GA440" s="133"/>
      <c r="GB440" s="133"/>
      <c r="GC440" s="133"/>
      <c r="GD440" s="133"/>
      <c r="GE440" s="133"/>
      <c r="GF440" s="133"/>
      <c r="GG440" s="133"/>
      <c r="GH440" s="133"/>
      <c r="GI440" s="133"/>
      <c r="GJ440" s="133"/>
      <c r="GK440" s="133"/>
      <c r="GL440" s="133"/>
      <c r="GM440" s="133"/>
      <c r="GN440" s="133"/>
    </row>
    <row r="441" spans="1:196" s="32" customFormat="1" ht="60" x14ac:dyDescent="0.25">
      <c r="A441" s="126">
        <v>427</v>
      </c>
      <c r="B441" s="127" t="s">
        <v>310</v>
      </c>
      <c r="C441" s="128" t="s">
        <v>318</v>
      </c>
      <c r="D441" s="129" t="s">
        <v>836</v>
      </c>
      <c r="E441" s="130">
        <v>2</v>
      </c>
      <c r="F441" s="130">
        <v>2</v>
      </c>
      <c r="G441" s="130">
        <v>4</v>
      </c>
      <c r="H441" s="130">
        <v>1</v>
      </c>
      <c r="I441" s="130" t="s">
        <v>47</v>
      </c>
      <c r="J441" s="130">
        <v>0</v>
      </c>
      <c r="K441" s="131">
        <v>2000000</v>
      </c>
      <c r="L441" s="131">
        <v>2000000</v>
      </c>
      <c r="M441" s="132">
        <v>0</v>
      </c>
      <c r="N441" s="132">
        <v>0</v>
      </c>
      <c r="O441" s="127" t="s">
        <v>48</v>
      </c>
      <c r="P441" s="127" t="s">
        <v>49</v>
      </c>
      <c r="Q441" s="127" t="s">
        <v>311</v>
      </c>
      <c r="R441" s="130">
        <v>3183819028</v>
      </c>
      <c r="S441" s="127" t="s">
        <v>830</v>
      </c>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c r="AO441" s="133"/>
      <c r="AP441" s="133"/>
      <c r="AQ441" s="133"/>
      <c r="AR441" s="133"/>
      <c r="AS441" s="133"/>
      <c r="AT441" s="133"/>
      <c r="AU441" s="133"/>
      <c r="AV441" s="133"/>
      <c r="AW441" s="133"/>
      <c r="AX441" s="133"/>
      <c r="AY441" s="133"/>
      <c r="AZ441" s="133"/>
      <c r="BA441" s="133"/>
      <c r="BB441" s="133"/>
      <c r="BC441" s="133"/>
      <c r="BD441" s="133"/>
      <c r="BE441" s="133"/>
      <c r="BF441" s="133"/>
      <c r="BG441" s="133"/>
      <c r="BH441" s="133"/>
      <c r="BI441" s="133"/>
      <c r="BJ441" s="133"/>
      <c r="BK441" s="133"/>
      <c r="BL441" s="133"/>
      <c r="BM441" s="133"/>
      <c r="BN441" s="133"/>
      <c r="BO441" s="133"/>
      <c r="BP441" s="133"/>
      <c r="BQ441" s="133"/>
      <c r="BR441" s="133"/>
      <c r="BS441" s="133"/>
      <c r="BT441" s="133"/>
      <c r="BU441" s="133"/>
      <c r="BV441" s="133"/>
      <c r="BW441" s="133"/>
      <c r="BX441" s="133"/>
      <c r="BY441" s="133"/>
      <c r="BZ441" s="133"/>
      <c r="CA441" s="133"/>
      <c r="CB441" s="133"/>
      <c r="CC441" s="133"/>
      <c r="CD441" s="133"/>
      <c r="CE441" s="133"/>
      <c r="CF441" s="133"/>
      <c r="CG441" s="133"/>
      <c r="CH441" s="133"/>
      <c r="CI441" s="133"/>
      <c r="CJ441" s="133"/>
      <c r="CK441" s="133"/>
      <c r="CL441" s="133"/>
      <c r="CM441" s="133"/>
      <c r="CN441" s="133"/>
      <c r="CO441" s="133"/>
      <c r="CP441" s="133"/>
      <c r="CQ441" s="133"/>
      <c r="CR441" s="133"/>
      <c r="CS441" s="133"/>
      <c r="CT441" s="133"/>
      <c r="CU441" s="133"/>
      <c r="CV441" s="133"/>
      <c r="CW441" s="133"/>
      <c r="CX441" s="133"/>
      <c r="CY441" s="133"/>
      <c r="CZ441" s="133"/>
      <c r="DA441" s="133"/>
      <c r="DB441" s="133"/>
      <c r="DC441" s="133"/>
      <c r="DD441" s="133"/>
      <c r="DE441" s="133"/>
      <c r="DF441" s="133"/>
      <c r="DG441" s="133"/>
      <c r="DH441" s="133"/>
      <c r="DI441" s="133"/>
      <c r="DJ441" s="133"/>
      <c r="DK441" s="133"/>
      <c r="DL441" s="133"/>
      <c r="DM441" s="133"/>
      <c r="DN441" s="133"/>
      <c r="DO441" s="133"/>
      <c r="DP441" s="133"/>
      <c r="DQ441" s="133"/>
      <c r="DR441" s="133"/>
      <c r="DS441" s="133"/>
      <c r="DT441" s="133"/>
      <c r="DU441" s="133"/>
      <c r="DV441" s="133"/>
      <c r="DW441" s="133"/>
      <c r="DX441" s="133"/>
      <c r="DY441" s="133"/>
      <c r="DZ441" s="133"/>
      <c r="EA441" s="133"/>
      <c r="EB441" s="133"/>
      <c r="EC441" s="133"/>
      <c r="ED441" s="133"/>
      <c r="EE441" s="133"/>
      <c r="EF441" s="133"/>
      <c r="EG441" s="133"/>
      <c r="EH441" s="133"/>
      <c r="EI441" s="133"/>
      <c r="EJ441" s="133"/>
      <c r="EK441" s="133"/>
      <c r="EL441" s="133"/>
      <c r="EM441" s="133"/>
      <c r="EN441" s="133"/>
      <c r="EO441" s="133"/>
      <c r="EP441" s="133"/>
      <c r="EQ441" s="133"/>
      <c r="ER441" s="133"/>
      <c r="ES441" s="133"/>
      <c r="ET441" s="133"/>
      <c r="EU441" s="133"/>
      <c r="EV441" s="133"/>
      <c r="EW441" s="133"/>
      <c r="EX441" s="133"/>
      <c r="EY441" s="133"/>
      <c r="EZ441" s="133"/>
      <c r="FA441" s="133"/>
      <c r="FB441" s="133"/>
      <c r="FC441" s="133"/>
      <c r="FD441" s="133"/>
      <c r="FE441" s="133"/>
      <c r="FF441" s="133"/>
      <c r="FG441" s="133"/>
      <c r="FH441" s="133"/>
      <c r="FI441" s="133"/>
      <c r="FJ441" s="133"/>
      <c r="FK441" s="133"/>
      <c r="FL441" s="133"/>
      <c r="FM441" s="133"/>
      <c r="FN441" s="133"/>
      <c r="FO441" s="133"/>
      <c r="FP441" s="133"/>
      <c r="FQ441" s="133"/>
      <c r="FR441" s="133"/>
      <c r="FS441" s="133"/>
      <c r="FT441" s="133"/>
      <c r="FU441" s="133"/>
      <c r="FV441" s="133"/>
      <c r="FW441" s="133"/>
      <c r="FX441" s="133"/>
      <c r="FY441" s="133"/>
      <c r="FZ441" s="133"/>
      <c r="GA441" s="133"/>
      <c r="GB441" s="133"/>
      <c r="GC441" s="133"/>
      <c r="GD441" s="133"/>
      <c r="GE441" s="133"/>
      <c r="GF441" s="133"/>
      <c r="GG441" s="133"/>
      <c r="GH441" s="133"/>
      <c r="GI441" s="133"/>
      <c r="GJ441" s="133"/>
      <c r="GK441" s="133"/>
      <c r="GL441" s="133"/>
      <c r="GM441" s="133"/>
      <c r="GN441" s="133"/>
    </row>
    <row r="442" spans="1:196" s="32" customFormat="1" ht="30" x14ac:dyDescent="0.25">
      <c r="A442" s="126">
        <v>428</v>
      </c>
      <c r="B442" s="127" t="s">
        <v>310</v>
      </c>
      <c r="C442" s="128" t="s">
        <v>73</v>
      </c>
      <c r="D442" s="129" t="s">
        <v>837</v>
      </c>
      <c r="E442" s="130">
        <v>2</v>
      </c>
      <c r="F442" s="130">
        <v>2</v>
      </c>
      <c r="G442" s="130">
        <v>4</v>
      </c>
      <c r="H442" s="130">
        <v>1</v>
      </c>
      <c r="I442" s="130" t="s">
        <v>47</v>
      </c>
      <c r="J442" s="130">
        <v>0</v>
      </c>
      <c r="K442" s="131">
        <v>20000000</v>
      </c>
      <c r="L442" s="131">
        <v>20000000</v>
      </c>
      <c r="M442" s="132">
        <v>0</v>
      </c>
      <c r="N442" s="132">
        <v>0</v>
      </c>
      <c r="O442" s="127" t="s">
        <v>48</v>
      </c>
      <c r="P442" s="127" t="s">
        <v>49</v>
      </c>
      <c r="Q442" s="127" t="s">
        <v>311</v>
      </c>
      <c r="R442" s="130">
        <v>3183819028</v>
      </c>
      <c r="S442" s="127" t="s">
        <v>830</v>
      </c>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c r="AO442" s="133"/>
      <c r="AP442" s="133"/>
      <c r="AQ442" s="133"/>
      <c r="AR442" s="133"/>
      <c r="AS442" s="133"/>
      <c r="AT442" s="133"/>
      <c r="AU442" s="133"/>
      <c r="AV442" s="133"/>
      <c r="AW442" s="133"/>
      <c r="AX442" s="133"/>
      <c r="AY442" s="133"/>
      <c r="AZ442" s="133"/>
      <c r="BA442" s="133"/>
      <c r="BB442" s="133"/>
      <c r="BC442" s="133"/>
      <c r="BD442" s="133"/>
      <c r="BE442" s="133"/>
      <c r="BF442" s="133"/>
      <c r="BG442" s="133"/>
      <c r="BH442" s="133"/>
      <c r="BI442" s="133"/>
      <c r="BJ442" s="133"/>
      <c r="BK442" s="133"/>
      <c r="BL442" s="133"/>
      <c r="BM442" s="133"/>
      <c r="BN442" s="133"/>
      <c r="BO442" s="133"/>
      <c r="BP442" s="133"/>
      <c r="BQ442" s="133"/>
      <c r="BR442" s="133"/>
      <c r="BS442" s="133"/>
      <c r="BT442" s="133"/>
      <c r="BU442" s="133"/>
      <c r="BV442" s="133"/>
      <c r="BW442" s="133"/>
      <c r="BX442" s="133"/>
      <c r="BY442" s="133"/>
      <c r="BZ442" s="133"/>
      <c r="CA442" s="133"/>
      <c r="CB442" s="133"/>
      <c r="CC442" s="133"/>
      <c r="CD442" s="133"/>
      <c r="CE442" s="133"/>
      <c r="CF442" s="133"/>
      <c r="CG442" s="133"/>
      <c r="CH442" s="133"/>
      <c r="CI442" s="133"/>
      <c r="CJ442" s="133"/>
      <c r="CK442" s="133"/>
      <c r="CL442" s="133"/>
      <c r="CM442" s="133"/>
      <c r="CN442" s="133"/>
      <c r="CO442" s="133"/>
      <c r="CP442" s="133"/>
      <c r="CQ442" s="133"/>
      <c r="CR442" s="133"/>
      <c r="CS442" s="133"/>
      <c r="CT442" s="133"/>
      <c r="CU442" s="133"/>
      <c r="CV442" s="133"/>
      <c r="CW442" s="133"/>
      <c r="CX442" s="133"/>
      <c r="CY442" s="133"/>
      <c r="CZ442" s="133"/>
      <c r="DA442" s="133"/>
      <c r="DB442" s="133"/>
      <c r="DC442" s="133"/>
      <c r="DD442" s="133"/>
      <c r="DE442" s="133"/>
      <c r="DF442" s="133"/>
      <c r="DG442" s="133"/>
      <c r="DH442" s="133"/>
      <c r="DI442" s="133"/>
      <c r="DJ442" s="133"/>
      <c r="DK442" s="133"/>
      <c r="DL442" s="133"/>
      <c r="DM442" s="133"/>
      <c r="DN442" s="133"/>
      <c r="DO442" s="133"/>
      <c r="DP442" s="133"/>
      <c r="DQ442" s="133"/>
      <c r="DR442" s="133"/>
      <c r="DS442" s="133"/>
      <c r="DT442" s="133"/>
      <c r="DU442" s="133"/>
      <c r="DV442" s="133"/>
      <c r="DW442" s="133"/>
      <c r="DX442" s="133"/>
      <c r="DY442" s="133"/>
      <c r="DZ442" s="133"/>
      <c r="EA442" s="133"/>
      <c r="EB442" s="133"/>
      <c r="EC442" s="133"/>
      <c r="ED442" s="133"/>
      <c r="EE442" s="133"/>
      <c r="EF442" s="133"/>
      <c r="EG442" s="133"/>
      <c r="EH442" s="133"/>
      <c r="EI442" s="133"/>
      <c r="EJ442" s="133"/>
      <c r="EK442" s="133"/>
      <c r="EL442" s="133"/>
      <c r="EM442" s="133"/>
      <c r="EN442" s="133"/>
      <c r="EO442" s="133"/>
      <c r="EP442" s="133"/>
      <c r="EQ442" s="133"/>
      <c r="ER442" s="133"/>
      <c r="ES442" s="133"/>
      <c r="ET442" s="133"/>
      <c r="EU442" s="133"/>
      <c r="EV442" s="133"/>
      <c r="EW442" s="133"/>
      <c r="EX442" s="133"/>
      <c r="EY442" s="133"/>
      <c r="EZ442" s="133"/>
      <c r="FA442" s="133"/>
      <c r="FB442" s="133"/>
      <c r="FC442" s="133"/>
      <c r="FD442" s="133"/>
      <c r="FE442" s="133"/>
      <c r="FF442" s="133"/>
      <c r="FG442" s="133"/>
      <c r="FH442" s="133"/>
      <c r="FI442" s="133"/>
      <c r="FJ442" s="133"/>
      <c r="FK442" s="133"/>
      <c r="FL442" s="133"/>
      <c r="FM442" s="133"/>
      <c r="FN442" s="133"/>
      <c r="FO442" s="133"/>
      <c r="FP442" s="133"/>
      <c r="FQ442" s="133"/>
      <c r="FR442" s="133"/>
      <c r="FS442" s="133"/>
      <c r="FT442" s="133"/>
      <c r="FU442" s="133"/>
      <c r="FV442" s="133"/>
      <c r="FW442" s="133"/>
      <c r="FX442" s="133"/>
      <c r="FY442" s="133"/>
      <c r="FZ442" s="133"/>
      <c r="GA442" s="133"/>
      <c r="GB442" s="133"/>
      <c r="GC442" s="133"/>
      <c r="GD442" s="133"/>
      <c r="GE442" s="133"/>
      <c r="GF442" s="133"/>
      <c r="GG442" s="133"/>
      <c r="GH442" s="133"/>
      <c r="GI442" s="133"/>
      <c r="GJ442" s="133"/>
      <c r="GK442" s="133"/>
      <c r="GL442" s="133"/>
      <c r="GM442" s="133"/>
      <c r="GN442" s="133"/>
    </row>
    <row r="443" spans="1:196" s="32" customFormat="1" ht="30" x14ac:dyDescent="0.25">
      <c r="A443" s="126">
        <v>429</v>
      </c>
      <c r="B443" s="127" t="s">
        <v>310</v>
      </c>
      <c r="C443" s="128">
        <v>40101604</v>
      </c>
      <c r="D443" s="129" t="s">
        <v>838</v>
      </c>
      <c r="E443" s="130">
        <v>2</v>
      </c>
      <c r="F443" s="130">
        <v>2</v>
      </c>
      <c r="G443" s="130">
        <v>4</v>
      </c>
      <c r="H443" s="130">
        <v>1</v>
      </c>
      <c r="I443" s="130" t="s">
        <v>47</v>
      </c>
      <c r="J443" s="130">
        <v>0</v>
      </c>
      <c r="K443" s="131">
        <v>12000000</v>
      </c>
      <c r="L443" s="131">
        <v>12000000</v>
      </c>
      <c r="M443" s="132">
        <v>0</v>
      </c>
      <c r="N443" s="132">
        <v>0</v>
      </c>
      <c r="O443" s="127" t="s">
        <v>48</v>
      </c>
      <c r="P443" s="127" t="s">
        <v>49</v>
      </c>
      <c r="Q443" s="127" t="s">
        <v>311</v>
      </c>
      <c r="R443" s="130">
        <v>3183819028</v>
      </c>
      <c r="S443" s="127" t="s">
        <v>830</v>
      </c>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c r="AO443" s="133"/>
      <c r="AP443" s="133"/>
      <c r="AQ443" s="133"/>
      <c r="AR443" s="133"/>
      <c r="AS443" s="133"/>
      <c r="AT443" s="133"/>
      <c r="AU443" s="133"/>
      <c r="AV443" s="133"/>
      <c r="AW443" s="133"/>
      <c r="AX443" s="133"/>
      <c r="AY443" s="133"/>
      <c r="AZ443" s="133"/>
      <c r="BA443" s="133"/>
      <c r="BB443" s="133"/>
      <c r="BC443" s="133"/>
      <c r="BD443" s="133"/>
      <c r="BE443" s="133"/>
      <c r="BF443" s="133"/>
      <c r="BG443" s="133"/>
      <c r="BH443" s="133"/>
      <c r="BI443" s="133"/>
      <c r="BJ443" s="133"/>
      <c r="BK443" s="133"/>
      <c r="BL443" s="133"/>
      <c r="BM443" s="133"/>
      <c r="BN443" s="133"/>
      <c r="BO443" s="133"/>
      <c r="BP443" s="133"/>
      <c r="BQ443" s="133"/>
      <c r="BR443" s="133"/>
      <c r="BS443" s="133"/>
      <c r="BT443" s="133"/>
      <c r="BU443" s="133"/>
      <c r="BV443" s="133"/>
      <c r="BW443" s="133"/>
      <c r="BX443" s="133"/>
      <c r="BY443" s="133"/>
      <c r="BZ443" s="133"/>
      <c r="CA443" s="133"/>
      <c r="CB443" s="133"/>
      <c r="CC443" s="133"/>
      <c r="CD443" s="133"/>
      <c r="CE443" s="133"/>
      <c r="CF443" s="133"/>
      <c r="CG443" s="133"/>
      <c r="CH443" s="133"/>
      <c r="CI443" s="133"/>
      <c r="CJ443" s="133"/>
      <c r="CK443" s="133"/>
      <c r="CL443" s="133"/>
      <c r="CM443" s="133"/>
      <c r="CN443" s="133"/>
      <c r="CO443" s="133"/>
      <c r="CP443" s="133"/>
      <c r="CQ443" s="133"/>
      <c r="CR443" s="133"/>
      <c r="CS443" s="133"/>
      <c r="CT443" s="133"/>
      <c r="CU443" s="133"/>
      <c r="CV443" s="133"/>
      <c r="CW443" s="133"/>
      <c r="CX443" s="133"/>
      <c r="CY443" s="133"/>
      <c r="CZ443" s="133"/>
      <c r="DA443" s="133"/>
      <c r="DB443" s="133"/>
      <c r="DC443" s="133"/>
      <c r="DD443" s="133"/>
      <c r="DE443" s="133"/>
      <c r="DF443" s="133"/>
      <c r="DG443" s="133"/>
      <c r="DH443" s="133"/>
      <c r="DI443" s="133"/>
      <c r="DJ443" s="133"/>
      <c r="DK443" s="133"/>
      <c r="DL443" s="133"/>
      <c r="DM443" s="133"/>
      <c r="DN443" s="133"/>
      <c r="DO443" s="133"/>
      <c r="DP443" s="133"/>
      <c r="DQ443" s="133"/>
      <c r="DR443" s="133"/>
      <c r="DS443" s="133"/>
      <c r="DT443" s="133"/>
      <c r="DU443" s="133"/>
      <c r="DV443" s="133"/>
      <c r="DW443" s="133"/>
      <c r="DX443" s="133"/>
      <c r="DY443" s="133"/>
      <c r="DZ443" s="133"/>
      <c r="EA443" s="133"/>
      <c r="EB443" s="133"/>
      <c r="EC443" s="133"/>
      <c r="ED443" s="133"/>
      <c r="EE443" s="133"/>
      <c r="EF443" s="133"/>
      <c r="EG443" s="133"/>
      <c r="EH443" s="133"/>
      <c r="EI443" s="133"/>
      <c r="EJ443" s="133"/>
      <c r="EK443" s="133"/>
      <c r="EL443" s="133"/>
      <c r="EM443" s="133"/>
      <c r="EN443" s="133"/>
      <c r="EO443" s="133"/>
      <c r="EP443" s="133"/>
      <c r="EQ443" s="133"/>
      <c r="ER443" s="133"/>
      <c r="ES443" s="133"/>
      <c r="ET443" s="133"/>
      <c r="EU443" s="133"/>
      <c r="EV443" s="133"/>
      <c r="EW443" s="133"/>
      <c r="EX443" s="133"/>
      <c r="EY443" s="133"/>
      <c r="EZ443" s="133"/>
      <c r="FA443" s="133"/>
      <c r="FB443" s="133"/>
      <c r="FC443" s="133"/>
      <c r="FD443" s="133"/>
      <c r="FE443" s="133"/>
      <c r="FF443" s="133"/>
      <c r="FG443" s="133"/>
      <c r="FH443" s="133"/>
      <c r="FI443" s="133"/>
      <c r="FJ443" s="133"/>
      <c r="FK443" s="133"/>
      <c r="FL443" s="133"/>
      <c r="FM443" s="133"/>
      <c r="FN443" s="133"/>
      <c r="FO443" s="133"/>
      <c r="FP443" s="133"/>
      <c r="FQ443" s="133"/>
      <c r="FR443" s="133"/>
      <c r="FS443" s="133"/>
      <c r="FT443" s="133"/>
      <c r="FU443" s="133"/>
      <c r="FV443" s="133"/>
      <c r="FW443" s="133"/>
      <c r="FX443" s="133"/>
      <c r="FY443" s="133"/>
      <c r="FZ443" s="133"/>
      <c r="GA443" s="133"/>
      <c r="GB443" s="133"/>
      <c r="GC443" s="133"/>
      <c r="GD443" s="133"/>
      <c r="GE443" s="133"/>
      <c r="GF443" s="133"/>
      <c r="GG443" s="133"/>
      <c r="GH443" s="133"/>
      <c r="GI443" s="133"/>
      <c r="GJ443" s="133"/>
      <c r="GK443" s="133"/>
      <c r="GL443" s="133"/>
      <c r="GM443" s="133"/>
      <c r="GN443" s="133"/>
    </row>
    <row r="444" spans="1:196" s="32" customFormat="1" ht="30" x14ac:dyDescent="0.25">
      <c r="A444" s="126">
        <v>430</v>
      </c>
      <c r="B444" s="127" t="s">
        <v>310</v>
      </c>
      <c r="C444" s="128" t="s">
        <v>839</v>
      </c>
      <c r="D444" s="129" t="s">
        <v>840</v>
      </c>
      <c r="E444" s="130">
        <v>2</v>
      </c>
      <c r="F444" s="130">
        <v>2</v>
      </c>
      <c r="G444" s="130">
        <v>4</v>
      </c>
      <c r="H444" s="130">
        <v>1</v>
      </c>
      <c r="I444" s="130" t="s">
        <v>47</v>
      </c>
      <c r="J444" s="130">
        <v>0</v>
      </c>
      <c r="K444" s="131">
        <v>48000000</v>
      </c>
      <c r="L444" s="131">
        <v>48000000</v>
      </c>
      <c r="M444" s="132">
        <v>0</v>
      </c>
      <c r="N444" s="132">
        <v>0</v>
      </c>
      <c r="O444" s="127" t="s">
        <v>48</v>
      </c>
      <c r="P444" s="127" t="s">
        <v>49</v>
      </c>
      <c r="Q444" s="127" t="s">
        <v>311</v>
      </c>
      <c r="R444" s="130">
        <v>3183819028</v>
      </c>
      <c r="S444" s="127" t="s">
        <v>830</v>
      </c>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c r="AO444" s="133"/>
      <c r="AP444" s="133"/>
      <c r="AQ444" s="133"/>
      <c r="AR444" s="133"/>
      <c r="AS444" s="133"/>
      <c r="AT444" s="133"/>
      <c r="AU444" s="133"/>
      <c r="AV444" s="133"/>
      <c r="AW444" s="133"/>
      <c r="AX444" s="133"/>
      <c r="AY444" s="133"/>
      <c r="AZ444" s="133"/>
      <c r="BA444" s="133"/>
      <c r="BB444" s="133"/>
      <c r="BC444" s="133"/>
      <c r="BD444" s="133"/>
      <c r="BE444" s="133"/>
      <c r="BF444" s="133"/>
      <c r="BG444" s="133"/>
      <c r="BH444" s="133"/>
      <c r="BI444" s="133"/>
      <c r="BJ444" s="133"/>
      <c r="BK444" s="133"/>
      <c r="BL444" s="133"/>
      <c r="BM444" s="133"/>
      <c r="BN444" s="133"/>
      <c r="BO444" s="133"/>
      <c r="BP444" s="133"/>
      <c r="BQ444" s="133"/>
      <c r="BR444" s="133"/>
      <c r="BS444" s="133"/>
      <c r="BT444" s="133"/>
      <c r="BU444" s="133"/>
      <c r="BV444" s="133"/>
      <c r="BW444" s="133"/>
      <c r="BX444" s="133"/>
      <c r="BY444" s="133"/>
      <c r="BZ444" s="133"/>
      <c r="CA444" s="133"/>
      <c r="CB444" s="133"/>
      <c r="CC444" s="133"/>
      <c r="CD444" s="133"/>
      <c r="CE444" s="133"/>
      <c r="CF444" s="133"/>
      <c r="CG444" s="133"/>
      <c r="CH444" s="133"/>
      <c r="CI444" s="133"/>
      <c r="CJ444" s="133"/>
      <c r="CK444" s="133"/>
      <c r="CL444" s="133"/>
      <c r="CM444" s="133"/>
      <c r="CN444" s="133"/>
      <c r="CO444" s="133"/>
      <c r="CP444" s="133"/>
      <c r="CQ444" s="133"/>
      <c r="CR444" s="133"/>
      <c r="CS444" s="133"/>
      <c r="CT444" s="133"/>
      <c r="CU444" s="133"/>
      <c r="CV444" s="133"/>
      <c r="CW444" s="133"/>
      <c r="CX444" s="133"/>
      <c r="CY444" s="133"/>
      <c r="CZ444" s="133"/>
      <c r="DA444" s="133"/>
      <c r="DB444" s="133"/>
      <c r="DC444" s="133"/>
      <c r="DD444" s="133"/>
      <c r="DE444" s="133"/>
      <c r="DF444" s="133"/>
      <c r="DG444" s="133"/>
      <c r="DH444" s="133"/>
      <c r="DI444" s="133"/>
      <c r="DJ444" s="133"/>
      <c r="DK444" s="133"/>
      <c r="DL444" s="133"/>
      <c r="DM444" s="133"/>
      <c r="DN444" s="133"/>
      <c r="DO444" s="133"/>
      <c r="DP444" s="133"/>
      <c r="DQ444" s="133"/>
      <c r="DR444" s="133"/>
      <c r="DS444" s="133"/>
      <c r="DT444" s="133"/>
      <c r="DU444" s="133"/>
      <c r="DV444" s="133"/>
      <c r="DW444" s="133"/>
      <c r="DX444" s="133"/>
      <c r="DY444" s="133"/>
      <c r="DZ444" s="133"/>
      <c r="EA444" s="133"/>
      <c r="EB444" s="133"/>
      <c r="EC444" s="133"/>
      <c r="ED444" s="133"/>
      <c r="EE444" s="133"/>
      <c r="EF444" s="133"/>
      <c r="EG444" s="133"/>
      <c r="EH444" s="133"/>
      <c r="EI444" s="133"/>
      <c r="EJ444" s="133"/>
      <c r="EK444" s="133"/>
      <c r="EL444" s="133"/>
      <c r="EM444" s="133"/>
      <c r="EN444" s="133"/>
      <c r="EO444" s="133"/>
      <c r="EP444" s="133"/>
      <c r="EQ444" s="133"/>
      <c r="ER444" s="133"/>
      <c r="ES444" s="133"/>
      <c r="ET444" s="133"/>
      <c r="EU444" s="133"/>
      <c r="EV444" s="133"/>
      <c r="EW444" s="133"/>
      <c r="EX444" s="133"/>
      <c r="EY444" s="133"/>
      <c r="EZ444" s="133"/>
      <c r="FA444" s="133"/>
      <c r="FB444" s="133"/>
      <c r="FC444" s="133"/>
      <c r="FD444" s="133"/>
      <c r="FE444" s="133"/>
      <c r="FF444" s="133"/>
      <c r="FG444" s="133"/>
      <c r="FH444" s="133"/>
      <c r="FI444" s="133"/>
      <c r="FJ444" s="133"/>
      <c r="FK444" s="133"/>
      <c r="FL444" s="133"/>
      <c r="FM444" s="133"/>
      <c r="FN444" s="133"/>
      <c r="FO444" s="133"/>
      <c r="FP444" s="133"/>
      <c r="FQ444" s="133"/>
      <c r="FR444" s="133"/>
      <c r="FS444" s="133"/>
      <c r="FT444" s="133"/>
      <c r="FU444" s="133"/>
      <c r="FV444" s="133"/>
      <c r="FW444" s="133"/>
      <c r="FX444" s="133"/>
      <c r="FY444" s="133"/>
      <c r="FZ444" s="133"/>
      <c r="GA444" s="133"/>
      <c r="GB444" s="133"/>
      <c r="GC444" s="133"/>
      <c r="GD444" s="133"/>
      <c r="GE444" s="133"/>
      <c r="GF444" s="133"/>
      <c r="GG444" s="133"/>
      <c r="GH444" s="133"/>
      <c r="GI444" s="133"/>
      <c r="GJ444" s="133"/>
      <c r="GK444" s="133"/>
      <c r="GL444" s="133"/>
      <c r="GM444" s="133"/>
      <c r="GN444" s="133"/>
    </row>
    <row r="445" spans="1:196" s="32" customFormat="1" ht="45" x14ac:dyDescent="0.25">
      <c r="A445" s="126">
        <v>431</v>
      </c>
      <c r="B445" s="127" t="s">
        <v>310</v>
      </c>
      <c r="C445" s="128" t="s">
        <v>74</v>
      </c>
      <c r="D445" s="129" t="s">
        <v>841</v>
      </c>
      <c r="E445" s="130">
        <v>2</v>
      </c>
      <c r="F445" s="130">
        <v>2</v>
      </c>
      <c r="G445" s="130">
        <v>4</v>
      </c>
      <c r="H445" s="130">
        <v>1</v>
      </c>
      <c r="I445" s="130" t="s">
        <v>47</v>
      </c>
      <c r="J445" s="130">
        <v>0</v>
      </c>
      <c r="K445" s="131">
        <v>6000000</v>
      </c>
      <c r="L445" s="131">
        <v>6000000</v>
      </c>
      <c r="M445" s="132">
        <v>0</v>
      </c>
      <c r="N445" s="132">
        <v>0</v>
      </c>
      <c r="O445" s="127" t="s">
        <v>48</v>
      </c>
      <c r="P445" s="127" t="s">
        <v>49</v>
      </c>
      <c r="Q445" s="127" t="s">
        <v>311</v>
      </c>
      <c r="R445" s="130">
        <v>3183819028</v>
      </c>
      <c r="S445" s="127" t="s">
        <v>830</v>
      </c>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c r="AO445" s="133"/>
      <c r="AP445" s="133"/>
      <c r="AQ445" s="133"/>
      <c r="AR445" s="133"/>
      <c r="AS445" s="133"/>
      <c r="AT445" s="133"/>
      <c r="AU445" s="133"/>
      <c r="AV445" s="133"/>
      <c r="AW445" s="133"/>
      <c r="AX445" s="133"/>
      <c r="AY445" s="133"/>
      <c r="AZ445" s="133"/>
      <c r="BA445" s="133"/>
      <c r="BB445" s="133"/>
      <c r="BC445" s="133"/>
      <c r="BD445" s="133"/>
      <c r="BE445" s="133"/>
      <c r="BF445" s="133"/>
      <c r="BG445" s="133"/>
      <c r="BH445" s="133"/>
      <c r="BI445" s="133"/>
      <c r="BJ445" s="133"/>
      <c r="BK445" s="133"/>
      <c r="BL445" s="133"/>
      <c r="BM445" s="133"/>
      <c r="BN445" s="133"/>
      <c r="BO445" s="133"/>
      <c r="BP445" s="133"/>
      <c r="BQ445" s="133"/>
      <c r="BR445" s="133"/>
      <c r="BS445" s="133"/>
      <c r="BT445" s="133"/>
      <c r="BU445" s="133"/>
      <c r="BV445" s="133"/>
      <c r="BW445" s="133"/>
      <c r="BX445" s="133"/>
      <c r="BY445" s="133"/>
      <c r="BZ445" s="133"/>
      <c r="CA445" s="133"/>
      <c r="CB445" s="133"/>
      <c r="CC445" s="133"/>
      <c r="CD445" s="133"/>
      <c r="CE445" s="133"/>
      <c r="CF445" s="133"/>
      <c r="CG445" s="133"/>
      <c r="CH445" s="133"/>
      <c r="CI445" s="133"/>
      <c r="CJ445" s="133"/>
      <c r="CK445" s="133"/>
      <c r="CL445" s="133"/>
      <c r="CM445" s="133"/>
      <c r="CN445" s="133"/>
      <c r="CO445" s="133"/>
      <c r="CP445" s="133"/>
      <c r="CQ445" s="133"/>
      <c r="CR445" s="133"/>
      <c r="CS445" s="133"/>
      <c r="CT445" s="133"/>
      <c r="CU445" s="133"/>
      <c r="CV445" s="133"/>
      <c r="CW445" s="133"/>
      <c r="CX445" s="133"/>
      <c r="CY445" s="133"/>
      <c r="CZ445" s="133"/>
      <c r="DA445" s="133"/>
      <c r="DB445" s="133"/>
      <c r="DC445" s="133"/>
      <c r="DD445" s="133"/>
      <c r="DE445" s="133"/>
      <c r="DF445" s="133"/>
      <c r="DG445" s="133"/>
      <c r="DH445" s="133"/>
      <c r="DI445" s="133"/>
      <c r="DJ445" s="133"/>
      <c r="DK445" s="133"/>
      <c r="DL445" s="133"/>
      <c r="DM445" s="133"/>
      <c r="DN445" s="133"/>
      <c r="DO445" s="133"/>
      <c r="DP445" s="133"/>
      <c r="DQ445" s="133"/>
      <c r="DR445" s="133"/>
      <c r="DS445" s="133"/>
      <c r="DT445" s="133"/>
      <c r="DU445" s="133"/>
      <c r="DV445" s="133"/>
      <c r="DW445" s="133"/>
      <c r="DX445" s="133"/>
      <c r="DY445" s="133"/>
      <c r="DZ445" s="133"/>
      <c r="EA445" s="133"/>
      <c r="EB445" s="133"/>
      <c r="EC445" s="133"/>
      <c r="ED445" s="133"/>
      <c r="EE445" s="133"/>
      <c r="EF445" s="133"/>
      <c r="EG445" s="133"/>
      <c r="EH445" s="133"/>
      <c r="EI445" s="133"/>
      <c r="EJ445" s="133"/>
      <c r="EK445" s="133"/>
      <c r="EL445" s="133"/>
      <c r="EM445" s="133"/>
      <c r="EN445" s="133"/>
      <c r="EO445" s="133"/>
      <c r="EP445" s="133"/>
      <c r="EQ445" s="133"/>
      <c r="ER445" s="133"/>
      <c r="ES445" s="133"/>
      <c r="ET445" s="133"/>
      <c r="EU445" s="133"/>
      <c r="EV445" s="133"/>
      <c r="EW445" s="133"/>
      <c r="EX445" s="133"/>
      <c r="EY445" s="133"/>
      <c r="EZ445" s="133"/>
      <c r="FA445" s="133"/>
      <c r="FB445" s="133"/>
      <c r="FC445" s="133"/>
      <c r="FD445" s="133"/>
      <c r="FE445" s="133"/>
      <c r="FF445" s="133"/>
      <c r="FG445" s="133"/>
      <c r="FH445" s="133"/>
      <c r="FI445" s="133"/>
      <c r="FJ445" s="133"/>
      <c r="FK445" s="133"/>
      <c r="FL445" s="133"/>
      <c r="FM445" s="133"/>
      <c r="FN445" s="133"/>
      <c r="FO445" s="133"/>
      <c r="FP445" s="133"/>
      <c r="FQ445" s="133"/>
      <c r="FR445" s="133"/>
      <c r="FS445" s="133"/>
      <c r="FT445" s="133"/>
      <c r="FU445" s="133"/>
      <c r="FV445" s="133"/>
      <c r="FW445" s="133"/>
      <c r="FX445" s="133"/>
      <c r="FY445" s="133"/>
      <c r="FZ445" s="133"/>
      <c r="GA445" s="133"/>
      <c r="GB445" s="133"/>
      <c r="GC445" s="133"/>
      <c r="GD445" s="133"/>
      <c r="GE445" s="133"/>
      <c r="GF445" s="133"/>
      <c r="GG445" s="133"/>
      <c r="GH445" s="133"/>
      <c r="GI445" s="133"/>
      <c r="GJ445" s="133"/>
      <c r="GK445" s="133"/>
      <c r="GL445" s="133"/>
      <c r="GM445" s="133"/>
      <c r="GN445" s="133"/>
    </row>
    <row r="446" spans="1:196" s="32" customFormat="1" ht="45" x14ac:dyDescent="0.25">
      <c r="A446" s="126">
        <v>432</v>
      </c>
      <c r="B446" s="127" t="s">
        <v>310</v>
      </c>
      <c r="C446" s="128" t="s">
        <v>417</v>
      </c>
      <c r="D446" s="129" t="s">
        <v>262</v>
      </c>
      <c r="E446" s="130">
        <v>2</v>
      </c>
      <c r="F446" s="130">
        <v>2</v>
      </c>
      <c r="G446" s="130">
        <v>4</v>
      </c>
      <c r="H446" s="130">
        <v>1</v>
      </c>
      <c r="I446" s="130" t="s">
        <v>47</v>
      </c>
      <c r="J446" s="130">
        <v>0</v>
      </c>
      <c r="K446" s="131">
        <v>40000000</v>
      </c>
      <c r="L446" s="131">
        <v>40000000</v>
      </c>
      <c r="M446" s="132">
        <v>0</v>
      </c>
      <c r="N446" s="132">
        <v>0</v>
      </c>
      <c r="O446" s="127" t="s">
        <v>48</v>
      </c>
      <c r="P446" s="127" t="s">
        <v>49</v>
      </c>
      <c r="Q446" s="127" t="s">
        <v>311</v>
      </c>
      <c r="R446" s="130">
        <v>3183819028</v>
      </c>
      <c r="S446" s="127" t="s">
        <v>830</v>
      </c>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c r="AO446" s="133"/>
      <c r="AP446" s="133"/>
      <c r="AQ446" s="133"/>
      <c r="AR446" s="133"/>
      <c r="AS446" s="133"/>
      <c r="AT446" s="133"/>
      <c r="AU446" s="133"/>
      <c r="AV446" s="133"/>
      <c r="AW446" s="133"/>
      <c r="AX446" s="133"/>
      <c r="AY446" s="133"/>
      <c r="AZ446" s="133"/>
      <c r="BA446" s="133"/>
      <c r="BB446" s="133"/>
      <c r="BC446" s="133"/>
      <c r="BD446" s="133"/>
      <c r="BE446" s="133"/>
      <c r="BF446" s="133"/>
      <c r="BG446" s="133"/>
      <c r="BH446" s="133"/>
      <c r="BI446" s="133"/>
      <c r="BJ446" s="133"/>
      <c r="BK446" s="133"/>
      <c r="BL446" s="133"/>
      <c r="BM446" s="133"/>
      <c r="BN446" s="133"/>
      <c r="BO446" s="133"/>
      <c r="BP446" s="133"/>
      <c r="BQ446" s="133"/>
      <c r="BR446" s="133"/>
      <c r="BS446" s="133"/>
      <c r="BT446" s="133"/>
      <c r="BU446" s="133"/>
      <c r="BV446" s="133"/>
      <c r="BW446" s="133"/>
      <c r="BX446" s="133"/>
      <c r="BY446" s="133"/>
      <c r="BZ446" s="133"/>
      <c r="CA446" s="133"/>
      <c r="CB446" s="133"/>
      <c r="CC446" s="133"/>
      <c r="CD446" s="133"/>
      <c r="CE446" s="133"/>
      <c r="CF446" s="133"/>
      <c r="CG446" s="133"/>
      <c r="CH446" s="133"/>
      <c r="CI446" s="133"/>
      <c r="CJ446" s="133"/>
      <c r="CK446" s="133"/>
      <c r="CL446" s="133"/>
      <c r="CM446" s="133"/>
      <c r="CN446" s="133"/>
      <c r="CO446" s="133"/>
      <c r="CP446" s="133"/>
      <c r="CQ446" s="133"/>
      <c r="CR446" s="133"/>
      <c r="CS446" s="133"/>
      <c r="CT446" s="133"/>
      <c r="CU446" s="133"/>
      <c r="CV446" s="133"/>
      <c r="CW446" s="133"/>
      <c r="CX446" s="133"/>
      <c r="CY446" s="133"/>
      <c r="CZ446" s="133"/>
      <c r="DA446" s="133"/>
      <c r="DB446" s="133"/>
      <c r="DC446" s="133"/>
      <c r="DD446" s="133"/>
      <c r="DE446" s="133"/>
      <c r="DF446" s="133"/>
      <c r="DG446" s="133"/>
      <c r="DH446" s="133"/>
      <c r="DI446" s="133"/>
      <c r="DJ446" s="133"/>
      <c r="DK446" s="133"/>
      <c r="DL446" s="133"/>
      <c r="DM446" s="133"/>
      <c r="DN446" s="133"/>
      <c r="DO446" s="133"/>
      <c r="DP446" s="133"/>
      <c r="DQ446" s="133"/>
      <c r="DR446" s="133"/>
      <c r="DS446" s="133"/>
      <c r="DT446" s="133"/>
      <c r="DU446" s="133"/>
      <c r="DV446" s="133"/>
      <c r="DW446" s="133"/>
      <c r="DX446" s="133"/>
      <c r="DY446" s="133"/>
      <c r="DZ446" s="133"/>
      <c r="EA446" s="133"/>
      <c r="EB446" s="133"/>
      <c r="EC446" s="133"/>
      <c r="ED446" s="133"/>
      <c r="EE446" s="133"/>
      <c r="EF446" s="133"/>
      <c r="EG446" s="133"/>
      <c r="EH446" s="133"/>
      <c r="EI446" s="133"/>
      <c r="EJ446" s="133"/>
      <c r="EK446" s="133"/>
      <c r="EL446" s="133"/>
      <c r="EM446" s="133"/>
      <c r="EN446" s="133"/>
      <c r="EO446" s="133"/>
      <c r="EP446" s="133"/>
      <c r="EQ446" s="133"/>
      <c r="ER446" s="133"/>
      <c r="ES446" s="133"/>
      <c r="ET446" s="133"/>
      <c r="EU446" s="133"/>
      <c r="EV446" s="133"/>
      <c r="EW446" s="133"/>
      <c r="EX446" s="133"/>
      <c r="EY446" s="133"/>
      <c r="EZ446" s="133"/>
      <c r="FA446" s="133"/>
      <c r="FB446" s="133"/>
      <c r="FC446" s="133"/>
      <c r="FD446" s="133"/>
      <c r="FE446" s="133"/>
      <c r="FF446" s="133"/>
      <c r="FG446" s="133"/>
      <c r="FH446" s="133"/>
      <c r="FI446" s="133"/>
      <c r="FJ446" s="133"/>
      <c r="FK446" s="133"/>
      <c r="FL446" s="133"/>
      <c r="FM446" s="133"/>
      <c r="FN446" s="133"/>
      <c r="FO446" s="133"/>
      <c r="FP446" s="133"/>
      <c r="FQ446" s="133"/>
      <c r="FR446" s="133"/>
      <c r="FS446" s="133"/>
      <c r="FT446" s="133"/>
      <c r="FU446" s="133"/>
      <c r="FV446" s="133"/>
      <c r="FW446" s="133"/>
      <c r="FX446" s="133"/>
      <c r="FY446" s="133"/>
      <c r="FZ446" s="133"/>
      <c r="GA446" s="133"/>
      <c r="GB446" s="133"/>
      <c r="GC446" s="133"/>
      <c r="GD446" s="133"/>
      <c r="GE446" s="133"/>
      <c r="GF446" s="133"/>
      <c r="GG446" s="133"/>
      <c r="GH446" s="133"/>
      <c r="GI446" s="133"/>
      <c r="GJ446" s="133"/>
      <c r="GK446" s="133"/>
      <c r="GL446" s="133"/>
      <c r="GM446" s="133"/>
      <c r="GN446" s="133"/>
    </row>
    <row r="447" spans="1:196" s="32" customFormat="1" ht="45" x14ac:dyDescent="0.25">
      <c r="A447" s="126">
        <v>433</v>
      </c>
      <c r="B447" s="127" t="s">
        <v>310</v>
      </c>
      <c r="C447" s="128" t="s">
        <v>417</v>
      </c>
      <c r="D447" s="129" t="s">
        <v>842</v>
      </c>
      <c r="E447" s="130">
        <v>2</v>
      </c>
      <c r="F447" s="130">
        <v>2</v>
      </c>
      <c r="G447" s="130">
        <v>4</v>
      </c>
      <c r="H447" s="130">
        <v>1</v>
      </c>
      <c r="I447" s="130" t="s">
        <v>47</v>
      </c>
      <c r="J447" s="130">
        <v>0</v>
      </c>
      <c r="K447" s="131">
        <v>800000</v>
      </c>
      <c r="L447" s="131">
        <v>800000</v>
      </c>
      <c r="M447" s="132">
        <v>0</v>
      </c>
      <c r="N447" s="132">
        <v>0</v>
      </c>
      <c r="O447" s="127" t="s">
        <v>48</v>
      </c>
      <c r="P447" s="127" t="s">
        <v>49</v>
      </c>
      <c r="Q447" s="127" t="s">
        <v>311</v>
      </c>
      <c r="R447" s="130">
        <v>3183819028</v>
      </c>
      <c r="S447" s="127" t="s">
        <v>830</v>
      </c>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c r="AO447" s="133"/>
      <c r="AP447" s="133"/>
      <c r="AQ447" s="133"/>
      <c r="AR447" s="133"/>
      <c r="AS447" s="133"/>
      <c r="AT447" s="133"/>
      <c r="AU447" s="133"/>
      <c r="AV447" s="133"/>
      <c r="AW447" s="133"/>
      <c r="AX447" s="133"/>
      <c r="AY447" s="133"/>
      <c r="AZ447" s="133"/>
      <c r="BA447" s="133"/>
      <c r="BB447" s="133"/>
      <c r="BC447" s="133"/>
      <c r="BD447" s="133"/>
      <c r="BE447" s="133"/>
      <c r="BF447" s="133"/>
      <c r="BG447" s="133"/>
      <c r="BH447" s="133"/>
      <c r="BI447" s="133"/>
      <c r="BJ447" s="133"/>
      <c r="BK447" s="133"/>
      <c r="BL447" s="133"/>
      <c r="BM447" s="133"/>
      <c r="BN447" s="133"/>
      <c r="BO447" s="133"/>
      <c r="BP447" s="133"/>
      <c r="BQ447" s="133"/>
      <c r="BR447" s="133"/>
      <c r="BS447" s="133"/>
      <c r="BT447" s="133"/>
      <c r="BU447" s="133"/>
      <c r="BV447" s="133"/>
      <c r="BW447" s="133"/>
      <c r="BX447" s="133"/>
      <c r="BY447" s="133"/>
      <c r="BZ447" s="133"/>
      <c r="CA447" s="133"/>
      <c r="CB447" s="133"/>
      <c r="CC447" s="133"/>
      <c r="CD447" s="133"/>
      <c r="CE447" s="133"/>
      <c r="CF447" s="133"/>
      <c r="CG447" s="133"/>
      <c r="CH447" s="133"/>
      <c r="CI447" s="133"/>
      <c r="CJ447" s="133"/>
      <c r="CK447" s="133"/>
      <c r="CL447" s="133"/>
      <c r="CM447" s="133"/>
      <c r="CN447" s="133"/>
      <c r="CO447" s="133"/>
      <c r="CP447" s="133"/>
      <c r="CQ447" s="133"/>
      <c r="CR447" s="133"/>
      <c r="CS447" s="133"/>
      <c r="CT447" s="133"/>
      <c r="CU447" s="133"/>
      <c r="CV447" s="133"/>
      <c r="CW447" s="133"/>
      <c r="CX447" s="133"/>
      <c r="CY447" s="133"/>
      <c r="CZ447" s="133"/>
      <c r="DA447" s="133"/>
      <c r="DB447" s="133"/>
      <c r="DC447" s="133"/>
      <c r="DD447" s="133"/>
      <c r="DE447" s="133"/>
      <c r="DF447" s="133"/>
      <c r="DG447" s="133"/>
      <c r="DH447" s="133"/>
      <c r="DI447" s="133"/>
      <c r="DJ447" s="133"/>
      <c r="DK447" s="133"/>
      <c r="DL447" s="133"/>
      <c r="DM447" s="133"/>
      <c r="DN447" s="133"/>
      <c r="DO447" s="133"/>
      <c r="DP447" s="133"/>
      <c r="DQ447" s="133"/>
      <c r="DR447" s="133"/>
      <c r="DS447" s="133"/>
      <c r="DT447" s="133"/>
      <c r="DU447" s="133"/>
      <c r="DV447" s="133"/>
      <c r="DW447" s="133"/>
      <c r="DX447" s="133"/>
      <c r="DY447" s="133"/>
      <c r="DZ447" s="133"/>
      <c r="EA447" s="133"/>
      <c r="EB447" s="133"/>
      <c r="EC447" s="133"/>
      <c r="ED447" s="133"/>
      <c r="EE447" s="133"/>
      <c r="EF447" s="133"/>
      <c r="EG447" s="133"/>
      <c r="EH447" s="133"/>
      <c r="EI447" s="133"/>
      <c r="EJ447" s="133"/>
      <c r="EK447" s="133"/>
      <c r="EL447" s="133"/>
      <c r="EM447" s="133"/>
      <c r="EN447" s="133"/>
      <c r="EO447" s="133"/>
      <c r="EP447" s="133"/>
      <c r="EQ447" s="133"/>
      <c r="ER447" s="133"/>
      <c r="ES447" s="133"/>
      <c r="ET447" s="133"/>
      <c r="EU447" s="133"/>
      <c r="EV447" s="133"/>
      <c r="EW447" s="133"/>
      <c r="EX447" s="133"/>
      <c r="EY447" s="133"/>
      <c r="EZ447" s="133"/>
      <c r="FA447" s="133"/>
      <c r="FB447" s="133"/>
      <c r="FC447" s="133"/>
      <c r="FD447" s="133"/>
      <c r="FE447" s="133"/>
      <c r="FF447" s="133"/>
      <c r="FG447" s="133"/>
      <c r="FH447" s="133"/>
      <c r="FI447" s="133"/>
      <c r="FJ447" s="133"/>
      <c r="FK447" s="133"/>
      <c r="FL447" s="133"/>
      <c r="FM447" s="133"/>
      <c r="FN447" s="133"/>
      <c r="FO447" s="133"/>
      <c r="FP447" s="133"/>
      <c r="FQ447" s="133"/>
      <c r="FR447" s="133"/>
      <c r="FS447" s="133"/>
      <c r="FT447" s="133"/>
      <c r="FU447" s="133"/>
      <c r="FV447" s="133"/>
      <c r="FW447" s="133"/>
      <c r="FX447" s="133"/>
      <c r="FY447" s="133"/>
      <c r="FZ447" s="133"/>
      <c r="GA447" s="133"/>
      <c r="GB447" s="133"/>
      <c r="GC447" s="133"/>
      <c r="GD447" s="133"/>
      <c r="GE447" s="133"/>
      <c r="GF447" s="133"/>
      <c r="GG447" s="133"/>
      <c r="GH447" s="133"/>
      <c r="GI447" s="133"/>
      <c r="GJ447" s="133"/>
      <c r="GK447" s="133"/>
      <c r="GL447" s="133"/>
      <c r="GM447" s="133"/>
      <c r="GN447" s="133"/>
    </row>
    <row r="448" spans="1:196" s="32" customFormat="1" ht="45" x14ac:dyDescent="0.25">
      <c r="A448" s="126">
        <v>434</v>
      </c>
      <c r="B448" s="127" t="s">
        <v>310</v>
      </c>
      <c r="C448" s="128" t="s">
        <v>417</v>
      </c>
      <c r="D448" s="129" t="s">
        <v>843</v>
      </c>
      <c r="E448" s="130">
        <v>2</v>
      </c>
      <c r="F448" s="130">
        <v>2</v>
      </c>
      <c r="G448" s="130">
        <v>4</v>
      </c>
      <c r="H448" s="130">
        <v>1</v>
      </c>
      <c r="I448" s="130" t="s">
        <v>47</v>
      </c>
      <c r="J448" s="130">
        <v>0</v>
      </c>
      <c r="K448" s="131">
        <v>8000000</v>
      </c>
      <c r="L448" s="131">
        <v>8000000</v>
      </c>
      <c r="M448" s="132">
        <v>0</v>
      </c>
      <c r="N448" s="132">
        <v>0</v>
      </c>
      <c r="O448" s="127" t="s">
        <v>48</v>
      </c>
      <c r="P448" s="127" t="s">
        <v>49</v>
      </c>
      <c r="Q448" s="127" t="s">
        <v>311</v>
      </c>
      <c r="R448" s="130">
        <v>3183819028</v>
      </c>
      <c r="S448" s="127" t="s">
        <v>830</v>
      </c>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c r="AO448" s="133"/>
      <c r="AP448" s="133"/>
      <c r="AQ448" s="133"/>
      <c r="AR448" s="133"/>
      <c r="AS448" s="133"/>
      <c r="AT448" s="133"/>
      <c r="AU448" s="133"/>
      <c r="AV448" s="133"/>
      <c r="AW448" s="133"/>
      <c r="AX448" s="133"/>
      <c r="AY448" s="133"/>
      <c r="AZ448" s="133"/>
      <c r="BA448" s="133"/>
      <c r="BB448" s="133"/>
      <c r="BC448" s="133"/>
      <c r="BD448" s="133"/>
      <c r="BE448" s="133"/>
      <c r="BF448" s="133"/>
      <c r="BG448" s="133"/>
      <c r="BH448" s="133"/>
      <c r="BI448" s="133"/>
      <c r="BJ448" s="133"/>
      <c r="BK448" s="133"/>
      <c r="BL448" s="133"/>
      <c r="BM448" s="133"/>
      <c r="BN448" s="133"/>
      <c r="BO448" s="133"/>
      <c r="BP448" s="133"/>
      <c r="BQ448" s="133"/>
      <c r="BR448" s="133"/>
      <c r="BS448" s="133"/>
      <c r="BT448" s="133"/>
      <c r="BU448" s="133"/>
      <c r="BV448" s="133"/>
      <c r="BW448" s="133"/>
      <c r="BX448" s="133"/>
      <c r="BY448" s="133"/>
      <c r="BZ448" s="133"/>
      <c r="CA448" s="133"/>
      <c r="CB448" s="133"/>
      <c r="CC448" s="133"/>
      <c r="CD448" s="133"/>
      <c r="CE448" s="133"/>
      <c r="CF448" s="133"/>
      <c r="CG448" s="133"/>
      <c r="CH448" s="133"/>
      <c r="CI448" s="133"/>
      <c r="CJ448" s="133"/>
      <c r="CK448" s="133"/>
      <c r="CL448" s="133"/>
      <c r="CM448" s="133"/>
      <c r="CN448" s="133"/>
      <c r="CO448" s="133"/>
      <c r="CP448" s="133"/>
      <c r="CQ448" s="133"/>
      <c r="CR448" s="133"/>
      <c r="CS448" s="133"/>
      <c r="CT448" s="133"/>
      <c r="CU448" s="133"/>
      <c r="CV448" s="133"/>
      <c r="CW448" s="133"/>
      <c r="CX448" s="133"/>
      <c r="CY448" s="133"/>
      <c r="CZ448" s="133"/>
      <c r="DA448" s="133"/>
      <c r="DB448" s="133"/>
      <c r="DC448" s="133"/>
      <c r="DD448" s="133"/>
      <c r="DE448" s="133"/>
      <c r="DF448" s="133"/>
      <c r="DG448" s="133"/>
      <c r="DH448" s="133"/>
      <c r="DI448" s="133"/>
      <c r="DJ448" s="133"/>
      <c r="DK448" s="133"/>
      <c r="DL448" s="133"/>
      <c r="DM448" s="133"/>
      <c r="DN448" s="133"/>
      <c r="DO448" s="133"/>
      <c r="DP448" s="133"/>
      <c r="DQ448" s="133"/>
      <c r="DR448" s="133"/>
      <c r="DS448" s="133"/>
      <c r="DT448" s="133"/>
      <c r="DU448" s="133"/>
      <c r="DV448" s="133"/>
      <c r="DW448" s="133"/>
      <c r="DX448" s="133"/>
      <c r="DY448" s="133"/>
      <c r="DZ448" s="133"/>
      <c r="EA448" s="133"/>
      <c r="EB448" s="133"/>
      <c r="EC448" s="133"/>
      <c r="ED448" s="133"/>
      <c r="EE448" s="133"/>
      <c r="EF448" s="133"/>
      <c r="EG448" s="133"/>
      <c r="EH448" s="133"/>
      <c r="EI448" s="133"/>
      <c r="EJ448" s="133"/>
      <c r="EK448" s="133"/>
      <c r="EL448" s="133"/>
      <c r="EM448" s="133"/>
      <c r="EN448" s="133"/>
      <c r="EO448" s="133"/>
      <c r="EP448" s="133"/>
      <c r="EQ448" s="133"/>
      <c r="ER448" s="133"/>
      <c r="ES448" s="133"/>
      <c r="ET448" s="133"/>
      <c r="EU448" s="133"/>
      <c r="EV448" s="133"/>
      <c r="EW448" s="133"/>
      <c r="EX448" s="133"/>
      <c r="EY448" s="133"/>
      <c r="EZ448" s="133"/>
      <c r="FA448" s="133"/>
      <c r="FB448" s="133"/>
      <c r="FC448" s="133"/>
      <c r="FD448" s="133"/>
      <c r="FE448" s="133"/>
      <c r="FF448" s="133"/>
      <c r="FG448" s="133"/>
      <c r="FH448" s="133"/>
      <c r="FI448" s="133"/>
      <c r="FJ448" s="133"/>
      <c r="FK448" s="133"/>
      <c r="FL448" s="133"/>
      <c r="FM448" s="133"/>
      <c r="FN448" s="133"/>
      <c r="FO448" s="133"/>
      <c r="FP448" s="133"/>
      <c r="FQ448" s="133"/>
      <c r="FR448" s="133"/>
      <c r="FS448" s="133"/>
      <c r="FT448" s="133"/>
      <c r="FU448" s="133"/>
      <c r="FV448" s="133"/>
      <c r="FW448" s="133"/>
      <c r="FX448" s="133"/>
      <c r="FY448" s="133"/>
      <c r="FZ448" s="133"/>
      <c r="GA448" s="133"/>
      <c r="GB448" s="133"/>
      <c r="GC448" s="133"/>
      <c r="GD448" s="133"/>
      <c r="GE448" s="133"/>
      <c r="GF448" s="133"/>
      <c r="GG448" s="133"/>
      <c r="GH448" s="133"/>
      <c r="GI448" s="133"/>
      <c r="GJ448" s="133"/>
      <c r="GK448" s="133"/>
      <c r="GL448" s="133"/>
      <c r="GM448" s="133"/>
      <c r="GN448" s="133"/>
    </row>
    <row r="449" spans="1:196" s="32" customFormat="1" ht="60" x14ac:dyDescent="0.25">
      <c r="A449" s="126">
        <v>435</v>
      </c>
      <c r="B449" s="127" t="s">
        <v>310</v>
      </c>
      <c r="C449" s="128" t="s">
        <v>839</v>
      </c>
      <c r="D449" s="129" t="s">
        <v>844</v>
      </c>
      <c r="E449" s="130">
        <v>2</v>
      </c>
      <c r="F449" s="130">
        <v>2</v>
      </c>
      <c r="G449" s="130">
        <v>2</v>
      </c>
      <c r="H449" s="130">
        <v>1</v>
      </c>
      <c r="I449" s="130" t="s">
        <v>47</v>
      </c>
      <c r="J449" s="130">
        <v>0</v>
      </c>
      <c r="K449" s="131">
        <v>5000000</v>
      </c>
      <c r="L449" s="131">
        <v>5000000</v>
      </c>
      <c r="M449" s="132">
        <v>0</v>
      </c>
      <c r="N449" s="132">
        <v>0</v>
      </c>
      <c r="O449" s="127" t="s">
        <v>48</v>
      </c>
      <c r="P449" s="127" t="s">
        <v>49</v>
      </c>
      <c r="Q449" s="127" t="s">
        <v>311</v>
      </c>
      <c r="R449" s="130">
        <v>3183819057</v>
      </c>
      <c r="S449" s="127" t="s">
        <v>830</v>
      </c>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c r="AO449" s="133"/>
      <c r="AP449" s="133"/>
      <c r="AQ449" s="133"/>
      <c r="AR449" s="133"/>
      <c r="AS449" s="133"/>
      <c r="AT449" s="133"/>
      <c r="AU449" s="133"/>
      <c r="AV449" s="133"/>
      <c r="AW449" s="133"/>
      <c r="AX449" s="133"/>
      <c r="AY449" s="133"/>
      <c r="AZ449" s="133"/>
      <c r="BA449" s="133"/>
      <c r="BB449" s="133"/>
      <c r="BC449" s="133"/>
      <c r="BD449" s="133"/>
      <c r="BE449" s="133"/>
      <c r="BF449" s="133"/>
      <c r="BG449" s="133"/>
      <c r="BH449" s="133"/>
      <c r="BI449" s="133"/>
      <c r="BJ449" s="133"/>
      <c r="BK449" s="133"/>
      <c r="BL449" s="133"/>
      <c r="BM449" s="133"/>
      <c r="BN449" s="133"/>
      <c r="BO449" s="133"/>
      <c r="BP449" s="133"/>
      <c r="BQ449" s="133"/>
      <c r="BR449" s="133"/>
      <c r="BS449" s="133"/>
      <c r="BT449" s="133"/>
      <c r="BU449" s="133"/>
      <c r="BV449" s="133"/>
      <c r="BW449" s="133"/>
      <c r="BX449" s="133"/>
      <c r="BY449" s="133"/>
      <c r="BZ449" s="133"/>
      <c r="CA449" s="133"/>
      <c r="CB449" s="133"/>
      <c r="CC449" s="133"/>
      <c r="CD449" s="133"/>
      <c r="CE449" s="133"/>
      <c r="CF449" s="133"/>
      <c r="CG449" s="133"/>
      <c r="CH449" s="133"/>
      <c r="CI449" s="133"/>
      <c r="CJ449" s="133"/>
      <c r="CK449" s="133"/>
      <c r="CL449" s="133"/>
      <c r="CM449" s="133"/>
      <c r="CN449" s="133"/>
      <c r="CO449" s="133"/>
      <c r="CP449" s="133"/>
      <c r="CQ449" s="133"/>
      <c r="CR449" s="133"/>
      <c r="CS449" s="133"/>
      <c r="CT449" s="133"/>
      <c r="CU449" s="133"/>
      <c r="CV449" s="133"/>
      <c r="CW449" s="133"/>
      <c r="CX449" s="133"/>
      <c r="CY449" s="133"/>
      <c r="CZ449" s="133"/>
      <c r="DA449" s="133"/>
      <c r="DB449" s="133"/>
      <c r="DC449" s="133"/>
      <c r="DD449" s="133"/>
      <c r="DE449" s="133"/>
      <c r="DF449" s="133"/>
      <c r="DG449" s="133"/>
      <c r="DH449" s="133"/>
      <c r="DI449" s="133"/>
      <c r="DJ449" s="133"/>
      <c r="DK449" s="133"/>
      <c r="DL449" s="133"/>
      <c r="DM449" s="133"/>
      <c r="DN449" s="133"/>
      <c r="DO449" s="133"/>
      <c r="DP449" s="133"/>
      <c r="DQ449" s="133"/>
      <c r="DR449" s="133"/>
      <c r="DS449" s="133"/>
      <c r="DT449" s="133"/>
      <c r="DU449" s="133"/>
      <c r="DV449" s="133"/>
      <c r="DW449" s="133"/>
      <c r="DX449" s="133"/>
      <c r="DY449" s="133"/>
      <c r="DZ449" s="133"/>
      <c r="EA449" s="133"/>
      <c r="EB449" s="133"/>
      <c r="EC449" s="133"/>
      <c r="ED449" s="133"/>
      <c r="EE449" s="133"/>
      <c r="EF449" s="133"/>
      <c r="EG449" s="133"/>
      <c r="EH449" s="133"/>
      <c r="EI449" s="133"/>
      <c r="EJ449" s="133"/>
      <c r="EK449" s="133"/>
      <c r="EL449" s="133"/>
      <c r="EM449" s="133"/>
      <c r="EN449" s="133"/>
      <c r="EO449" s="133"/>
      <c r="EP449" s="133"/>
      <c r="EQ449" s="133"/>
      <c r="ER449" s="133"/>
      <c r="ES449" s="133"/>
      <c r="ET449" s="133"/>
      <c r="EU449" s="133"/>
      <c r="EV449" s="133"/>
      <c r="EW449" s="133"/>
      <c r="EX449" s="133"/>
      <c r="EY449" s="133"/>
      <c r="EZ449" s="133"/>
      <c r="FA449" s="133"/>
      <c r="FB449" s="133"/>
      <c r="FC449" s="133"/>
      <c r="FD449" s="133"/>
      <c r="FE449" s="133"/>
      <c r="FF449" s="133"/>
      <c r="FG449" s="133"/>
      <c r="FH449" s="133"/>
      <c r="FI449" s="133"/>
      <c r="FJ449" s="133"/>
      <c r="FK449" s="133"/>
      <c r="FL449" s="133"/>
      <c r="FM449" s="133"/>
      <c r="FN449" s="133"/>
      <c r="FO449" s="133"/>
      <c r="FP449" s="133"/>
      <c r="FQ449" s="133"/>
      <c r="FR449" s="133"/>
      <c r="FS449" s="133"/>
      <c r="FT449" s="133"/>
      <c r="FU449" s="133"/>
      <c r="FV449" s="133"/>
      <c r="FW449" s="133"/>
      <c r="FX449" s="133"/>
      <c r="FY449" s="133"/>
      <c r="FZ449" s="133"/>
      <c r="GA449" s="133"/>
      <c r="GB449" s="133"/>
      <c r="GC449" s="133"/>
      <c r="GD449" s="133"/>
      <c r="GE449" s="133"/>
      <c r="GF449" s="133"/>
      <c r="GG449" s="133"/>
      <c r="GH449" s="133"/>
      <c r="GI449" s="133"/>
      <c r="GJ449" s="133"/>
      <c r="GK449" s="133"/>
      <c r="GL449" s="133"/>
      <c r="GM449" s="133"/>
      <c r="GN449" s="133"/>
    </row>
    <row r="450" spans="1:196" s="32" customFormat="1" ht="60" x14ac:dyDescent="0.25">
      <c r="A450" s="126">
        <v>436</v>
      </c>
      <c r="B450" s="127" t="s">
        <v>310</v>
      </c>
      <c r="C450" s="128" t="s">
        <v>839</v>
      </c>
      <c r="D450" s="129" t="s">
        <v>845</v>
      </c>
      <c r="E450" s="130">
        <v>2</v>
      </c>
      <c r="F450" s="130">
        <v>2</v>
      </c>
      <c r="G450" s="130">
        <v>2</v>
      </c>
      <c r="H450" s="130">
        <v>1</v>
      </c>
      <c r="I450" s="130" t="s">
        <v>47</v>
      </c>
      <c r="J450" s="130">
        <v>0</v>
      </c>
      <c r="K450" s="131">
        <v>25000000</v>
      </c>
      <c r="L450" s="131">
        <v>25000000</v>
      </c>
      <c r="M450" s="132">
        <v>0</v>
      </c>
      <c r="N450" s="132">
        <v>0</v>
      </c>
      <c r="O450" s="127" t="s">
        <v>48</v>
      </c>
      <c r="P450" s="127" t="s">
        <v>49</v>
      </c>
      <c r="Q450" s="127" t="s">
        <v>311</v>
      </c>
      <c r="R450" s="130">
        <v>3183819058</v>
      </c>
      <c r="S450" s="127" t="s">
        <v>830</v>
      </c>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c r="AO450" s="133"/>
      <c r="AP450" s="133"/>
      <c r="AQ450" s="133"/>
      <c r="AR450" s="133"/>
      <c r="AS450" s="133"/>
      <c r="AT450" s="133"/>
      <c r="AU450" s="133"/>
      <c r="AV450" s="133"/>
      <c r="AW450" s="133"/>
      <c r="AX450" s="133"/>
      <c r="AY450" s="133"/>
      <c r="AZ450" s="133"/>
      <c r="BA450" s="133"/>
      <c r="BB450" s="133"/>
      <c r="BC450" s="133"/>
      <c r="BD450" s="133"/>
      <c r="BE450" s="133"/>
      <c r="BF450" s="133"/>
      <c r="BG450" s="133"/>
      <c r="BH450" s="133"/>
      <c r="BI450" s="133"/>
      <c r="BJ450" s="133"/>
      <c r="BK450" s="133"/>
      <c r="BL450" s="133"/>
      <c r="BM450" s="133"/>
      <c r="BN450" s="133"/>
      <c r="BO450" s="133"/>
      <c r="BP450" s="133"/>
      <c r="BQ450" s="133"/>
      <c r="BR450" s="133"/>
      <c r="BS450" s="133"/>
      <c r="BT450" s="133"/>
      <c r="BU450" s="133"/>
      <c r="BV450" s="133"/>
      <c r="BW450" s="133"/>
      <c r="BX450" s="133"/>
      <c r="BY450" s="133"/>
      <c r="BZ450" s="133"/>
      <c r="CA450" s="133"/>
      <c r="CB450" s="133"/>
      <c r="CC450" s="133"/>
      <c r="CD450" s="133"/>
      <c r="CE450" s="133"/>
      <c r="CF450" s="133"/>
      <c r="CG450" s="133"/>
      <c r="CH450" s="133"/>
      <c r="CI450" s="133"/>
      <c r="CJ450" s="133"/>
      <c r="CK450" s="133"/>
      <c r="CL450" s="133"/>
      <c r="CM450" s="133"/>
      <c r="CN450" s="133"/>
      <c r="CO450" s="133"/>
      <c r="CP450" s="133"/>
      <c r="CQ450" s="133"/>
      <c r="CR450" s="133"/>
      <c r="CS450" s="133"/>
      <c r="CT450" s="133"/>
      <c r="CU450" s="133"/>
      <c r="CV450" s="133"/>
      <c r="CW450" s="133"/>
      <c r="CX450" s="133"/>
      <c r="CY450" s="133"/>
      <c r="CZ450" s="133"/>
      <c r="DA450" s="133"/>
      <c r="DB450" s="133"/>
      <c r="DC450" s="133"/>
      <c r="DD450" s="133"/>
      <c r="DE450" s="133"/>
      <c r="DF450" s="133"/>
      <c r="DG450" s="133"/>
      <c r="DH450" s="133"/>
      <c r="DI450" s="133"/>
      <c r="DJ450" s="133"/>
      <c r="DK450" s="133"/>
      <c r="DL450" s="133"/>
      <c r="DM450" s="133"/>
      <c r="DN450" s="133"/>
      <c r="DO450" s="133"/>
      <c r="DP450" s="133"/>
      <c r="DQ450" s="133"/>
      <c r="DR450" s="133"/>
      <c r="DS450" s="133"/>
      <c r="DT450" s="133"/>
      <c r="DU450" s="133"/>
      <c r="DV450" s="133"/>
      <c r="DW450" s="133"/>
      <c r="DX450" s="133"/>
      <c r="DY450" s="133"/>
      <c r="DZ450" s="133"/>
      <c r="EA450" s="133"/>
      <c r="EB450" s="133"/>
      <c r="EC450" s="133"/>
      <c r="ED450" s="133"/>
      <c r="EE450" s="133"/>
      <c r="EF450" s="133"/>
      <c r="EG450" s="133"/>
      <c r="EH450" s="133"/>
      <c r="EI450" s="133"/>
      <c r="EJ450" s="133"/>
      <c r="EK450" s="133"/>
      <c r="EL450" s="133"/>
      <c r="EM450" s="133"/>
      <c r="EN450" s="133"/>
      <c r="EO450" s="133"/>
      <c r="EP450" s="133"/>
      <c r="EQ450" s="133"/>
      <c r="ER450" s="133"/>
      <c r="ES450" s="133"/>
      <c r="ET450" s="133"/>
      <c r="EU450" s="133"/>
      <c r="EV450" s="133"/>
      <c r="EW450" s="133"/>
      <c r="EX450" s="133"/>
      <c r="EY450" s="133"/>
      <c r="EZ450" s="133"/>
      <c r="FA450" s="133"/>
      <c r="FB450" s="133"/>
      <c r="FC450" s="133"/>
      <c r="FD450" s="133"/>
      <c r="FE450" s="133"/>
      <c r="FF450" s="133"/>
      <c r="FG450" s="133"/>
      <c r="FH450" s="133"/>
      <c r="FI450" s="133"/>
      <c r="FJ450" s="133"/>
      <c r="FK450" s="133"/>
      <c r="FL450" s="133"/>
      <c r="FM450" s="133"/>
      <c r="FN450" s="133"/>
      <c r="FO450" s="133"/>
      <c r="FP450" s="133"/>
      <c r="FQ450" s="133"/>
      <c r="FR450" s="133"/>
      <c r="FS450" s="133"/>
      <c r="FT450" s="133"/>
      <c r="FU450" s="133"/>
      <c r="FV450" s="133"/>
      <c r="FW450" s="133"/>
      <c r="FX450" s="133"/>
      <c r="FY450" s="133"/>
      <c r="FZ450" s="133"/>
      <c r="GA450" s="133"/>
      <c r="GB450" s="133"/>
      <c r="GC450" s="133"/>
      <c r="GD450" s="133"/>
      <c r="GE450" s="133"/>
      <c r="GF450" s="133"/>
      <c r="GG450" s="133"/>
      <c r="GH450" s="133"/>
      <c r="GI450" s="133"/>
      <c r="GJ450" s="133"/>
      <c r="GK450" s="133"/>
      <c r="GL450" s="133"/>
      <c r="GM450" s="133"/>
      <c r="GN450" s="133"/>
    </row>
    <row r="451" spans="1:196" s="32" customFormat="1" ht="45" x14ac:dyDescent="0.25">
      <c r="A451" s="126">
        <v>437</v>
      </c>
      <c r="B451" s="127" t="s">
        <v>365</v>
      </c>
      <c r="C451" s="128">
        <v>80111701</v>
      </c>
      <c r="D451" s="129" t="s">
        <v>846</v>
      </c>
      <c r="E451" s="130">
        <v>1</v>
      </c>
      <c r="F451" s="130">
        <v>1</v>
      </c>
      <c r="G451" s="130">
        <v>7</v>
      </c>
      <c r="H451" s="130">
        <v>1</v>
      </c>
      <c r="I451" s="130" t="s">
        <v>47</v>
      </c>
      <c r="J451" s="130">
        <v>0</v>
      </c>
      <c r="K451" s="131">
        <v>62321000</v>
      </c>
      <c r="L451" s="131">
        <v>62321000</v>
      </c>
      <c r="M451" s="132">
        <v>0</v>
      </c>
      <c r="N451" s="132">
        <v>0</v>
      </c>
      <c r="O451" s="127" t="s">
        <v>48</v>
      </c>
      <c r="P451" s="127" t="s">
        <v>49</v>
      </c>
      <c r="Q451" s="127" t="s">
        <v>847</v>
      </c>
      <c r="R451" s="130">
        <v>8209900</v>
      </c>
      <c r="S451" s="127" t="s">
        <v>366</v>
      </c>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c r="AO451" s="133"/>
      <c r="AP451" s="133"/>
      <c r="AQ451" s="133"/>
      <c r="AR451" s="133"/>
      <c r="AS451" s="133"/>
      <c r="AT451" s="133"/>
      <c r="AU451" s="133"/>
      <c r="AV451" s="133"/>
      <c r="AW451" s="133"/>
      <c r="AX451" s="133"/>
      <c r="AY451" s="133"/>
      <c r="AZ451" s="133"/>
      <c r="BA451" s="133"/>
      <c r="BB451" s="133"/>
      <c r="BC451" s="133"/>
      <c r="BD451" s="133"/>
      <c r="BE451" s="133"/>
      <c r="BF451" s="133"/>
      <c r="BG451" s="133"/>
      <c r="BH451" s="133"/>
      <c r="BI451" s="133"/>
      <c r="BJ451" s="133"/>
      <c r="BK451" s="133"/>
      <c r="BL451" s="133"/>
      <c r="BM451" s="133"/>
      <c r="BN451" s="133"/>
      <c r="BO451" s="133"/>
      <c r="BP451" s="133"/>
      <c r="BQ451" s="133"/>
      <c r="BR451" s="133"/>
      <c r="BS451" s="133"/>
      <c r="BT451" s="133"/>
      <c r="BU451" s="133"/>
      <c r="BV451" s="133"/>
      <c r="BW451" s="133"/>
      <c r="BX451" s="133"/>
      <c r="BY451" s="133"/>
      <c r="BZ451" s="133"/>
      <c r="CA451" s="133"/>
      <c r="CB451" s="133"/>
      <c r="CC451" s="133"/>
      <c r="CD451" s="133"/>
      <c r="CE451" s="133"/>
      <c r="CF451" s="133"/>
      <c r="CG451" s="133"/>
      <c r="CH451" s="133"/>
      <c r="CI451" s="133"/>
      <c r="CJ451" s="133"/>
      <c r="CK451" s="133"/>
      <c r="CL451" s="133"/>
      <c r="CM451" s="133"/>
      <c r="CN451" s="133"/>
      <c r="CO451" s="133"/>
      <c r="CP451" s="133"/>
      <c r="CQ451" s="133"/>
      <c r="CR451" s="133"/>
      <c r="CS451" s="133"/>
      <c r="CT451" s="133"/>
      <c r="CU451" s="133"/>
      <c r="CV451" s="133"/>
      <c r="CW451" s="133"/>
      <c r="CX451" s="133"/>
      <c r="CY451" s="133"/>
      <c r="CZ451" s="133"/>
      <c r="DA451" s="133"/>
      <c r="DB451" s="133"/>
      <c r="DC451" s="133"/>
      <c r="DD451" s="133"/>
      <c r="DE451" s="133"/>
      <c r="DF451" s="133"/>
      <c r="DG451" s="133"/>
      <c r="DH451" s="133"/>
      <c r="DI451" s="133"/>
      <c r="DJ451" s="133"/>
      <c r="DK451" s="133"/>
      <c r="DL451" s="133"/>
      <c r="DM451" s="133"/>
      <c r="DN451" s="133"/>
      <c r="DO451" s="133"/>
      <c r="DP451" s="133"/>
      <c r="DQ451" s="133"/>
      <c r="DR451" s="133"/>
      <c r="DS451" s="133"/>
      <c r="DT451" s="133"/>
      <c r="DU451" s="133"/>
      <c r="DV451" s="133"/>
      <c r="DW451" s="133"/>
      <c r="DX451" s="133"/>
      <c r="DY451" s="133"/>
      <c r="DZ451" s="133"/>
      <c r="EA451" s="133"/>
      <c r="EB451" s="133"/>
      <c r="EC451" s="133"/>
      <c r="ED451" s="133"/>
      <c r="EE451" s="133"/>
      <c r="EF451" s="133"/>
      <c r="EG451" s="133"/>
      <c r="EH451" s="133"/>
      <c r="EI451" s="133"/>
      <c r="EJ451" s="133"/>
      <c r="EK451" s="133"/>
      <c r="EL451" s="133"/>
      <c r="EM451" s="133"/>
      <c r="EN451" s="133"/>
      <c r="EO451" s="133"/>
      <c r="EP451" s="133"/>
      <c r="EQ451" s="133"/>
      <c r="ER451" s="133"/>
      <c r="ES451" s="133"/>
      <c r="ET451" s="133"/>
      <c r="EU451" s="133"/>
      <c r="EV451" s="133"/>
      <c r="EW451" s="133"/>
      <c r="EX451" s="133"/>
      <c r="EY451" s="133"/>
      <c r="EZ451" s="133"/>
      <c r="FA451" s="133"/>
      <c r="FB451" s="133"/>
      <c r="FC451" s="133"/>
      <c r="FD451" s="133"/>
      <c r="FE451" s="133"/>
      <c r="FF451" s="133"/>
      <c r="FG451" s="133"/>
      <c r="FH451" s="133"/>
      <c r="FI451" s="133"/>
      <c r="FJ451" s="133"/>
      <c r="FK451" s="133"/>
      <c r="FL451" s="133"/>
      <c r="FM451" s="133"/>
      <c r="FN451" s="133"/>
      <c r="FO451" s="133"/>
      <c r="FP451" s="133"/>
      <c r="FQ451" s="133"/>
      <c r="FR451" s="133"/>
      <c r="FS451" s="133"/>
      <c r="FT451" s="133"/>
      <c r="FU451" s="133"/>
      <c r="FV451" s="133"/>
      <c r="FW451" s="133"/>
      <c r="FX451" s="133"/>
      <c r="FY451" s="133"/>
      <c r="FZ451" s="133"/>
      <c r="GA451" s="133"/>
      <c r="GB451" s="133"/>
      <c r="GC451" s="133"/>
      <c r="GD451" s="133"/>
      <c r="GE451" s="133"/>
      <c r="GF451" s="133"/>
      <c r="GG451" s="133"/>
      <c r="GH451" s="133"/>
      <c r="GI451" s="133"/>
      <c r="GJ451" s="133"/>
      <c r="GK451" s="133"/>
      <c r="GL451" s="133"/>
      <c r="GM451" s="133"/>
      <c r="GN451" s="133"/>
    </row>
    <row r="452" spans="1:196" s="32" customFormat="1" ht="45" x14ac:dyDescent="0.25">
      <c r="A452" s="126">
        <v>438</v>
      </c>
      <c r="B452" s="127" t="s">
        <v>1100</v>
      </c>
      <c r="C452" s="128">
        <v>80111701</v>
      </c>
      <c r="D452" s="129" t="s">
        <v>848</v>
      </c>
      <c r="E452" s="130">
        <v>1</v>
      </c>
      <c r="F452" s="130">
        <v>1</v>
      </c>
      <c r="G452" s="130">
        <v>7</v>
      </c>
      <c r="H452" s="130">
        <v>1</v>
      </c>
      <c r="I452" s="130" t="s">
        <v>47</v>
      </c>
      <c r="J452" s="130">
        <v>0</v>
      </c>
      <c r="K452" s="131">
        <v>830141998</v>
      </c>
      <c r="L452" s="131">
        <v>830141998</v>
      </c>
      <c r="M452" s="132">
        <v>0</v>
      </c>
      <c r="N452" s="132">
        <v>0</v>
      </c>
      <c r="O452" s="127" t="s">
        <v>1230</v>
      </c>
      <c r="P452" s="127" t="s">
        <v>49</v>
      </c>
      <c r="Q452" s="127" t="s">
        <v>345</v>
      </c>
      <c r="R452" s="130">
        <v>3117027676</v>
      </c>
      <c r="S452" s="127" t="s">
        <v>338</v>
      </c>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c r="AO452" s="133"/>
      <c r="AP452" s="133"/>
      <c r="AQ452" s="133"/>
      <c r="AR452" s="133"/>
      <c r="AS452" s="133"/>
      <c r="AT452" s="133"/>
      <c r="AU452" s="133"/>
      <c r="AV452" s="133"/>
      <c r="AW452" s="133"/>
      <c r="AX452" s="133"/>
      <c r="AY452" s="133"/>
      <c r="AZ452" s="133"/>
      <c r="BA452" s="133"/>
      <c r="BB452" s="133"/>
      <c r="BC452" s="133"/>
      <c r="BD452" s="133"/>
      <c r="BE452" s="133"/>
      <c r="BF452" s="133"/>
      <c r="BG452" s="133"/>
      <c r="BH452" s="133"/>
      <c r="BI452" s="133"/>
      <c r="BJ452" s="133"/>
      <c r="BK452" s="133"/>
      <c r="BL452" s="133"/>
      <c r="BM452" s="133"/>
      <c r="BN452" s="133"/>
      <c r="BO452" s="133"/>
      <c r="BP452" s="133"/>
      <c r="BQ452" s="133"/>
      <c r="BR452" s="133"/>
      <c r="BS452" s="133"/>
      <c r="BT452" s="133"/>
      <c r="BU452" s="133"/>
      <c r="BV452" s="133"/>
      <c r="BW452" s="133"/>
      <c r="BX452" s="133"/>
      <c r="BY452" s="133"/>
      <c r="BZ452" s="133"/>
      <c r="CA452" s="133"/>
      <c r="CB452" s="133"/>
      <c r="CC452" s="133"/>
      <c r="CD452" s="133"/>
      <c r="CE452" s="133"/>
      <c r="CF452" s="133"/>
      <c r="CG452" s="133"/>
      <c r="CH452" s="133"/>
      <c r="CI452" s="133"/>
      <c r="CJ452" s="133"/>
      <c r="CK452" s="133"/>
      <c r="CL452" s="133"/>
      <c r="CM452" s="133"/>
      <c r="CN452" s="133"/>
      <c r="CO452" s="133"/>
      <c r="CP452" s="133"/>
      <c r="CQ452" s="133"/>
      <c r="CR452" s="133"/>
      <c r="CS452" s="133"/>
      <c r="CT452" s="133"/>
      <c r="CU452" s="133"/>
      <c r="CV452" s="133"/>
      <c r="CW452" s="133"/>
      <c r="CX452" s="133"/>
      <c r="CY452" s="133"/>
      <c r="CZ452" s="133"/>
      <c r="DA452" s="133"/>
      <c r="DB452" s="133"/>
      <c r="DC452" s="133"/>
      <c r="DD452" s="133"/>
      <c r="DE452" s="133"/>
      <c r="DF452" s="133"/>
      <c r="DG452" s="133"/>
      <c r="DH452" s="133"/>
      <c r="DI452" s="133"/>
      <c r="DJ452" s="133"/>
      <c r="DK452" s="133"/>
      <c r="DL452" s="133"/>
      <c r="DM452" s="133"/>
      <c r="DN452" s="133"/>
      <c r="DO452" s="133"/>
      <c r="DP452" s="133"/>
      <c r="DQ452" s="133"/>
      <c r="DR452" s="133"/>
      <c r="DS452" s="133"/>
      <c r="DT452" s="133"/>
      <c r="DU452" s="133"/>
      <c r="DV452" s="133"/>
      <c r="DW452" s="133"/>
      <c r="DX452" s="133"/>
      <c r="DY452" s="133"/>
      <c r="DZ452" s="133"/>
      <c r="EA452" s="133"/>
      <c r="EB452" s="133"/>
      <c r="EC452" s="133"/>
      <c r="ED452" s="133"/>
      <c r="EE452" s="133"/>
      <c r="EF452" s="133"/>
      <c r="EG452" s="133"/>
      <c r="EH452" s="133"/>
      <c r="EI452" s="133"/>
      <c r="EJ452" s="133"/>
      <c r="EK452" s="133"/>
      <c r="EL452" s="133"/>
      <c r="EM452" s="133"/>
      <c r="EN452" s="133"/>
      <c r="EO452" s="133"/>
      <c r="EP452" s="133"/>
      <c r="EQ452" s="133"/>
      <c r="ER452" s="133"/>
      <c r="ES452" s="133"/>
      <c r="ET452" s="133"/>
      <c r="EU452" s="133"/>
      <c r="EV452" s="133"/>
      <c r="EW452" s="133"/>
      <c r="EX452" s="133"/>
      <c r="EY452" s="133"/>
      <c r="EZ452" s="133"/>
      <c r="FA452" s="133"/>
      <c r="FB452" s="133"/>
      <c r="FC452" s="133"/>
      <c r="FD452" s="133"/>
      <c r="FE452" s="133"/>
      <c r="FF452" s="133"/>
      <c r="FG452" s="133"/>
      <c r="FH452" s="133"/>
      <c r="FI452" s="133"/>
      <c r="FJ452" s="133"/>
      <c r="FK452" s="133"/>
      <c r="FL452" s="133"/>
      <c r="FM452" s="133"/>
      <c r="FN452" s="133"/>
      <c r="FO452" s="133"/>
      <c r="FP452" s="133"/>
      <c r="FQ452" s="133"/>
      <c r="FR452" s="133"/>
      <c r="FS452" s="133"/>
      <c r="FT452" s="133"/>
      <c r="FU452" s="133"/>
      <c r="FV452" s="133"/>
      <c r="FW452" s="133"/>
      <c r="FX452" s="133"/>
      <c r="FY452" s="133"/>
      <c r="FZ452" s="133"/>
      <c r="GA452" s="133"/>
      <c r="GB452" s="133"/>
      <c r="GC452" s="133"/>
      <c r="GD452" s="133"/>
      <c r="GE452" s="133"/>
      <c r="GF452" s="133"/>
      <c r="GG452" s="133"/>
      <c r="GH452" s="133"/>
      <c r="GI452" s="133"/>
      <c r="GJ452" s="133"/>
      <c r="GK452" s="133"/>
      <c r="GL452" s="133"/>
      <c r="GM452" s="133"/>
      <c r="GN452" s="133"/>
    </row>
    <row r="453" spans="1:196" s="32" customFormat="1" ht="45" x14ac:dyDescent="0.25">
      <c r="A453" s="126">
        <v>439</v>
      </c>
      <c r="B453" s="127" t="s">
        <v>1101</v>
      </c>
      <c r="C453" s="128">
        <v>80111701</v>
      </c>
      <c r="D453" s="129" t="s">
        <v>849</v>
      </c>
      <c r="E453" s="130">
        <v>1</v>
      </c>
      <c r="F453" s="130">
        <v>1</v>
      </c>
      <c r="G453" s="130">
        <v>7</v>
      </c>
      <c r="H453" s="130">
        <v>1</v>
      </c>
      <c r="I453" s="130" t="s">
        <v>47</v>
      </c>
      <c r="J453" s="130">
        <v>0</v>
      </c>
      <c r="K453" s="131">
        <v>216234000</v>
      </c>
      <c r="L453" s="131">
        <v>216234000</v>
      </c>
      <c r="M453" s="132">
        <v>0</v>
      </c>
      <c r="N453" s="132">
        <v>0</v>
      </c>
      <c r="O453" s="127" t="s">
        <v>1230</v>
      </c>
      <c r="P453" s="127" t="s">
        <v>49</v>
      </c>
      <c r="Q453" s="127" t="s">
        <v>345</v>
      </c>
      <c r="R453" s="130">
        <v>3117027676</v>
      </c>
      <c r="S453" s="127" t="s">
        <v>338</v>
      </c>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c r="AO453" s="133"/>
      <c r="AP453" s="133"/>
      <c r="AQ453" s="133"/>
      <c r="AR453" s="133"/>
      <c r="AS453" s="133"/>
      <c r="AT453" s="133"/>
      <c r="AU453" s="133"/>
      <c r="AV453" s="133"/>
      <c r="AW453" s="133"/>
      <c r="AX453" s="133"/>
      <c r="AY453" s="133"/>
      <c r="AZ453" s="133"/>
      <c r="BA453" s="133"/>
      <c r="BB453" s="133"/>
      <c r="BC453" s="133"/>
      <c r="BD453" s="133"/>
      <c r="BE453" s="133"/>
      <c r="BF453" s="133"/>
      <c r="BG453" s="133"/>
      <c r="BH453" s="133"/>
      <c r="BI453" s="133"/>
      <c r="BJ453" s="133"/>
      <c r="BK453" s="133"/>
      <c r="BL453" s="133"/>
      <c r="BM453" s="133"/>
      <c r="BN453" s="133"/>
      <c r="BO453" s="133"/>
      <c r="BP453" s="133"/>
      <c r="BQ453" s="133"/>
      <c r="BR453" s="133"/>
      <c r="BS453" s="133"/>
      <c r="BT453" s="133"/>
      <c r="BU453" s="133"/>
      <c r="BV453" s="133"/>
      <c r="BW453" s="133"/>
      <c r="BX453" s="133"/>
      <c r="BY453" s="133"/>
      <c r="BZ453" s="133"/>
      <c r="CA453" s="133"/>
      <c r="CB453" s="133"/>
      <c r="CC453" s="133"/>
      <c r="CD453" s="133"/>
      <c r="CE453" s="133"/>
      <c r="CF453" s="133"/>
      <c r="CG453" s="133"/>
      <c r="CH453" s="133"/>
      <c r="CI453" s="133"/>
      <c r="CJ453" s="133"/>
      <c r="CK453" s="133"/>
      <c r="CL453" s="133"/>
      <c r="CM453" s="133"/>
      <c r="CN453" s="133"/>
      <c r="CO453" s="133"/>
      <c r="CP453" s="133"/>
      <c r="CQ453" s="133"/>
      <c r="CR453" s="133"/>
      <c r="CS453" s="133"/>
      <c r="CT453" s="133"/>
      <c r="CU453" s="133"/>
      <c r="CV453" s="133"/>
      <c r="CW453" s="133"/>
      <c r="CX453" s="133"/>
      <c r="CY453" s="133"/>
      <c r="CZ453" s="133"/>
      <c r="DA453" s="133"/>
      <c r="DB453" s="133"/>
      <c r="DC453" s="133"/>
      <c r="DD453" s="133"/>
      <c r="DE453" s="133"/>
      <c r="DF453" s="133"/>
      <c r="DG453" s="133"/>
      <c r="DH453" s="133"/>
      <c r="DI453" s="133"/>
      <c r="DJ453" s="133"/>
      <c r="DK453" s="133"/>
      <c r="DL453" s="133"/>
      <c r="DM453" s="133"/>
      <c r="DN453" s="133"/>
      <c r="DO453" s="133"/>
      <c r="DP453" s="133"/>
      <c r="DQ453" s="133"/>
      <c r="DR453" s="133"/>
      <c r="DS453" s="133"/>
      <c r="DT453" s="133"/>
      <c r="DU453" s="133"/>
      <c r="DV453" s="133"/>
      <c r="DW453" s="133"/>
      <c r="DX453" s="133"/>
      <c r="DY453" s="133"/>
      <c r="DZ453" s="133"/>
      <c r="EA453" s="133"/>
      <c r="EB453" s="133"/>
      <c r="EC453" s="133"/>
      <c r="ED453" s="133"/>
      <c r="EE453" s="133"/>
      <c r="EF453" s="133"/>
      <c r="EG453" s="133"/>
      <c r="EH453" s="133"/>
      <c r="EI453" s="133"/>
      <c r="EJ453" s="133"/>
      <c r="EK453" s="133"/>
      <c r="EL453" s="133"/>
      <c r="EM453" s="133"/>
      <c r="EN453" s="133"/>
      <c r="EO453" s="133"/>
      <c r="EP453" s="133"/>
      <c r="EQ453" s="133"/>
      <c r="ER453" s="133"/>
      <c r="ES453" s="133"/>
      <c r="ET453" s="133"/>
      <c r="EU453" s="133"/>
      <c r="EV453" s="133"/>
      <c r="EW453" s="133"/>
      <c r="EX453" s="133"/>
      <c r="EY453" s="133"/>
      <c r="EZ453" s="133"/>
      <c r="FA453" s="133"/>
      <c r="FB453" s="133"/>
      <c r="FC453" s="133"/>
      <c r="FD453" s="133"/>
      <c r="FE453" s="133"/>
      <c r="FF453" s="133"/>
      <c r="FG453" s="133"/>
      <c r="FH453" s="133"/>
      <c r="FI453" s="133"/>
      <c r="FJ453" s="133"/>
      <c r="FK453" s="133"/>
      <c r="FL453" s="133"/>
      <c r="FM453" s="133"/>
      <c r="FN453" s="133"/>
      <c r="FO453" s="133"/>
      <c r="FP453" s="133"/>
      <c r="FQ453" s="133"/>
      <c r="FR453" s="133"/>
      <c r="FS453" s="133"/>
      <c r="FT453" s="133"/>
      <c r="FU453" s="133"/>
      <c r="FV453" s="133"/>
      <c r="FW453" s="133"/>
      <c r="FX453" s="133"/>
      <c r="FY453" s="133"/>
      <c r="FZ453" s="133"/>
      <c r="GA453" s="133"/>
      <c r="GB453" s="133"/>
      <c r="GC453" s="133"/>
      <c r="GD453" s="133"/>
      <c r="GE453" s="133"/>
      <c r="GF453" s="133"/>
      <c r="GG453" s="133"/>
      <c r="GH453" s="133"/>
      <c r="GI453" s="133"/>
      <c r="GJ453" s="133"/>
      <c r="GK453" s="133"/>
      <c r="GL453" s="133"/>
      <c r="GM453" s="133"/>
      <c r="GN453" s="133"/>
    </row>
    <row r="454" spans="1:196" s="32" customFormat="1" ht="45" x14ac:dyDescent="0.25">
      <c r="A454" s="126">
        <v>440</v>
      </c>
      <c r="B454" s="127" t="s">
        <v>1102</v>
      </c>
      <c r="C454" s="128">
        <v>80111701</v>
      </c>
      <c r="D454" s="129" t="s">
        <v>850</v>
      </c>
      <c r="E454" s="130">
        <v>1</v>
      </c>
      <c r="F454" s="130">
        <v>1</v>
      </c>
      <c r="G454" s="130">
        <v>7</v>
      </c>
      <c r="H454" s="130">
        <v>1</v>
      </c>
      <c r="I454" s="130" t="s">
        <v>47</v>
      </c>
      <c r="J454" s="130">
        <v>0</v>
      </c>
      <c r="K454" s="131">
        <v>272600000</v>
      </c>
      <c r="L454" s="131">
        <v>272600000</v>
      </c>
      <c r="M454" s="132">
        <v>0</v>
      </c>
      <c r="N454" s="132">
        <v>0</v>
      </c>
      <c r="O454" s="127" t="s">
        <v>1230</v>
      </c>
      <c r="P454" s="127" t="s">
        <v>49</v>
      </c>
      <c r="Q454" s="127" t="s">
        <v>341</v>
      </c>
      <c r="R454" s="130">
        <v>8209900</v>
      </c>
      <c r="S454" s="127" t="s">
        <v>342</v>
      </c>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c r="AO454" s="133"/>
      <c r="AP454" s="133"/>
      <c r="AQ454" s="133"/>
      <c r="AR454" s="133"/>
      <c r="AS454" s="133"/>
      <c r="AT454" s="133"/>
      <c r="AU454" s="133"/>
      <c r="AV454" s="133"/>
      <c r="AW454" s="133"/>
      <c r="AX454" s="133"/>
      <c r="AY454" s="133"/>
      <c r="AZ454" s="133"/>
      <c r="BA454" s="133"/>
      <c r="BB454" s="133"/>
      <c r="BC454" s="133"/>
      <c r="BD454" s="133"/>
      <c r="BE454" s="133"/>
      <c r="BF454" s="133"/>
      <c r="BG454" s="133"/>
      <c r="BH454" s="133"/>
      <c r="BI454" s="133"/>
      <c r="BJ454" s="133"/>
      <c r="BK454" s="133"/>
      <c r="BL454" s="133"/>
      <c r="BM454" s="133"/>
      <c r="BN454" s="133"/>
      <c r="BO454" s="133"/>
      <c r="BP454" s="133"/>
      <c r="BQ454" s="133"/>
      <c r="BR454" s="133"/>
      <c r="BS454" s="133"/>
      <c r="BT454" s="133"/>
      <c r="BU454" s="133"/>
      <c r="BV454" s="133"/>
      <c r="BW454" s="133"/>
      <c r="BX454" s="133"/>
      <c r="BY454" s="133"/>
      <c r="BZ454" s="133"/>
      <c r="CA454" s="133"/>
      <c r="CB454" s="133"/>
      <c r="CC454" s="133"/>
      <c r="CD454" s="133"/>
      <c r="CE454" s="133"/>
      <c r="CF454" s="133"/>
      <c r="CG454" s="133"/>
      <c r="CH454" s="133"/>
      <c r="CI454" s="133"/>
      <c r="CJ454" s="133"/>
      <c r="CK454" s="133"/>
      <c r="CL454" s="133"/>
      <c r="CM454" s="133"/>
      <c r="CN454" s="133"/>
      <c r="CO454" s="133"/>
      <c r="CP454" s="133"/>
      <c r="CQ454" s="133"/>
      <c r="CR454" s="133"/>
      <c r="CS454" s="133"/>
      <c r="CT454" s="133"/>
      <c r="CU454" s="133"/>
      <c r="CV454" s="133"/>
      <c r="CW454" s="133"/>
      <c r="CX454" s="133"/>
      <c r="CY454" s="133"/>
      <c r="CZ454" s="133"/>
      <c r="DA454" s="133"/>
      <c r="DB454" s="133"/>
      <c r="DC454" s="133"/>
      <c r="DD454" s="133"/>
      <c r="DE454" s="133"/>
      <c r="DF454" s="133"/>
      <c r="DG454" s="133"/>
      <c r="DH454" s="133"/>
      <c r="DI454" s="133"/>
      <c r="DJ454" s="133"/>
      <c r="DK454" s="133"/>
      <c r="DL454" s="133"/>
      <c r="DM454" s="133"/>
      <c r="DN454" s="133"/>
      <c r="DO454" s="133"/>
      <c r="DP454" s="133"/>
      <c r="DQ454" s="133"/>
      <c r="DR454" s="133"/>
      <c r="DS454" s="133"/>
      <c r="DT454" s="133"/>
      <c r="DU454" s="133"/>
      <c r="DV454" s="133"/>
      <c r="DW454" s="133"/>
      <c r="DX454" s="133"/>
      <c r="DY454" s="133"/>
      <c r="DZ454" s="133"/>
      <c r="EA454" s="133"/>
      <c r="EB454" s="133"/>
      <c r="EC454" s="133"/>
      <c r="ED454" s="133"/>
      <c r="EE454" s="133"/>
      <c r="EF454" s="133"/>
      <c r="EG454" s="133"/>
      <c r="EH454" s="133"/>
      <c r="EI454" s="133"/>
      <c r="EJ454" s="133"/>
      <c r="EK454" s="133"/>
      <c r="EL454" s="133"/>
      <c r="EM454" s="133"/>
      <c r="EN454" s="133"/>
      <c r="EO454" s="133"/>
      <c r="EP454" s="133"/>
      <c r="EQ454" s="133"/>
      <c r="ER454" s="133"/>
      <c r="ES454" s="133"/>
      <c r="ET454" s="133"/>
      <c r="EU454" s="133"/>
      <c r="EV454" s="133"/>
      <c r="EW454" s="133"/>
      <c r="EX454" s="133"/>
      <c r="EY454" s="133"/>
      <c r="EZ454" s="133"/>
      <c r="FA454" s="133"/>
      <c r="FB454" s="133"/>
      <c r="FC454" s="133"/>
      <c r="FD454" s="133"/>
      <c r="FE454" s="133"/>
      <c r="FF454" s="133"/>
      <c r="FG454" s="133"/>
      <c r="FH454" s="133"/>
      <c r="FI454" s="133"/>
      <c r="FJ454" s="133"/>
      <c r="FK454" s="133"/>
      <c r="FL454" s="133"/>
      <c r="FM454" s="133"/>
      <c r="FN454" s="133"/>
      <c r="FO454" s="133"/>
      <c r="FP454" s="133"/>
      <c r="FQ454" s="133"/>
      <c r="FR454" s="133"/>
      <c r="FS454" s="133"/>
      <c r="FT454" s="133"/>
      <c r="FU454" s="133"/>
      <c r="FV454" s="133"/>
      <c r="FW454" s="133"/>
      <c r="FX454" s="133"/>
      <c r="FY454" s="133"/>
      <c r="FZ454" s="133"/>
      <c r="GA454" s="133"/>
      <c r="GB454" s="133"/>
      <c r="GC454" s="133"/>
      <c r="GD454" s="133"/>
      <c r="GE454" s="133"/>
      <c r="GF454" s="133"/>
      <c r="GG454" s="133"/>
      <c r="GH454" s="133"/>
      <c r="GI454" s="133"/>
      <c r="GJ454" s="133"/>
      <c r="GK454" s="133"/>
      <c r="GL454" s="133"/>
      <c r="GM454" s="133"/>
      <c r="GN454" s="133"/>
    </row>
    <row r="455" spans="1:196" s="32" customFormat="1" ht="45" x14ac:dyDescent="0.25">
      <c r="A455" s="126">
        <v>441</v>
      </c>
      <c r="B455" s="127" t="s">
        <v>439</v>
      </c>
      <c r="C455" s="128">
        <v>43230000</v>
      </c>
      <c r="D455" s="129" t="s">
        <v>343</v>
      </c>
      <c r="E455" s="130">
        <v>1</v>
      </c>
      <c r="F455" s="130">
        <v>1</v>
      </c>
      <c r="G455" s="130">
        <v>3</v>
      </c>
      <c r="H455" s="130">
        <v>1</v>
      </c>
      <c r="I455" s="130" t="s">
        <v>47</v>
      </c>
      <c r="J455" s="130">
        <v>0</v>
      </c>
      <c r="K455" s="131">
        <v>20000000</v>
      </c>
      <c r="L455" s="131">
        <v>20000000</v>
      </c>
      <c r="M455" s="132">
        <v>0</v>
      </c>
      <c r="N455" s="132">
        <v>0</v>
      </c>
      <c r="O455" s="127" t="s">
        <v>1230</v>
      </c>
      <c r="P455" s="127" t="s">
        <v>49</v>
      </c>
      <c r="Q455" s="127" t="s">
        <v>341</v>
      </c>
      <c r="R455" s="130">
        <v>8209900</v>
      </c>
      <c r="S455" s="127" t="s">
        <v>342</v>
      </c>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c r="AO455" s="133"/>
      <c r="AP455" s="133"/>
      <c r="AQ455" s="133"/>
      <c r="AR455" s="133"/>
      <c r="AS455" s="133"/>
      <c r="AT455" s="133"/>
      <c r="AU455" s="133"/>
      <c r="AV455" s="133"/>
      <c r="AW455" s="133"/>
      <c r="AX455" s="133"/>
      <c r="AY455" s="133"/>
      <c r="AZ455" s="133"/>
      <c r="BA455" s="133"/>
      <c r="BB455" s="133"/>
      <c r="BC455" s="133"/>
      <c r="BD455" s="133"/>
      <c r="BE455" s="133"/>
      <c r="BF455" s="133"/>
      <c r="BG455" s="133"/>
      <c r="BH455" s="133"/>
      <c r="BI455" s="133"/>
      <c r="BJ455" s="133"/>
      <c r="BK455" s="133"/>
      <c r="BL455" s="133"/>
      <c r="BM455" s="133"/>
      <c r="BN455" s="133"/>
      <c r="BO455" s="133"/>
      <c r="BP455" s="133"/>
      <c r="BQ455" s="133"/>
      <c r="BR455" s="133"/>
      <c r="BS455" s="133"/>
      <c r="BT455" s="133"/>
      <c r="BU455" s="133"/>
      <c r="BV455" s="133"/>
      <c r="BW455" s="133"/>
      <c r="BX455" s="133"/>
      <c r="BY455" s="133"/>
      <c r="BZ455" s="133"/>
      <c r="CA455" s="133"/>
      <c r="CB455" s="133"/>
      <c r="CC455" s="133"/>
      <c r="CD455" s="133"/>
      <c r="CE455" s="133"/>
      <c r="CF455" s="133"/>
      <c r="CG455" s="133"/>
      <c r="CH455" s="133"/>
      <c r="CI455" s="133"/>
      <c r="CJ455" s="133"/>
      <c r="CK455" s="133"/>
      <c r="CL455" s="133"/>
      <c r="CM455" s="133"/>
      <c r="CN455" s="133"/>
      <c r="CO455" s="133"/>
      <c r="CP455" s="133"/>
      <c r="CQ455" s="133"/>
      <c r="CR455" s="133"/>
      <c r="CS455" s="133"/>
      <c r="CT455" s="133"/>
      <c r="CU455" s="133"/>
      <c r="CV455" s="133"/>
      <c r="CW455" s="133"/>
      <c r="CX455" s="133"/>
      <c r="CY455" s="133"/>
      <c r="CZ455" s="133"/>
      <c r="DA455" s="133"/>
      <c r="DB455" s="133"/>
      <c r="DC455" s="133"/>
      <c r="DD455" s="133"/>
      <c r="DE455" s="133"/>
      <c r="DF455" s="133"/>
      <c r="DG455" s="133"/>
      <c r="DH455" s="133"/>
      <c r="DI455" s="133"/>
      <c r="DJ455" s="133"/>
      <c r="DK455" s="133"/>
      <c r="DL455" s="133"/>
      <c r="DM455" s="133"/>
      <c r="DN455" s="133"/>
      <c r="DO455" s="133"/>
      <c r="DP455" s="133"/>
      <c r="DQ455" s="133"/>
      <c r="DR455" s="133"/>
      <c r="DS455" s="133"/>
      <c r="DT455" s="133"/>
      <c r="DU455" s="133"/>
      <c r="DV455" s="133"/>
      <c r="DW455" s="133"/>
      <c r="DX455" s="133"/>
      <c r="DY455" s="133"/>
      <c r="DZ455" s="133"/>
      <c r="EA455" s="133"/>
      <c r="EB455" s="133"/>
      <c r="EC455" s="133"/>
      <c r="ED455" s="133"/>
      <c r="EE455" s="133"/>
      <c r="EF455" s="133"/>
      <c r="EG455" s="133"/>
      <c r="EH455" s="133"/>
      <c r="EI455" s="133"/>
      <c r="EJ455" s="133"/>
      <c r="EK455" s="133"/>
      <c r="EL455" s="133"/>
      <c r="EM455" s="133"/>
      <c r="EN455" s="133"/>
      <c r="EO455" s="133"/>
      <c r="EP455" s="133"/>
      <c r="EQ455" s="133"/>
      <c r="ER455" s="133"/>
      <c r="ES455" s="133"/>
      <c r="ET455" s="133"/>
      <c r="EU455" s="133"/>
      <c r="EV455" s="133"/>
      <c r="EW455" s="133"/>
      <c r="EX455" s="133"/>
      <c r="EY455" s="133"/>
      <c r="EZ455" s="133"/>
      <c r="FA455" s="133"/>
      <c r="FB455" s="133"/>
      <c r="FC455" s="133"/>
      <c r="FD455" s="133"/>
      <c r="FE455" s="133"/>
      <c r="FF455" s="133"/>
      <c r="FG455" s="133"/>
      <c r="FH455" s="133"/>
      <c r="FI455" s="133"/>
      <c r="FJ455" s="133"/>
      <c r="FK455" s="133"/>
      <c r="FL455" s="133"/>
      <c r="FM455" s="133"/>
      <c r="FN455" s="133"/>
      <c r="FO455" s="133"/>
      <c r="FP455" s="133"/>
      <c r="FQ455" s="133"/>
      <c r="FR455" s="133"/>
      <c r="FS455" s="133"/>
      <c r="FT455" s="133"/>
      <c r="FU455" s="133"/>
      <c r="FV455" s="133"/>
      <c r="FW455" s="133"/>
      <c r="FX455" s="133"/>
      <c r="FY455" s="133"/>
      <c r="FZ455" s="133"/>
      <c r="GA455" s="133"/>
      <c r="GB455" s="133"/>
      <c r="GC455" s="133"/>
      <c r="GD455" s="133"/>
      <c r="GE455" s="133"/>
      <c r="GF455" s="133"/>
      <c r="GG455" s="133"/>
      <c r="GH455" s="133"/>
      <c r="GI455" s="133"/>
      <c r="GJ455" s="133"/>
      <c r="GK455" s="133"/>
      <c r="GL455" s="133"/>
      <c r="GM455" s="133"/>
      <c r="GN455" s="133"/>
    </row>
    <row r="456" spans="1:196" s="32" customFormat="1" ht="45" x14ac:dyDescent="0.25">
      <c r="A456" s="126">
        <v>442</v>
      </c>
      <c r="B456" s="127" t="s">
        <v>439</v>
      </c>
      <c r="C456" s="128">
        <v>43230000</v>
      </c>
      <c r="D456" s="129" t="s">
        <v>343</v>
      </c>
      <c r="E456" s="130">
        <v>6</v>
      </c>
      <c r="F456" s="130">
        <v>6</v>
      </c>
      <c r="G456" s="130">
        <v>3</v>
      </c>
      <c r="H456" s="130">
        <v>1</v>
      </c>
      <c r="I456" s="130" t="s">
        <v>47</v>
      </c>
      <c r="J456" s="130">
        <v>0</v>
      </c>
      <c r="K456" s="131">
        <v>40000000</v>
      </c>
      <c r="L456" s="131">
        <v>40000000</v>
      </c>
      <c r="M456" s="132">
        <v>0</v>
      </c>
      <c r="N456" s="132">
        <v>0</v>
      </c>
      <c r="O456" s="127" t="s">
        <v>1230</v>
      </c>
      <c r="P456" s="127" t="s">
        <v>49</v>
      </c>
      <c r="Q456" s="127" t="s">
        <v>341</v>
      </c>
      <c r="R456" s="130">
        <v>8209900</v>
      </c>
      <c r="S456" s="127" t="s">
        <v>342</v>
      </c>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c r="AO456" s="133"/>
      <c r="AP456" s="133"/>
      <c r="AQ456" s="133"/>
      <c r="AR456" s="133"/>
      <c r="AS456" s="133"/>
      <c r="AT456" s="133"/>
      <c r="AU456" s="133"/>
      <c r="AV456" s="133"/>
      <c r="AW456" s="133"/>
      <c r="AX456" s="133"/>
      <c r="AY456" s="133"/>
      <c r="AZ456" s="133"/>
      <c r="BA456" s="133"/>
      <c r="BB456" s="133"/>
      <c r="BC456" s="133"/>
      <c r="BD456" s="133"/>
      <c r="BE456" s="133"/>
      <c r="BF456" s="133"/>
      <c r="BG456" s="133"/>
      <c r="BH456" s="133"/>
      <c r="BI456" s="133"/>
      <c r="BJ456" s="133"/>
      <c r="BK456" s="133"/>
      <c r="BL456" s="133"/>
      <c r="BM456" s="133"/>
      <c r="BN456" s="133"/>
      <c r="BO456" s="133"/>
      <c r="BP456" s="133"/>
      <c r="BQ456" s="133"/>
      <c r="BR456" s="133"/>
      <c r="BS456" s="133"/>
      <c r="BT456" s="133"/>
      <c r="BU456" s="133"/>
      <c r="BV456" s="133"/>
      <c r="BW456" s="133"/>
      <c r="BX456" s="133"/>
      <c r="BY456" s="133"/>
      <c r="BZ456" s="133"/>
      <c r="CA456" s="133"/>
      <c r="CB456" s="133"/>
      <c r="CC456" s="133"/>
      <c r="CD456" s="133"/>
      <c r="CE456" s="133"/>
      <c r="CF456" s="133"/>
      <c r="CG456" s="133"/>
      <c r="CH456" s="133"/>
      <c r="CI456" s="133"/>
      <c r="CJ456" s="133"/>
      <c r="CK456" s="133"/>
      <c r="CL456" s="133"/>
      <c r="CM456" s="133"/>
      <c r="CN456" s="133"/>
      <c r="CO456" s="133"/>
      <c r="CP456" s="133"/>
      <c r="CQ456" s="133"/>
      <c r="CR456" s="133"/>
      <c r="CS456" s="133"/>
      <c r="CT456" s="133"/>
      <c r="CU456" s="133"/>
      <c r="CV456" s="133"/>
      <c r="CW456" s="133"/>
      <c r="CX456" s="133"/>
      <c r="CY456" s="133"/>
      <c r="CZ456" s="133"/>
      <c r="DA456" s="133"/>
      <c r="DB456" s="133"/>
      <c r="DC456" s="133"/>
      <c r="DD456" s="133"/>
      <c r="DE456" s="133"/>
      <c r="DF456" s="133"/>
      <c r="DG456" s="133"/>
      <c r="DH456" s="133"/>
      <c r="DI456" s="133"/>
      <c r="DJ456" s="133"/>
      <c r="DK456" s="133"/>
      <c r="DL456" s="133"/>
      <c r="DM456" s="133"/>
      <c r="DN456" s="133"/>
      <c r="DO456" s="133"/>
      <c r="DP456" s="133"/>
      <c r="DQ456" s="133"/>
      <c r="DR456" s="133"/>
      <c r="DS456" s="133"/>
      <c r="DT456" s="133"/>
      <c r="DU456" s="133"/>
      <c r="DV456" s="133"/>
      <c r="DW456" s="133"/>
      <c r="DX456" s="133"/>
      <c r="DY456" s="133"/>
      <c r="DZ456" s="133"/>
      <c r="EA456" s="133"/>
      <c r="EB456" s="133"/>
      <c r="EC456" s="133"/>
      <c r="ED456" s="133"/>
      <c r="EE456" s="133"/>
      <c r="EF456" s="133"/>
      <c r="EG456" s="133"/>
      <c r="EH456" s="133"/>
      <c r="EI456" s="133"/>
      <c r="EJ456" s="133"/>
      <c r="EK456" s="133"/>
      <c r="EL456" s="133"/>
      <c r="EM456" s="133"/>
      <c r="EN456" s="133"/>
      <c r="EO456" s="133"/>
      <c r="EP456" s="133"/>
      <c r="EQ456" s="133"/>
      <c r="ER456" s="133"/>
      <c r="ES456" s="133"/>
      <c r="ET456" s="133"/>
      <c r="EU456" s="133"/>
      <c r="EV456" s="133"/>
      <c r="EW456" s="133"/>
      <c r="EX456" s="133"/>
      <c r="EY456" s="133"/>
      <c r="EZ456" s="133"/>
      <c r="FA456" s="133"/>
      <c r="FB456" s="133"/>
      <c r="FC456" s="133"/>
      <c r="FD456" s="133"/>
      <c r="FE456" s="133"/>
      <c r="FF456" s="133"/>
      <c r="FG456" s="133"/>
      <c r="FH456" s="133"/>
      <c r="FI456" s="133"/>
      <c r="FJ456" s="133"/>
      <c r="FK456" s="133"/>
      <c r="FL456" s="133"/>
      <c r="FM456" s="133"/>
      <c r="FN456" s="133"/>
      <c r="FO456" s="133"/>
      <c r="FP456" s="133"/>
      <c r="FQ456" s="133"/>
      <c r="FR456" s="133"/>
      <c r="FS456" s="133"/>
      <c r="FT456" s="133"/>
      <c r="FU456" s="133"/>
      <c r="FV456" s="133"/>
      <c r="FW456" s="133"/>
      <c r="FX456" s="133"/>
      <c r="FY456" s="133"/>
      <c r="FZ456" s="133"/>
      <c r="GA456" s="133"/>
      <c r="GB456" s="133"/>
      <c r="GC456" s="133"/>
      <c r="GD456" s="133"/>
      <c r="GE456" s="133"/>
      <c r="GF456" s="133"/>
      <c r="GG456" s="133"/>
      <c r="GH456" s="133"/>
      <c r="GI456" s="133"/>
      <c r="GJ456" s="133"/>
      <c r="GK456" s="133"/>
      <c r="GL456" s="133"/>
      <c r="GM456" s="133"/>
      <c r="GN456" s="133"/>
    </row>
    <row r="457" spans="1:196" s="32" customFormat="1" ht="45" x14ac:dyDescent="0.25">
      <c r="A457" s="126">
        <v>443</v>
      </c>
      <c r="B457" s="127" t="s">
        <v>439</v>
      </c>
      <c r="C457" s="128">
        <v>80131501</v>
      </c>
      <c r="D457" s="145" t="s">
        <v>344</v>
      </c>
      <c r="E457" s="146">
        <v>2</v>
      </c>
      <c r="F457" s="146">
        <v>2</v>
      </c>
      <c r="G457" s="130">
        <v>2</v>
      </c>
      <c r="H457" s="130">
        <v>1</v>
      </c>
      <c r="I457" s="130" t="s">
        <v>47</v>
      </c>
      <c r="J457" s="130">
        <v>0</v>
      </c>
      <c r="K457" s="131">
        <v>11239000</v>
      </c>
      <c r="L457" s="131">
        <v>11239000</v>
      </c>
      <c r="M457" s="132">
        <v>0</v>
      </c>
      <c r="N457" s="132">
        <v>0</v>
      </c>
      <c r="O457" s="127" t="s">
        <v>1230</v>
      </c>
      <c r="P457" s="127" t="s">
        <v>49</v>
      </c>
      <c r="Q457" s="127" t="s">
        <v>341</v>
      </c>
      <c r="R457" s="130">
        <v>8209900</v>
      </c>
      <c r="S457" s="127" t="s">
        <v>342</v>
      </c>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c r="AO457" s="133"/>
      <c r="AP457" s="133"/>
      <c r="AQ457" s="133"/>
      <c r="AR457" s="133"/>
      <c r="AS457" s="133"/>
      <c r="AT457" s="133"/>
      <c r="AU457" s="133"/>
      <c r="AV457" s="133"/>
      <c r="AW457" s="133"/>
      <c r="AX457" s="133"/>
      <c r="AY457" s="133"/>
      <c r="AZ457" s="133"/>
      <c r="BA457" s="133"/>
      <c r="BB457" s="133"/>
      <c r="BC457" s="133"/>
      <c r="BD457" s="133"/>
      <c r="BE457" s="133"/>
      <c r="BF457" s="133"/>
      <c r="BG457" s="133"/>
      <c r="BH457" s="133"/>
      <c r="BI457" s="133"/>
      <c r="BJ457" s="133"/>
      <c r="BK457" s="133"/>
      <c r="BL457" s="133"/>
      <c r="BM457" s="133"/>
      <c r="BN457" s="133"/>
      <c r="BO457" s="133"/>
      <c r="BP457" s="133"/>
      <c r="BQ457" s="133"/>
      <c r="BR457" s="133"/>
      <c r="BS457" s="133"/>
      <c r="BT457" s="133"/>
      <c r="BU457" s="133"/>
      <c r="BV457" s="133"/>
      <c r="BW457" s="133"/>
      <c r="BX457" s="133"/>
      <c r="BY457" s="133"/>
      <c r="BZ457" s="133"/>
      <c r="CA457" s="133"/>
      <c r="CB457" s="133"/>
      <c r="CC457" s="133"/>
      <c r="CD457" s="133"/>
      <c r="CE457" s="133"/>
      <c r="CF457" s="133"/>
      <c r="CG457" s="133"/>
      <c r="CH457" s="133"/>
      <c r="CI457" s="133"/>
      <c r="CJ457" s="133"/>
      <c r="CK457" s="133"/>
      <c r="CL457" s="133"/>
      <c r="CM457" s="133"/>
      <c r="CN457" s="133"/>
      <c r="CO457" s="133"/>
      <c r="CP457" s="133"/>
      <c r="CQ457" s="133"/>
      <c r="CR457" s="133"/>
      <c r="CS457" s="133"/>
      <c r="CT457" s="133"/>
      <c r="CU457" s="133"/>
      <c r="CV457" s="133"/>
      <c r="CW457" s="133"/>
      <c r="CX457" s="133"/>
      <c r="CY457" s="133"/>
      <c r="CZ457" s="133"/>
      <c r="DA457" s="133"/>
      <c r="DB457" s="133"/>
      <c r="DC457" s="133"/>
      <c r="DD457" s="133"/>
      <c r="DE457" s="133"/>
      <c r="DF457" s="133"/>
      <c r="DG457" s="133"/>
      <c r="DH457" s="133"/>
      <c r="DI457" s="133"/>
      <c r="DJ457" s="133"/>
      <c r="DK457" s="133"/>
      <c r="DL457" s="133"/>
      <c r="DM457" s="133"/>
      <c r="DN457" s="133"/>
      <c r="DO457" s="133"/>
      <c r="DP457" s="133"/>
      <c r="DQ457" s="133"/>
      <c r="DR457" s="133"/>
      <c r="DS457" s="133"/>
      <c r="DT457" s="133"/>
      <c r="DU457" s="133"/>
      <c r="DV457" s="133"/>
      <c r="DW457" s="133"/>
      <c r="DX457" s="133"/>
      <c r="DY457" s="133"/>
      <c r="DZ457" s="133"/>
      <c r="EA457" s="133"/>
      <c r="EB457" s="133"/>
      <c r="EC457" s="133"/>
      <c r="ED457" s="133"/>
      <c r="EE457" s="133"/>
      <c r="EF457" s="133"/>
      <c r="EG457" s="133"/>
      <c r="EH457" s="133"/>
      <c r="EI457" s="133"/>
      <c r="EJ457" s="133"/>
      <c r="EK457" s="133"/>
      <c r="EL457" s="133"/>
      <c r="EM457" s="133"/>
      <c r="EN457" s="133"/>
      <c r="EO457" s="133"/>
      <c r="EP457" s="133"/>
      <c r="EQ457" s="133"/>
      <c r="ER457" s="133"/>
      <c r="ES457" s="133"/>
      <c r="ET457" s="133"/>
      <c r="EU457" s="133"/>
      <c r="EV457" s="133"/>
      <c r="EW457" s="133"/>
      <c r="EX457" s="133"/>
      <c r="EY457" s="133"/>
      <c r="EZ457" s="133"/>
      <c r="FA457" s="133"/>
      <c r="FB457" s="133"/>
      <c r="FC457" s="133"/>
      <c r="FD457" s="133"/>
      <c r="FE457" s="133"/>
      <c r="FF457" s="133"/>
      <c r="FG457" s="133"/>
      <c r="FH457" s="133"/>
      <c r="FI457" s="133"/>
      <c r="FJ457" s="133"/>
      <c r="FK457" s="133"/>
      <c r="FL457" s="133"/>
      <c r="FM457" s="133"/>
      <c r="FN457" s="133"/>
      <c r="FO457" s="133"/>
      <c r="FP457" s="133"/>
      <c r="FQ457" s="133"/>
      <c r="FR457" s="133"/>
      <c r="FS457" s="133"/>
      <c r="FT457" s="133"/>
      <c r="FU457" s="133"/>
      <c r="FV457" s="133"/>
      <c r="FW457" s="133"/>
      <c r="FX457" s="133"/>
      <c r="FY457" s="133"/>
      <c r="FZ457" s="133"/>
      <c r="GA457" s="133"/>
      <c r="GB457" s="133"/>
      <c r="GC457" s="133"/>
      <c r="GD457" s="133"/>
      <c r="GE457" s="133"/>
      <c r="GF457" s="133"/>
      <c r="GG457" s="133"/>
      <c r="GH457" s="133"/>
      <c r="GI457" s="133"/>
      <c r="GJ457" s="133"/>
      <c r="GK457" s="133"/>
      <c r="GL457" s="133"/>
      <c r="GM457" s="133"/>
      <c r="GN457" s="133"/>
    </row>
    <row r="458" spans="1:196" s="32" customFormat="1" ht="60" x14ac:dyDescent="0.25">
      <c r="A458" s="126">
        <v>444</v>
      </c>
      <c r="B458" s="127" t="s">
        <v>439</v>
      </c>
      <c r="C458" s="148">
        <v>80111701</v>
      </c>
      <c r="D458" s="157" t="s">
        <v>1944</v>
      </c>
      <c r="E458" s="158">
        <v>5</v>
      </c>
      <c r="F458" s="158">
        <v>5</v>
      </c>
      <c r="G458" s="149">
        <v>2</v>
      </c>
      <c r="H458" s="130">
        <v>1</v>
      </c>
      <c r="I458" s="130" t="s">
        <v>47</v>
      </c>
      <c r="J458" s="130">
        <v>0</v>
      </c>
      <c r="K458" s="131">
        <v>20000000</v>
      </c>
      <c r="L458" s="131">
        <v>20000000</v>
      </c>
      <c r="M458" s="132">
        <v>0</v>
      </c>
      <c r="N458" s="132">
        <v>0</v>
      </c>
      <c r="O458" s="127" t="s">
        <v>1230</v>
      </c>
      <c r="P458" s="127" t="s">
        <v>49</v>
      </c>
      <c r="Q458" s="127" t="s">
        <v>341</v>
      </c>
      <c r="R458" s="130">
        <v>8209900</v>
      </c>
      <c r="S458" s="127" t="s">
        <v>342</v>
      </c>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c r="AO458" s="133"/>
      <c r="AP458" s="133"/>
      <c r="AQ458" s="133"/>
      <c r="AR458" s="133"/>
      <c r="AS458" s="133"/>
      <c r="AT458" s="133"/>
      <c r="AU458" s="133"/>
      <c r="AV458" s="133"/>
      <c r="AW458" s="133"/>
      <c r="AX458" s="133"/>
      <c r="AY458" s="133"/>
      <c r="AZ458" s="133"/>
      <c r="BA458" s="133"/>
      <c r="BB458" s="133"/>
      <c r="BC458" s="133"/>
      <c r="BD458" s="133"/>
      <c r="BE458" s="133"/>
      <c r="BF458" s="133"/>
      <c r="BG458" s="133"/>
      <c r="BH458" s="133"/>
      <c r="BI458" s="133"/>
      <c r="BJ458" s="133"/>
      <c r="BK458" s="133"/>
      <c r="BL458" s="133"/>
      <c r="BM458" s="133"/>
      <c r="BN458" s="133"/>
      <c r="BO458" s="133"/>
      <c r="BP458" s="133"/>
      <c r="BQ458" s="133"/>
      <c r="BR458" s="133"/>
      <c r="BS458" s="133"/>
      <c r="BT458" s="133"/>
      <c r="BU458" s="133"/>
      <c r="BV458" s="133"/>
      <c r="BW458" s="133"/>
      <c r="BX458" s="133"/>
      <c r="BY458" s="133"/>
      <c r="BZ458" s="133"/>
      <c r="CA458" s="133"/>
      <c r="CB458" s="133"/>
      <c r="CC458" s="133"/>
      <c r="CD458" s="133"/>
      <c r="CE458" s="133"/>
      <c r="CF458" s="133"/>
      <c r="CG458" s="133"/>
      <c r="CH458" s="133"/>
      <c r="CI458" s="133"/>
      <c r="CJ458" s="133"/>
      <c r="CK458" s="133"/>
      <c r="CL458" s="133"/>
      <c r="CM458" s="133"/>
      <c r="CN458" s="133"/>
      <c r="CO458" s="133"/>
      <c r="CP458" s="133"/>
      <c r="CQ458" s="133"/>
      <c r="CR458" s="133"/>
      <c r="CS458" s="133"/>
      <c r="CT458" s="133"/>
      <c r="CU458" s="133"/>
      <c r="CV458" s="133"/>
      <c r="CW458" s="133"/>
      <c r="CX458" s="133"/>
      <c r="CY458" s="133"/>
      <c r="CZ458" s="133"/>
      <c r="DA458" s="133"/>
      <c r="DB458" s="133"/>
      <c r="DC458" s="133"/>
      <c r="DD458" s="133"/>
      <c r="DE458" s="133"/>
      <c r="DF458" s="133"/>
      <c r="DG458" s="133"/>
      <c r="DH458" s="133"/>
      <c r="DI458" s="133"/>
      <c r="DJ458" s="133"/>
      <c r="DK458" s="133"/>
      <c r="DL458" s="133"/>
      <c r="DM458" s="133"/>
      <c r="DN458" s="133"/>
      <c r="DO458" s="133"/>
      <c r="DP458" s="133"/>
      <c r="DQ458" s="133"/>
      <c r="DR458" s="133"/>
      <c r="DS458" s="133"/>
      <c r="DT458" s="133"/>
      <c r="DU458" s="133"/>
      <c r="DV458" s="133"/>
      <c r="DW458" s="133"/>
      <c r="DX458" s="133"/>
      <c r="DY458" s="133"/>
      <c r="DZ458" s="133"/>
      <c r="EA458" s="133"/>
      <c r="EB458" s="133"/>
      <c r="EC458" s="133"/>
      <c r="ED458" s="133"/>
      <c r="EE458" s="133"/>
      <c r="EF458" s="133"/>
      <c r="EG458" s="133"/>
      <c r="EH458" s="133"/>
      <c r="EI458" s="133"/>
      <c r="EJ458" s="133"/>
      <c r="EK458" s="133"/>
      <c r="EL458" s="133"/>
      <c r="EM458" s="133"/>
      <c r="EN458" s="133"/>
      <c r="EO458" s="133"/>
      <c r="EP458" s="133"/>
      <c r="EQ458" s="133"/>
      <c r="ER458" s="133"/>
      <c r="ES458" s="133"/>
      <c r="ET458" s="133"/>
      <c r="EU458" s="133"/>
      <c r="EV458" s="133"/>
      <c r="EW458" s="133"/>
      <c r="EX458" s="133"/>
      <c r="EY458" s="133"/>
      <c r="EZ458" s="133"/>
      <c r="FA458" s="133"/>
      <c r="FB458" s="133"/>
      <c r="FC458" s="133"/>
      <c r="FD458" s="133"/>
      <c r="FE458" s="133"/>
      <c r="FF458" s="133"/>
      <c r="FG458" s="133"/>
      <c r="FH458" s="133"/>
      <c r="FI458" s="133"/>
      <c r="FJ458" s="133"/>
      <c r="FK458" s="133"/>
      <c r="FL458" s="133"/>
      <c r="FM458" s="133"/>
      <c r="FN458" s="133"/>
      <c r="FO458" s="133"/>
      <c r="FP458" s="133"/>
      <c r="FQ458" s="133"/>
      <c r="FR458" s="133"/>
      <c r="FS458" s="133"/>
      <c r="FT458" s="133"/>
      <c r="FU458" s="133"/>
      <c r="FV458" s="133"/>
      <c r="FW458" s="133"/>
      <c r="FX458" s="133"/>
      <c r="FY458" s="133"/>
      <c r="FZ458" s="133"/>
      <c r="GA458" s="133"/>
      <c r="GB458" s="133"/>
      <c r="GC458" s="133"/>
      <c r="GD458" s="133"/>
      <c r="GE458" s="133"/>
      <c r="GF458" s="133"/>
      <c r="GG458" s="133"/>
      <c r="GH458" s="133"/>
      <c r="GI458" s="133"/>
      <c r="GJ458" s="133"/>
      <c r="GK458" s="133"/>
      <c r="GL458" s="133"/>
      <c r="GM458" s="133"/>
      <c r="GN458" s="133"/>
    </row>
    <row r="459" spans="1:196" s="32" customFormat="1" ht="45" x14ac:dyDescent="0.25">
      <c r="A459" s="126">
        <v>445</v>
      </c>
      <c r="B459" s="127" t="s">
        <v>439</v>
      </c>
      <c r="C459" s="128">
        <v>82121506</v>
      </c>
      <c r="D459" s="150" t="s">
        <v>851</v>
      </c>
      <c r="E459" s="151">
        <v>3</v>
      </c>
      <c r="F459" s="151">
        <v>3</v>
      </c>
      <c r="G459" s="130">
        <v>9</v>
      </c>
      <c r="H459" s="130">
        <v>1</v>
      </c>
      <c r="I459" s="130" t="s">
        <v>47</v>
      </c>
      <c r="J459" s="130">
        <v>0</v>
      </c>
      <c r="K459" s="131">
        <v>180000000</v>
      </c>
      <c r="L459" s="131">
        <v>180000000</v>
      </c>
      <c r="M459" s="132">
        <v>0</v>
      </c>
      <c r="N459" s="132">
        <v>0</v>
      </c>
      <c r="O459" s="127" t="s">
        <v>1230</v>
      </c>
      <c r="P459" s="127" t="s">
        <v>49</v>
      </c>
      <c r="Q459" s="127" t="s">
        <v>341</v>
      </c>
      <c r="R459" s="130">
        <v>8209900</v>
      </c>
      <c r="S459" s="127" t="s">
        <v>342</v>
      </c>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c r="AO459" s="133"/>
      <c r="AP459" s="133"/>
      <c r="AQ459" s="133"/>
      <c r="AR459" s="133"/>
      <c r="AS459" s="133"/>
      <c r="AT459" s="133"/>
      <c r="AU459" s="133"/>
      <c r="AV459" s="133"/>
      <c r="AW459" s="133"/>
      <c r="AX459" s="133"/>
      <c r="AY459" s="133"/>
      <c r="AZ459" s="133"/>
      <c r="BA459" s="133"/>
      <c r="BB459" s="133"/>
      <c r="BC459" s="133"/>
      <c r="BD459" s="133"/>
      <c r="BE459" s="133"/>
      <c r="BF459" s="133"/>
      <c r="BG459" s="133"/>
      <c r="BH459" s="133"/>
      <c r="BI459" s="133"/>
      <c r="BJ459" s="133"/>
      <c r="BK459" s="133"/>
      <c r="BL459" s="133"/>
      <c r="BM459" s="133"/>
      <c r="BN459" s="133"/>
      <c r="BO459" s="133"/>
      <c r="BP459" s="133"/>
      <c r="BQ459" s="133"/>
      <c r="BR459" s="133"/>
      <c r="BS459" s="133"/>
      <c r="BT459" s="133"/>
      <c r="BU459" s="133"/>
      <c r="BV459" s="133"/>
      <c r="BW459" s="133"/>
      <c r="BX459" s="133"/>
      <c r="BY459" s="133"/>
      <c r="BZ459" s="133"/>
      <c r="CA459" s="133"/>
      <c r="CB459" s="133"/>
      <c r="CC459" s="133"/>
      <c r="CD459" s="133"/>
      <c r="CE459" s="133"/>
      <c r="CF459" s="133"/>
      <c r="CG459" s="133"/>
      <c r="CH459" s="133"/>
      <c r="CI459" s="133"/>
      <c r="CJ459" s="133"/>
      <c r="CK459" s="133"/>
      <c r="CL459" s="133"/>
      <c r="CM459" s="133"/>
      <c r="CN459" s="133"/>
      <c r="CO459" s="133"/>
      <c r="CP459" s="133"/>
      <c r="CQ459" s="133"/>
      <c r="CR459" s="133"/>
      <c r="CS459" s="133"/>
      <c r="CT459" s="133"/>
      <c r="CU459" s="133"/>
      <c r="CV459" s="133"/>
      <c r="CW459" s="133"/>
      <c r="CX459" s="133"/>
      <c r="CY459" s="133"/>
      <c r="CZ459" s="133"/>
      <c r="DA459" s="133"/>
      <c r="DB459" s="133"/>
      <c r="DC459" s="133"/>
      <c r="DD459" s="133"/>
      <c r="DE459" s="133"/>
      <c r="DF459" s="133"/>
      <c r="DG459" s="133"/>
      <c r="DH459" s="133"/>
      <c r="DI459" s="133"/>
      <c r="DJ459" s="133"/>
      <c r="DK459" s="133"/>
      <c r="DL459" s="133"/>
      <c r="DM459" s="133"/>
      <c r="DN459" s="133"/>
      <c r="DO459" s="133"/>
      <c r="DP459" s="133"/>
      <c r="DQ459" s="133"/>
      <c r="DR459" s="133"/>
      <c r="DS459" s="133"/>
      <c r="DT459" s="133"/>
      <c r="DU459" s="133"/>
      <c r="DV459" s="133"/>
      <c r="DW459" s="133"/>
      <c r="DX459" s="133"/>
      <c r="DY459" s="133"/>
      <c r="DZ459" s="133"/>
      <c r="EA459" s="133"/>
      <c r="EB459" s="133"/>
      <c r="EC459" s="133"/>
      <c r="ED459" s="133"/>
      <c r="EE459" s="133"/>
      <c r="EF459" s="133"/>
      <c r="EG459" s="133"/>
      <c r="EH459" s="133"/>
      <c r="EI459" s="133"/>
      <c r="EJ459" s="133"/>
      <c r="EK459" s="133"/>
      <c r="EL459" s="133"/>
      <c r="EM459" s="133"/>
      <c r="EN459" s="133"/>
      <c r="EO459" s="133"/>
      <c r="EP459" s="133"/>
      <c r="EQ459" s="133"/>
      <c r="ER459" s="133"/>
      <c r="ES459" s="133"/>
      <c r="ET459" s="133"/>
      <c r="EU459" s="133"/>
      <c r="EV459" s="133"/>
      <c r="EW459" s="133"/>
      <c r="EX459" s="133"/>
      <c r="EY459" s="133"/>
      <c r="EZ459" s="133"/>
      <c r="FA459" s="133"/>
      <c r="FB459" s="133"/>
      <c r="FC459" s="133"/>
      <c r="FD459" s="133"/>
      <c r="FE459" s="133"/>
      <c r="FF459" s="133"/>
      <c r="FG459" s="133"/>
      <c r="FH459" s="133"/>
      <c r="FI459" s="133"/>
      <c r="FJ459" s="133"/>
      <c r="FK459" s="133"/>
      <c r="FL459" s="133"/>
      <c r="FM459" s="133"/>
      <c r="FN459" s="133"/>
      <c r="FO459" s="133"/>
      <c r="FP459" s="133"/>
      <c r="FQ459" s="133"/>
      <c r="FR459" s="133"/>
      <c r="FS459" s="133"/>
      <c r="FT459" s="133"/>
      <c r="FU459" s="133"/>
      <c r="FV459" s="133"/>
      <c r="FW459" s="133"/>
      <c r="FX459" s="133"/>
      <c r="FY459" s="133"/>
      <c r="FZ459" s="133"/>
      <c r="GA459" s="133"/>
      <c r="GB459" s="133"/>
      <c r="GC459" s="133"/>
      <c r="GD459" s="133"/>
      <c r="GE459" s="133"/>
      <c r="GF459" s="133"/>
      <c r="GG459" s="133"/>
      <c r="GH459" s="133"/>
      <c r="GI459" s="133"/>
      <c r="GJ459" s="133"/>
      <c r="GK459" s="133"/>
      <c r="GL459" s="133"/>
      <c r="GM459" s="133"/>
      <c r="GN459" s="133"/>
    </row>
    <row r="460" spans="1:196" s="32" customFormat="1" ht="45" x14ac:dyDescent="0.25">
      <c r="A460" s="126">
        <v>446</v>
      </c>
      <c r="B460" s="127" t="s">
        <v>439</v>
      </c>
      <c r="C460" s="128">
        <v>60105409</v>
      </c>
      <c r="D460" s="129" t="s">
        <v>852</v>
      </c>
      <c r="E460" s="130">
        <v>7</v>
      </c>
      <c r="F460" s="130">
        <v>7</v>
      </c>
      <c r="G460" s="130">
        <v>2</v>
      </c>
      <c r="H460" s="130">
        <v>1</v>
      </c>
      <c r="I460" s="130" t="s">
        <v>47</v>
      </c>
      <c r="J460" s="130">
        <v>0</v>
      </c>
      <c r="K460" s="131">
        <v>10000000</v>
      </c>
      <c r="L460" s="131">
        <v>10000000</v>
      </c>
      <c r="M460" s="132">
        <v>0</v>
      </c>
      <c r="N460" s="132">
        <v>0</v>
      </c>
      <c r="O460" s="127" t="s">
        <v>1230</v>
      </c>
      <c r="P460" s="127" t="s">
        <v>49</v>
      </c>
      <c r="Q460" s="127" t="s">
        <v>341</v>
      </c>
      <c r="R460" s="130">
        <v>8209900</v>
      </c>
      <c r="S460" s="127" t="s">
        <v>342</v>
      </c>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c r="AO460" s="133"/>
      <c r="AP460" s="133"/>
      <c r="AQ460" s="133"/>
      <c r="AR460" s="133"/>
      <c r="AS460" s="133"/>
      <c r="AT460" s="133"/>
      <c r="AU460" s="133"/>
      <c r="AV460" s="133"/>
      <c r="AW460" s="133"/>
      <c r="AX460" s="133"/>
      <c r="AY460" s="133"/>
      <c r="AZ460" s="133"/>
      <c r="BA460" s="133"/>
      <c r="BB460" s="133"/>
      <c r="BC460" s="133"/>
      <c r="BD460" s="133"/>
      <c r="BE460" s="133"/>
      <c r="BF460" s="133"/>
      <c r="BG460" s="133"/>
      <c r="BH460" s="133"/>
      <c r="BI460" s="133"/>
      <c r="BJ460" s="133"/>
      <c r="BK460" s="133"/>
      <c r="BL460" s="133"/>
      <c r="BM460" s="133"/>
      <c r="BN460" s="133"/>
      <c r="BO460" s="133"/>
      <c r="BP460" s="133"/>
      <c r="BQ460" s="133"/>
      <c r="BR460" s="133"/>
      <c r="BS460" s="133"/>
      <c r="BT460" s="133"/>
      <c r="BU460" s="133"/>
      <c r="BV460" s="133"/>
      <c r="BW460" s="133"/>
      <c r="BX460" s="133"/>
      <c r="BY460" s="133"/>
      <c r="BZ460" s="133"/>
      <c r="CA460" s="133"/>
      <c r="CB460" s="133"/>
      <c r="CC460" s="133"/>
      <c r="CD460" s="133"/>
      <c r="CE460" s="133"/>
      <c r="CF460" s="133"/>
      <c r="CG460" s="133"/>
      <c r="CH460" s="133"/>
      <c r="CI460" s="133"/>
      <c r="CJ460" s="133"/>
      <c r="CK460" s="133"/>
      <c r="CL460" s="133"/>
      <c r="CM460" s="133"/>
      <c r="CN460" s="133"/>
      <c r="CO460" s="133"/>
      <c r="CP460" s="133"/>
      <c r="CQ460" s="133"/>
      <c r="CR460" s="133"/>
      <c r="CS460" s="133"/>
      <c r="CT460" s="133"/>
      <c r="CU460" s="133"/>
      <c r="CV460" s="133"/>
      <c r="CW460" s="133"/>
      <c r="CX460" s="133"/>
      <c r="CY460" s="133"/>
      <c r="CZ460" s="133"/>
      <c r="DA460" s="133"/>
      <c r="DB460" s="133"/>
      <c r="DC460" s="133"/>
      <c r="DD460" s="133"/>
      <c r="DE460" s="133"/>
      <c r="DF460" s="133"/>
      <c r="DG460" s="133"/>
      <c r="DH460" s="133"/>
      <c r="DI460" s="133"/>
      <c r="DJ460" s="133"/>
      <c r="DK460" s="133"/>
      <c r="DL460" s="133"/>
      <c r="DM460" s="133"/>
      <c r="DN460" s="133"/>
      <c r="DO460" s="133"/>
      <c r="DP460" s="133"/>
      <c r="DQ460" s="133"/>
      <c r="DR460" s="133"/>
      <c r="DS460" s="133"/>
      <c r="DT460" s="133"/>
      <c r="DU460" s="133"/>
      <c r="DV460" s="133"/>
      <c r="DW460" s="133"/>
      <c r="DX460" s="133"/>
      <c r="DY460" s="133"/>
      <c r="DZ460" s="133"/>
      <c r="EA460" s="133"/>
      <c r="EB460" s="133"/>
      <c r="EC460" s="133"/>
      <c r="ED460" s="133"/>
      <c r="EE460" s="133"/>
      <c r="EF460" s="133"/>
      <c r="EG460" s="133"/>
      <c r="EH460" s="133"/>
      <c r="EI460" s="133"/>
      <c r="EJ460" s="133"/>
      <c r="EK460" s="133"/>
      <c r="EL460" s="133"/>
      <c r="EM460" s="133"/>
      <c r="EN460" s="133"/>
      <c r="EO460" s="133"/>
      <c r="EP460" s="133"/>
      <c r="EQ460" s="133"/>
      <c r="ER460" s="133"/>
      <c r="ES460" s="133"/>
      <c r="ET460" s="133"/>
      <c r="EU460" s="133"/>
      <c r="EV460" s="133"/>
      <c r="EW460" s="133"/>
      <c r="EX460" s="133"/>
      <c r="EY460" s="133"/>
      <c r="EZ460" s="133"/>
      <c r="FA460" s="133"/>
      <c r="FB460" s="133"/>
      <c r="FC460" s="133"/>
      <c r="FD460" s="133"/>
      <c r="FE460" s="133"/>
      <c r="FF460" s="133"/>
      <c r="FG460" s="133"/>
      <c r="FH460" s="133"/>
      <c r="FI460" s="133"/>
      <c r="FJ460" s="133"/>
      <c r="FK460" s="133"/>
      <c r="FL460" s="133"/>
      <c r="FM460" s="133"/>
      <c r="FN460" s="133"/>
      <c r="FO460" s="133"/>
      <c r="FP460" s="133"/>
      <c r="FQ460" s="133"/>
      <c r="FR460" s="133"/>
      <c r="FS460" s="133"/>
      <c r="FT460" s="133"/>
      <c r="FU460" s="133"/>
      <c r="FV460" s="133"/>
      <c r="FW460" s="133"/>
      <c r="FX460" s="133"/>
      <c r="FY460" s="133"/>
      <c r="FZ460" s="133"/>
      <c r="GA460" s="133"/>
      <c r="GB460" s="133"/>
      <c r="GC460" s="133"/>
      <c r="GD460" s="133"/>
      <c r="GE460" s="133"/>
      <c r="GF460" s="133"/>
      <c r="GG460" s="133"/>
      <c r="GH460" s="133"/>
      <c r="GI460" s="133"/>
      <c r="GJ460" s="133"/>
      <c r="GK460" s="133"/>
      <c r="GL460" s="133"/>
      <c r="GM460" s="133"/>
      <c r="GN460" s="133"/>
    </row>
    <row r="461" spans="1:196" s="32" customFormat="1" ht="45" x14ac:dyDescent="0.25">
      <c r="A461" s="126">
        <v>447</v>
      </c>
      <c r="B461" s="127" t="s">
        <v>439</v>
      </c>
      <c r="C461" s="128">
        <v>82121506</v>
      </c>
      <c r="D461" s="129" t="s">
        <v>853</v>
      </c>
      <c r="E461" s="130">
        <v>1</v>
      </c>
      <c r="F461" s="130">
        <v>1</v>
      </c>
      <c r="G461" s="130">
        <v>6</v>
      </c>
      <c r="H461" s="130">
        <v>1</v>
      </c>
      <c r="I461" s="130" t="s">
        <v>47</v>
      </c>
      <c r="J461" s="130">
        <v>0</v>
      </c>
      <c r="K461" s="131">
        <v>130000000</v>
      </c>
      <c r="L461" s="131">
        <v>130000000</v>
      </c>
      <c r="M461" s="132">
        <v>0</v>
      </c>
      <c r="N461" s="132">
        <v>0</v>
      </c>
      <c r="O461" s="127" t="s">
        <v>1230</v>
      </c>
      <c r="P461" s="127" t="s">
        <v>49</v>
      </c>
      <c r="Q461" s="127" t="s">
        <v>341</v>
      </c>
      <c r="R461" s="130">
        <v>8209900</v>
      </c>
      <c r="S461" s="127" t="s">
        <v>342</v>
      </c>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c r="AO461" s="133"/>
      <c r="AP461" s="133"/>
      <c r="AQ461" s="133"/>
      <c r="AR461" s="133"/>
      <c r="AS461" s="133"/>
      <c r="AT461" s="133"/>
      <c r="AU461" s="133"/>
      <c r="AV461" s="133"/>
      <c r="AW461" s="133"/>
      <c r="AX461" s="133"/>
      <c r="AY461" s="133"/>
      <c r="AZ461" s="133"/>
      <c r="BA461" s="133"/>
      <c r="BB461" s="133"/>
      <c r="BC461" s="133"/>
      <c r="BD461" s="133"/>
      <c r="BE461" s="133"/>
      <c r="BF461" s="133"/>
      <c r="BG461" s="133"/>
      <c r="BH461" s="133"/>
      <c r="BI461" s="133"/>
      <c r="BJ461" s="133"/>
      <c r="BK461" s="133"/>
      <c r="BL461" s="133"/>
      <c r="BM461" s="133"/>
      <c r="BN461" s="133"/>
      <c r="BO461" s="133"/>
      <c r="BP461" s="133"/>
      <c r="BQ461" s="133"/>
      <c r="BR461" s="133"/>
      <c r="BS461" s="133"/>
      <c r="BT461" s="133"/>
      <c r="BU461" s="133"/>
      <c r="BV461" s="133"/>
      <c r="BW461" s="133"/>
      <c r="BX461" s="133"/>
      <c r="BY461" s="133"/>
      <c r="BZ461" s="133"/>
      <c r="CA461" s="133"/>
      <c r="CB461" s="133"/>
      <c r="CC461" s="133"/>
      <c r="CD461" s="133"/>
      <c r="CE461" s="133"/>
      <c r="CF461" s="133"/>
      <c r="CG461" s="133"/>
      <c r="CH461" s="133"/>
      <c r="CI461" s="133"/>
      <c r="CJ461" s="133"/>
      <c r="CK461" s="133"/>
      <c r="CL461" s="133"/>
      <c r="CM461" s="133"/>
      <c r="CN461" s="133"/>
      <c r="CO461" s="133"/>
      <c r="CP461" s="133"/>
      <c r="CQ461" s="133"/>
      <c r="CR461" s="133"/>
      <c r="CS461" s="133"/>
      <c r="CT461" s="133"/>
      <c r="CU461" s="133"/>
      <c r="CV461" s="133"/>
      <c r="CW461" s="133"/>
      <c r="CX461" s="133"/>
      <c r="CY461" s="133"/>
      <c r="CZ461" s="133"/>
      <c r="DA461" s="133"/>
      <c r="DB461" s="133"/>
      <c r="DC461" s="133"/>
      <c r="DD461" s="133"/>
      <c r="DE461" s="133"/>
      <c r="DF461" s="133"/>
      <c r="DG461" s="133"/>
      <c r="DH461" s="133"/>
      <c r="DI461" s="133"/>
      <c r="DJ461" s="133"/>
      <c r="DK461" s="133"/>
      <c r="DL461" s="133"/>
      <c r="DM461" s="133"/>
      <c r="DN461" s="133"/>
      <c r="DO461" s="133"/>
      <c r="DP461" s="133"/>
      <c r="DQ461" s="133"/>
      <c r="DR461" s="133"/>
      <c r="DS461" s="133"/>
      <c r="DT461" s="133"/>
      <c r="DU461" s="133"/>
      <c r="DV461" s="133"/>
      <c r="DW461" s="133"/>
      <c r="DX461" s="133"/>
      <c r="DY461" s="133"/>
      <c r="DZ461" s="133"/>
      <c r="EA461" s="133"/>
      <c r="EB461" s="133"/>
      <c r="EC461" s="133"/>
      <c r="ED461" s="133"/>
      <c r="EE461" s="133"/>
      <c r="EF461" s="133"/>
      <c r="EG461" s="133"/>
      <c r="EH461" s="133"/>
      <c r="EI461" s="133"/>
      <c r="EJ461" s="133"/>
      <c r="EK461" s="133"/>
      <c r="EL461" s="133"/>
      <c r="EM461" s="133"/>
      <c r="EN461" s="133"/>
      <c r="EO461" s="133"/>
      <c r="EP461" s="133"/>
      <c r="EQ461" s="133"/>
      <c r="ER461" s="133"/>
      <c r="ES461" s="133"/>
      <c r="ET461" s="133"/>
      <c r="EU461" s="133"/>
      <c r="EV461" s="133"/>
      <c r="EW461" s="133"/>
      <c r="EX461" s="133"/>
      <c r="EY461" s="133"/>
      <c r="EZ461" s="133"/>
      <c r="FA461" s="133"/>
      <c r="FB461" s="133"/>
      <c r="FC461" s="133"/>
      <c r="FD461" s="133"/>
      <c r="FE461" s="133"/>
      <c r="FF461" s="133"/>
      <c r="FG461" s="133"/>
      <c r="FH461" s="133"/>
      <c r="FI461" s="133"/>
      <c r="FJ461" s="133"/>
      <c r="FK461" s="133"/>
      <c r="FL461" s="133"/>
      <c r="FM461" s="133"/>
      <c r="FN461" s="133"/>
      <c r="FO461" s="133"/>
      <c r="FP461" s="133"/>
      <c r="FQ461" s="133"/>
      <c r="FR461" s="133"/>
      <c r="FS461" s="133"/>
      <c r="FT461" s="133"/>
      <c r="FU461" s="133"/>
      <c r="FV461" s="133"/>
      <c r="FW461" s="133"/>
      <c r="FX461" s="133"/>
      <c r="FY461" s="133"/>
      <c r="FZ461" s="133"/>
      <c r="GA461" s="133"/>
      <c r="GB461" s="133"/>
      <c r="GC461" s="133"/>
      <c r="GD461" s="133"/>
      <c r="GE461" s="133"/>
      <c r="GF461" s="133"/>
      <c r="GG461" s="133"/>
      <c r="GH461" s="133"/>
      <c r="GI461" s="133"/>
      <c r="GJ461" s="133"/>
      <c r="GK461" s="133"/>
      <c r="GL461" s="133"/>
      <c r="GM461" s="133"/>
      <c r="GN461" s="133"/>
    </row>
    <row r="462" spans="1:196" s="32" customFormat="1" ht="45" x14ac:dyDescent="0.25">
      <c r="A462" s="126">
        <v>448</v>
      </c>
      <c r="B462" s="127" t="s">
        <v>439</v>
      </c>
      <c r="C462" s="128">
        <v>82121506</v>
      </c>
      <c r="D462" s="129" t="s">
        <v>853</v>
      </c>
      <c r="E462" s="130">
        <v>7</v>
      </c>
      <c r="F462" s="130">
        <v>7</v>
      </c>
      <c r="G462" s="130">
        <v>6</v>
      </c>
      <c r="H462" s="130">
        <v>1</v>
      </c>
      <c r="I462" s="130" t="s">
        <v>47</v>
      </c>
      <c r="J462" s="130">
        <v>0</v>
      </c>
      <c r="K462" s="134">
        <v>95000000</v>
      </c>
      <c r="L462" s="134">
        <v>95000000</v>
      </c>
      <c r="M462" s="132">
        <v>0</v>
      </c>
      <c r="N462" s="132">
        <v>0</v>
      </c>
      <c r="O462" s="127" t="s">
        <v>1230</v>
      </c>
      <c r="P462" s="127" t="s">
        <v>49</v>
      </c>
      <c r="Q462" s="127" t="s">
        <v>341</v>
      </c>
      <c r="R462" s="130">
        <v>8209900</v>
      </c>
      <c r="S462" s="127" t="s">
        <v>342</v>
      </c>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c r="AO462" s="133"/>
      <c r="AP462" s="133"/>
      <c r="AQ462" s="133"/>
      <c r="AR462" s="133"/>
      <c r="AS462" s="133"/>
      <c r="AT462" s="133"/>
      <c r="AU462" s="133"/>
      <c r="AV462" s="133"/>
      <c r="AW462" s="133"/>
      <c r="AX462" s="133"/>
      <c r="AY462" s="133"/>
      <c r="AZ462" s="133"/>
      <c r="BA462" s="133"/>
      <c r="BB462" s="133"/>
      <c r="BC462" s="133"/>
      <c r="BD462" s="133"/>
      <c r="BE462" s="133"/>
      <c r="BF462" s="133"/>
      <c r="BG462" s="133"/>
      <c r="BH462" s="133"/>
      <c r="BI462" s="133"/>
      <c r="BJ462" s="133"/>
      <c r="BK462" s="133"/>
      <c r="BL462" s="133"/>
      <c r="BM462" s="133"/>
      <c r="BN462" s="133"/>
      <c r="BO462" s="133"/>
      <c r="BP462" s="133"/>
      <c r="BQ462" s="133"/>
      <c r="BR462" s="133"/>
      <c r="BS462" s="133"/>
      <c r="BT462" s="133"/>
      <c r="BU462" s="133"/>
      <c r="BV462" s="133"/>
      <c r="BW462" s="133"/>
      <c r="BX462" s="133"/>
      <c r="BY462" s="133"/>
      <c r="BZ462" s="133"/>
      <c r="CA462" s="133"/>
      <c r="CB462" s="133"/>
      <c r="CC462" s="133"/>
      <c r="CD462" s="133"/>
      <c r="CE462" s="133"/>
      <c r="CF462" s="133"/>
      <c r="CG462" s="133"/>
      <c r="CH462" s="133"/>
      <c r="CI462" s="133"/>
      <c r="CJ462" s="133"/>
      <c r="CK462" s="133"/>
      <c r="CL462" s="133"/>
      <c r="CM462" s="133"/>
      <c r="CN462" s="133"/>
      <c r="CO462" s="133"/>
      <c r="CP462" s="133"/>
      <c r="CQ462" s="133"/>
      <c r="CR462" s="133"/>
      <c r="CS462" s="133"/>
      <c r="CT462" s="133"/>
      <c r="CU462" s="133"/>
      <c r="CV462" s="133"/>
      <c r="CW462" s="133"/>
      <c r="CX462" s="133"/>
      <c r="CY462" s="133"/>
      <c r="CZ462" s="133"/>
      <c r="DA462" s="133"/>
      <c r="DB462" s="133"/>
      <c r="DC462" s="133"/>
      <c r="DD462" s="133"/>
      <c r="DE462" s="133"/>
      <c r="DF462" s="133"/>
      <c r="DG462" s="133"/>
      <c r="DH462" s="133"/>
      <c r="DI462" s="133"/>
      <c r="DJ462" s="133"/>
      <c r="DK462" s="133"/>
      <c r="DL462" s="133"/>
      <c r="DM462" s="133"/>
      <c r="DN462" s="133"/>
      <c r="DO462" s="133"/>
      <c r="DP462" s="133"/>
      <c r="DQ462" s="133"/>
      <c r="DR462" s="133"/>
      <c r="DS462" s="133"/>
      <c r="DT462" s="133"/>
      <c r="DU462" s="133"/>
      <c r="DV462" s="133"/>
      <c r="DW462" s="133"/>
      <c r="DX462" s="133"/>
      <c r="DY462" s="133"/>
      <c r="DZ462" s="133"/>
      <c r="EA462" s="133"/>
      <c r="EB462" s="133"/>
      <c r="EC462" s="133"/>
      <c r="ED462" s="133"/>
      <c r="EE462" s="133"/>
      <c r="EF462" s="133"/>
      <c r="EG462" s="133"/>
      <c r="EH462" s="133"/>
      <c r="EI462" s="133"/>
      <c r="EJ462" s="133"/>
      <c r="EK462" s="133"/>
      <c r="EL462" s="133"/>
      <c r="EM462" s="133"/>
      <c r="EN462" s="133"/>
      <c r="EO462" s="133"/>
      <c r="EP462" s="133"/>
      <c r="EQ462" s="133"/>
      <c r="ER462" s="133"/>
      <c r="ES462" s="133"/>
      <c r="ET462" s="133"/>
      <c r="EU462" s="133"/>
      <c r="EV462" s="133"/>
      <c r="EW462" s="133"/>
      <c r="EX462" s="133"/>
      <c r="EY462" s="133"/>
      <c r="EZ462" s="133"/>
      <c r="FA462" s="133"/>
      <c r="FB462" s="133"/>
      <c r="FC462" s="133"/>
      <c r="FD462" s="133"/>
      <c r="FE462" s="133"/>
      <c r="FF462" s="133"/>
      <c r="FG462" s="133"/>
      <c r="FH462" s="133"/>
      <c r="FI462" s="133"/>
      <c r="FJ462" s="133"/>
      <c r="FK462" s="133"/>
      <c r="FL462" s="133"/>
      <c r="FM462" s="133"/>
      <c r="FN462" s="133"/>
      <c r="FO462" s="133"/>
      <c r="FP462" s="133"/>
      <c r="FQ462" s="133"/>
      <c r="FR462" s="133"/>
      <c r="FS462" s="133"/>
      <c r="FT462" s="133"/>
      <c r="FU462" s="133"/>
      <c r="FV462" s="133"/>
      <c r="FW462" s="133"/>
      <c r="FX462" s="133"/>
      <c r="FY462" s="133"/>
      <c r="FZ462" s="133"/>
      <c r="GA462" s="133"/>
      <c r="GB462" s="133"/>
      <c r="GC462" s="133"/>
      <c r="GD462" s="133"/>
      <c r="GE462" s="133"/>
      <c r="GF462" s="133"/>
      <c r="GG462" s="133"/>
      <c r="GH462" s="133"/>
      <c r="GI462" s="133"/>
      <c r="GJ462" s="133"/>
      <c r="GK462" s="133"/>
      <c r="GL462" s="133"/>
      <c r="GM462" s="133"/>
      <c r="GN462" s="133"/>
    </row>
    <row r="463" spans="1:196" s="32" customFormat="1" ht="45" x14ac:dyDescent="0.25">
      <c r="A463" s="126">
        <v>449</v>
      </c>
      <c r="B463" s="127" t="s">
        <v>1103</v>
      </c>
      <c r="C463" s="128">
        <v>80111701</v>
      </c>
      <c r="D463" s="129" t="s">
        <v>854</v>
      </c>
      <c r="E463" s="130">
        <v>1</v>
      </c>
      <c r="F463" s="130">
        <v>1</v>
      </c>
      <c r="G463" s="130">
        <v>7</v>
      </c>
      <c r="H463" s="130">
        <v>1</v>
      </c>
      <c r="I463" s="130" t="s">
        <v>47</v>
      </c>
      <c r="J463" s="136">
        <v>0</v>
      </c>
      <c r="K463" s="143">
        <v>74000000</v>
      </c>
      <c r="L463" s="143">
        <v>74000000</v>
      </c>
      <c r="M463" s="142">
        <v>0</v>
      </c>
      <c r="N463" s="132">
        <v>0</v>
      </c>
      <c r="O463" s="127" t="s">
        <v>48</v>
      </c>
      <c r="P463" s="127" t="s">
        <v>49</v>
      </c>
      <c r="Q463" s="127" t="s">
        <v>50</v>
      </c>
      <c r="R463" s="130">
        <v>8209922</v>
      </c>
      <c r="S463" s="127" t="s">
        <v>51</v>
      </c>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3"/>
      <c r="AY463" s="133"/>
      <c r="AZ463" s="133"/>
      <c r="BA463" s="133"/>
      <c r="BB463" s="133"/>
      <c r="BC463" s="133"/>
      <c r="BD463" s="133"/>
      <c r="BE463" s="133"/>
      <c r="BF463" s="133"/>
      <c r="BG463" s="133"/>
      <c r="BH463" s="133"/>
      <c r="BI463" s="133"/>
      <c r="BJ463" s="133"/>
      <c r="BK463" s="133"/>
      <c r="BL463" s="133"/>
      <c r="BM463" s="133"/>
      <c r="BN463" s="133"/>
      <c r="BO463" s="133"/>
      <c r="BP463" s="133"/>
      <c r="BQ463" s="133"/>
      <c r="BR463" s="133"/>
      <c r="BS463" s="133"/>
      <c r="BT463" s="133"/>
      <c r="BU463" s="133"/>
      <c r="BV463" s="133"/>
      <c r="BW463" s="133"/>
      <c r="BX463" s="133"/>
      <c r="BY463" s="133"/>
      <c r="BZ463" s="133"/>
      <c r="CA463" s="133"/>
      <c r="CB463" s="133"/>
      <c r="CC463" s="133"/>
      <c r="CD463" s="133"/>
      <c r="CE463" s="133"/>
      <c r="CF463" s="133"/>
      <c r="CG463" s="133"/>
      <c r="CH463" s="133"/>
      <c r="CI463" s="133"/>
      <c r="CJ463" s="133"/>
      <c r="CK463" s="133"/>
      <c r="CL463" s="133"/>
      <c r="CM463" s="133"/>
      <c r="CN463" s="133"/>
      <c r="CO463" s="133"/>
      <c r="CP463" s="133"/>
      <c r="CQ463" s="133"/>
      <c r="CR463" s="133"/>
      <c r="CS463" s="133"/>
      <c r="CT463" s="133"/>
      <c r="CU463" s="133"/>
      <c r="CV463" s="133"/>
      <c r="CW463" s="133"/>
      <c r="CX463" s="133"/>
      <c r="CY463" s="133"/>
      <c r="CZ463" s="133"/>
      <c r="DA463" s="133"/>
      <c r="DB463" s="133"/>
      <c r="DC463" s="133"/>
      <c r="DD463" s="133"/>
      <c r="DE463" s="133"/>
      <c r="DF463" s="133"/>
      <c r="DG463" s="133"/>
      <c r="DH463" s="133"/>
      <c r="DI463" s="133"/>
      <c r="DJ463" s="133"/>
      <c r="DK463" s="133"/>
      <c r="DL463" s="133"/>
      <c r="DM463" s="133"/>
      <c r="DN463" s="133"/>
      <c r="DO463" s="133"/>
      <c r="DP463" s="133"/>
      <c r="DQ463" s="133"/>
      <c r="DR463" s="133"/>
      <c r="DS463" s="133"/>
      <c r="DT463" s="133"/>
      <c r="DU463" s="133"/>
      <c r="DV463" s="133"/>
      <c r="DW463" s="133"/>
      <c r="DX463" s="133"/>
      <c r="DY463" s="133"/>
      <c r="DZ463" s="133"/>
      <c r="EA463" s="133"/>
      <c r="EB463" s="133"/>
      <c r="EC463" s="133"/>
      <c r="ED463" s="133"/>
      <c r="EE463" s="133"/>
      <c r="EF463" s="133"/>
      <c r="EG463" s="133"/>
      <c r="EH463" s="133"/>
      <c r="EI463" s="133"/>
      <c r="EJ463" s="133"/>
      <c r="EK463" s="133"/>
      <c r="EL463" s="133"/>
      <c r="EM463" s="133"/>
      <c r="EN463" s="133"/>
      <c r="EO463" s="133"/>
      <c r="EP463" s="133"/>
      <c r="EQ463" s="133"/>
      <c r="ER463" s="133"/>
      <c r="ES463" s="133"/>
      <c r="ET463" s="133"/>
      <c r="EU463" s="133"/>
      <c r="EV463" s="133"/>
      <c r="EW463" s="133"/>
      <c r="EX463" s="133"/>
      <c r="EY463" s="133"/>
      <c r="EZ463" s="133"/>
      <c r="FA463" s="133"/>
      <c r="FB463" s="133"/>
      <c r="FC463" s="133"/>
      <c r="FD463" s="133"/>
      <c r="FE463" s="133"/>
      <c r="FF463" s="133"/>
      <c r="FG463" s="133"/>
      <c r="FH463" s="133"/>
      <c r="FI463" s="133"/>
      <c r="FJ463" s="133"/>
      <c r="FK463" s="133"/>
      <c r="FL463" s="133"/>
      <c r="FM463" s="133"/>
      <c r="FN463" s="133"/>
      <c r="FO463" s="133"/>
      <c r="FP463" s="133"/>
      <c r="FQ463" s="133"/>
      <c r="FR463" s="133"/>
      <c r="FS463" s="133"/>
      <c r="FT463" s="133"/>
      <c r="FU463" s="133"/>
      <c r="FV463" s="133"/>
      <c r="FW463" s="133"/>
      <c r="FX463" s="133"/>
      <c r="FY463" s="133"/>
      <c r="FZ463" s="133"/>
      <c r="GA463" s="133"/>
      <c r="GB463" s="133"/>
      <c r="GC463" s="133"/>
      <c r="GD463" s="133"/>
      <c r="GE463" s="133"/>
      <c r="GF463" s="133"/>
      <c r="GG463" s="133"/>
      <c r="GH463" s="133"/>
      <c r="GI463" s="133"/>
      <c r="GJ463" s="133"/>
      <c r="GK463" s="133"/>
      <c r="GL463" s="133"/>
      <c r="GM463" s="133"/>
      <c r="GN463" s="133"/>
    </row>
    <row r="464" spans="1:196" s="32" customFormat="1" ht="60" x14ac:dyDescent="0.25">
      <c r="A464" s="126">
        <v>450</v>
      </c>
      <c r="B464" s="127" t="s">
        <v>48</v>
      </c>
      <c r="C464" s="128">
        <v>80111701</v>
      </c>
      <c r="D464" s="129" t="s">
        <v>855</v>
      </c>
      <c r="E464" s="130">
        <v>1</v>
      </c>
      <c r="F464" s="130">
        <v>1</v>
      </c>
      <c r="G464" s="130">
        <v>7</v>
      </c>
      <c r="H464" s="130">
        <v>1</v>
      </c>
      <c r="I464" s="130" t="s">
        <v>47</v>
      </c>
      <c r="J464" s="130">
        <v>0</v>
      </c>
      <c r="K464" s="147">
        <v>200000000</v>
      </c>
      <c r="L464" s="147">
        <v>200000000</v>
      </c>
      <c r="M464" s="132">
        <v>0</v>
      </c>
      <c r="N464" s="132">
        <v>0</v>
      </c>
      <c r="O464" s="127" t="s">
        <v>48</v>
      </c>
      <c r="P464" s="127" t="s">
        <v>49</v>
      </c>
      <c r="Q464" s="127" t="s">
        <v>246</v>
      </c>
      <c r="R464" s="130">
        <v>8209800</v>
      </c>
      <c r="S464" s="127" t="s">
        <v>149</v>
      </c>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3"/>
      <c r="AY464" s="133"/>
      <c r="AZ464" s="133"/>
      <c r="BA464" s="133"/>
      <c r="BB464" s="133"/>
      <c r="BC464" s="133"/>
      <c r="BD464" s="133"/>
      <c r="BE464" s="133"/>
      <c r="BF464" s="133"/>
      <c r="BG464" s="133"/>
      <c r="BH464" s="133"/>
      <c r="BI464" s="133"/>
      <c r="BJ464" s="133"/>
      <c r="BK464" s="133"/>
      <c r="BL464" s="133"/>
      <c r="BM464" s="133"/>
      <c r="BN464" s="133"/>
      <c r="BO464" s="133"/>
      <c r="BP464" s="133"/>
      <c r="BQ464" s="133"/>
      <c r="BR464" s="133"/>
      <c r="BS464" s="133"/>
      <c r="BT464" s="133"/>
      <c r="BU464" s="133"/>
      <c r="BV464" s="133"/>
      <c r="BW464" s="133"/>
      <c r="BX464" s="133"/>
      <c r="BY464" s="133"/>
      <c r="BZ464" s="133"/>
      <c r="CA464" s="133"/>
      <c r="CB464" s="133"/>
      <c r="CC464" s="133"/>
      <c r="CD464" s="133"/>
      <c r="CE464" s="133"/>
      <c r="CF464" s="133"/>
      <c r="CG464" s="133"/>
      <c r="CH464" s="133"/>
      <c r="CI464" s="133"/>
      <c r="CJ464" s="133"/>
      <c r="CK464" s="133"/>
      <c r="CL464" s="133"/>
      <c r="CM464" s="133"/>
      <c r="CN464" s="133"/>
      <c r="CO464" s="133"/>
      <c r="CP464" s="133"/>
      <c r="CQ464" s="133"/>
      <c r="CR464" s="133"/>
      <c r="CS464" s="133"/>
      <c r="CT464" s="133"/>
      <c r="CU464" s="133"/>
      <c r="CV464" s="133"/>
      <c r="CW464" s="133"/>
      <c r="CX464" s="133"/>
      <c r="CY464" s="133"/>
      <c r="CZ464" s="133"/>
      <c r="DA464" s="133"/>
      <c r="DB464" s="133"/>
      <c r="DC464" s="133"/>
      <c r="DD464" s="133"/>
      <c r="DE464" s="133"/>
      <c r="DF464" s="133"/>
      <c r="DG464" s="133"/>
      <c r="DH464" s="133"/>
      <c r="DI464" s="133"/>
      <c r="DJ464" s="133"/>
      <c r="DK464" s="133"/>
      <c r="DL464" s="133"/>
      <c r="DM464" s="133"/>
      <c r="DN464" s="133"/>
      <c r="DO464" s="133"/>
      <c r="DP464" s="133"/>
      <c r="DQ464" s="133"/>
      <c r="DR464" s="133"/>
      <c r="DS464" s="133"/>
      <c r="DT464" s="133"/>
      <c r="DU464" s="133"/>
      <c r="DV464" s="133"/>
      <c r="DW464" s="133"/>
      <c r="DX464" s="133"/>
      <c r="DY464" s="133"/>
      <c r="DZ464" s="133"/>
      <c r="EA464" s="133"/>
      <c r="EB464" s="133"/>
      <c r="EC464" s="133"/>
      <c r="ED464" s="133"/>
      <c r="EE464" s="133"/>
      <c r="EF464" s="133"/>
      <c r="EG464" s="133"/>
      <c r="EH464" s="133"/>
      <c r="EI464" s="133"/>
      <c r="EJ464" s="133"/>
      <c r="EK464" s="133"/>
      <c r="EL464" s="133"/>
      <c r="EM464" s="133"/>
      <c r="EN464" s="133"/>
      <c r="EO464" s="133"/>
      <c r="EP464" s="133"/>
      <c r="EQ464" s="133"/>
      <c r="ER464" s="133"/>
      <c r="ES464" s="133"/>
      <c r="ET464" s="133"/>
      <c r="EU464" s="133"/>
      <c r="EV464" s="133"/>
      <c r="EW464" s="133"/>
      <c r="EX464" s="133"/>
      <c r="EY464" s="133"/>
      <c r="EZ464" s="133"/>
      <c r="FA464" s="133"/>
      <c r="FB464" s="133"/>
      <c r="FC464" s="133"/>
      <c r="FD464" s="133"/>
      <c r="FE464" s="133"/>
      <c r="FF464" s="133"/>
      <c r="FG464" s="133"/>
      <c r="FH464" s="133"/>
      <c r="FI464" s="133"/>
      <c r="FJ464" s="133"/>
      <c r="FK464" s="133"/>
      <c r="FL464" s="133"/>
      <c r="FM464" s="133"/>
      <c r="FN464" s="133"/>
      <c r="FO464" s="133"/>
      <c r="FP464" s="133"/>
      <c r="FQ464" s="133"/>
      <c r="FR464" s="133"/>
      <c r="FS464" s="133"/>
      <c r="FT464" s="133"/>
      <c r="FU464" s="133"/>
      <c r="FV464" s="133"/>
      <c r="FW464" s="133"/>
      <c r="FX464" s="133"/>
      <c r="FY464" s="133"/>
      <c r="FZ464" s="133"/>
      <c r="GA464" s="133"/>
      <c r="GB464" s="133"/>
      <c r="GC464" s="133"/>
      <c r="GD464" s="133"/>
      <c r="GE464" s="133"/>
      <c r="GF464" s="133"/>
      <c r="GG464" s="133"/>
      <c r="GH464" s="133"/>
      <c r="GI464" s="133"/>
      <c r="GJ464" s="133"/>
      <c r="GK464" s="133"/>
      <c r="GL464" s="133"/>
      <c r="GM464" s="133"/>
      <c r="GN464" s="133"/>
    </row>
    <row r="465" spans="1:196" s="32" customFormat="1" ht="45" x14ac:dyDescent="0.25">
      <c r="A465" s="126">
        <v>451</v>
      </c>
      <c r="B465" s="127" t="s">
        <v>1104</v>
      </c>
      <c r="C465" s="128">
        <v>80111701</v>
      </c>
      <c r="D465" s="129" t="s">
        <v>856</v>
      </c>
      <c r="E465" s="130">
        <v>1</v>
      </c>
      <c r="F465" s="130">
        <v>1</v>
      </c>
      <c r="G465" s="130">
        <v>7</v>
      </c>
      <c r="H465" s="130">
        <v>1</v>
      </c>
      <c r="I465" s="130" t="s">
        <v>47</v>
      </c>
      <c r="J465" s="136">
        <v>0</v>
      </c>
      <c r="K465" s="141">
        <v>152100000</v>
      </c>
      <c r="L465" s="141">
        <v>152100000</v>
      </c>
      <c r="M465" s="142">
        <v>0</v>
      </c>
      <c r="N465" s="132">
        <v>0</v>
      </c>
      <c r="O465" s="127" t="s">
        <v>48</v>
      </c>
      <c r="P465" s="127" t="s">
        <v>49</v>
      </c>
      <c r="Q465" s="127" t="s">
        <v>480</v>
      </c>
      <c r="R465" s="130">
        <v>8209800</v>
      </c>
      <c r="S465" s="127" t="s">
        <v>487</v>
      </c>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c r="AO465" s="133"/>
      <c r="AP465" s="133"/>
      <c r="AQ465" s="133"/>
      <c r="AR465" s="133"/>
      <c r="AS465" s="133"/>
      <c r="AT465" s="133"/>
      <c r="AU465" s="133"/>
      <c r="AV465" s="133"/>
      <c r="AW465" s="133"/>
      <c r="AX465" s="133"/>
      <c r="AY465" s="133"/>
      <c r="AZ465" s="133"/>
      <c r="BA465" s="133"/>
      <c r="BB465" s="133"/>
      <c r="BC465" s="133"/>
      <c r="BD465" s="133"/>
      <c r="BE465" s="133"/>
      <c r="BF465" s="133"/>
      <c r="BG465" s="133"/>
      <c r="BH465" s="133"/>
      <c r="BI465" s="133"/>
      <c r="BJ465" s="133"/>
      <c r="BK465" s="133"/>
      <c r="BL465" s="133"/>
      <c r="BM465" s="133"/>
      <c r="BN465" s="133"/>
      <c r="BO465" s="133"/>
      <c r="BP465" s="133"/>
      <c r="BQ465" s="133"/>
      <c r="BR465" s="133"/>
      <c r="BS465" s="133"/>
      <c r="BT465" s="133"/>
      <c r="BU465" s="133"/>
      <c r="BV465" s="133"/>
      <c r="BW465" s="133"/>
      <c r="BX465" s="133"/>
      <c r="BY465" s="133"/>
      <c r="BZ465" s="133"/>
      <c r="CA465" s="133"/>
      <c r="CB465" s="133"/>
      <c r="CC465" s="133"/>
      <c r="CD465" s="133"/>
      <c r="CE465" s="133"/>
      <c r="CF465" s="133"/>
      <c r="CG465" s="133"/>
      <c r="CH465" s="133"/>
      <c r="CI465" s="133"/>
      <c r="CJ465" s="133"/>
      <c r="CK465" s="133"/>
      <c r="CL465" s="133"/>
      <c r="CM465" s="133"/>
      <c r="CN465" s="133"/>
      <c r="CO465" s="133"/>
      <c r="CP465" s="133"/>
      <c r="CQ465" s="133"/>
      <c r="CR465" s="133"/>
      <c r="CS465" s="133"/>
      <c r="CT465" s="133"/>
      <c r="CU465" s="133"/>
      <c r="CV465" s="133"/>
      <c r="CW465" s="133"/>
      <c r="CX465" s="133"/>
      <c r="CY465" s="133"/>
      <c r="CZ465" s="133"/>
      <c r="DA465" s="133"/>
      <c r="DB465" s="133"/>
      <c r="DC465" s="133"/>
      <c r="DD465" s="133"/>
      <c r="DE465" s="133"/>
      <c r="DF465" s="133"/>
      <c r="DG465" s="133"/>
      <c r="DH465" s="133"/>
      <c r="DI465" s="133"/>
      <c r="DJ465" s="133"/>
      <c r="DK465" s="133"/>
      <c r="DL465" s="133"/>
      <c r="DM465" s="133"/>
      <c r="DN465" s="133"/>
      <c r="DO465" s="133"/>
      <c r="DP465" s="133"/>
      <c r="DQ465" s="133"/>
      <c r="DR465" s="133"/>
      <c r="DS465" s="133"/>
      <c r="DT465" s="133"/>
      <c r="DU465" s="133"/>
      <c r="DV465" s="133"/>
      <c r="DW465" s="133"/>
      <c r="DX465" s="133"/>
      <c r="DY465" s="133"/>
      <c r="DZ465" s="133"/>
      <c r="EA465" s="133"/>
      <c r="EB465" s="133"/>
      <c r="EC465" s="133"/>
      <c r="ED465" s="133"/>
      <c r="EE465" s="133"/>
      <c r="EF465" s="133"/>
      <c r="EG465" s="133"/>
      <c r="EH465" s="133"/>
      <c r="EI465" s="133"/>
      <c r="EJ465" s="133"/>
      <c r="EK465" s="133"/>
      <c r="EL465" s="133"/>
      <c r="EM465" s="133"/>
      <c r="EN465" s="133"/>
      <c r="EO465" s="133"/>
      <c r="EP465" s="133"/>
      <c r="EQ465" s="133"/>
      <c r="ER465" s="133"/>
      <c r="ES465" s="133"/>
      <c r="ET465" s="133"/>
      <c r="EU465" s="133"/>
      <c r="EV465" s="133"/>
      <c r="EW465" s="133"/>
      <c r="EX465" s="133"/>
      <c r="EY465" s="133"/>
      <c r="EZ465" s="133"/>
      <c r="FA465" s="133"/>
      <c r="FB465" s="133"/>
      <c r="FC465" s="133"/>
      <c r="FD465" s="133"/>
      <c r="FE465" s="133"/>
      <c r="FF465" s="133"/>
      <c r="FG465" s="133"/>
      <c r="FH465" s="133"/>
      <c r="FI465" s="133"/>
      <c r="FJ465" s="133"/>
      <c r="FK465" s="133"/>
      <c r="FL465" s="133"/>
      <c r="FM465" s="133"/>
      <c r="FN465" s="133"/>
      <c r="FO465" s="133"/>
      <c r="FP465" s="133"/>
      <c r="FQ465" s="133"/>
      <c r="FR465" s="133"/>
      <c r="FS465" s="133"/>
      <c r="FT465" s="133"/>
      <c r="FU465" s="133"/>
      <c r="FV465" s="133"/>
      <c r="FW465" s="133"/>
      <c r="FX465" s="133"/>
      <c r="FY465" s="133"/>
      <c r="FZ465" s="133"/>
      <c r="GA465" s="133"/>
      <c r="GB465" s="133"/>
      <c r="GC465" s="133"/>
      <c r="GD465" s="133"/>
      <c r="GE465" s="133"/>
      <c r="GF465" s="133"/>
      <c r="GG465" s="133"/>
      <c r="GH465" s="133"/>
      <c r="GI465" s="133"/>
      <c r="GJ465" s="133"/>
      <c r="GK465" s="133"/>
      <c r="GL465" s="133"/>
      <c r="GM465" s="133"/>
      <c r="GN465" s="133"/>
    </row>
    <row r="466" spans="1:196" s="32" customFormat="1" ht="30" x14ac:dyDescent="0.25">
      <c r="A466" s="126">
        <v>452</v>
      </c>
      <c r="B466" s="127" t="s">
        <v>1105</v>
      </c>
      <c r="C466" s="128">
        <v>80111701</v>
      </c>
      <c r="D466" s="129" t="s">
        <v>857</v>
      </c>
      <c r="E466" s="130">
        <v>1</v>
      </c>
      <c r="F466" s="130">
        <v>1</v>
      </c>
      <c r="G466" s="130">
        <v>7</v>
      </c>
      <c r="H466" s="130">
        <v>1</v>
      </c>
      <c r="I466" s="130" t="s">
        <v>47</v>
      </c>
      <c r="J466" s="136">
        <v>0</v>
      </c>
      <c r="K466" s="143">
        <v>80000000</v>
      </c>
      <c r="L466" s="143">
        <v>80000000</v>
      </c>
      <c r="M466" s="142">
        <v>0</v>
      </c>
      <c r="N466" s="132">
        <v>0</v>
      </c>
      <c r="O466" s="127" t="s">
        <v>48</v>
      </c>
      <c r="P466" s="127" t="s">
        <v>49</v>
      </c>
      <c r="Q466" s="127" t="s">
        <v>274</v>
      </c>
      <c r="R466" s="130">
        <v>8209800</v>
      </c>
      <c r="S466" s="127" t="s">
        <v>275</v>
      </c>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c r="AO466" s="133"/>
      <c r="AP466" s="133"/>
      <c r="AQ466" s="133"/>
      <c r="AR466" s="133"/>
      <c r="AS466" s="133"/>
      <c r="AT466" s="133"/>
      <c r="AU466" s="133"/>
      <c r="AV466" s="133"/>
      <c r="AW466" s="133"/>
      <c r="AX466" s="133"/>
      <c r="AY466" s="133"/>
      <c r="AZ466" s="133"/>
      <c r="BA466" s="133"/>
      <c r="BB466" s="133"/>
      <c r="BC466" s="133"/>
      <c r="BD466" s="133"/>
      <c r="BE466" s="133"/>
      <c r="BF466" s="133"/>
      <c r="BG466" s="133"/>
      <c r="BH466" s="133"/>
      <c r="BI466" s="133"/>
      <c r="BJ466" s="133"/>
      <c r="BK466" s="133"/>
      <c r="BL466" s="133"/>
      <c r="BM466" s="133"/>
      <c r="BN466" s="133"/>
      <c r="BO466" s="133"/>
      <c r="BP466" s="133"/>
      <c r="BQ466" s="133"/>
      <c r="BR466" s="133"/>
      <c r="BS466" s="133"/>
      <c r="BT466" s="133"/>
      <c r="BU466" s="133"/>
      <c r="BV466" s="133"/>
      <c r="BW466" s="133"/>
      <c r="BX466" s="133"/>
      <c r="BY466" s="133"/>
      <c r="BZ466" s="133"/>
      <c r="CA466" s="133"/>
      <c r="CB466" s="133"/>
      <c r="CC466" s="133"/>
      <c r="CD466" s="133"/>
      <c r="CE466" s="133"/>
      <c r="CF466" s="133"/>
      <c r="CG466" s="133"/>
      <c r="CH466" s="133"/>
      <c r="CI466" s="133"/>
      <c r="CJ466" s="133"/>
      <c r="CK466" s="133"/>
      <c r="CL466" s="133"/>
      <c r="CM466" s="133"/>
      <c r="CN466" s="133"/>
      <c r="CO466" s="133"/>
      <c r="CP466" s="133"/>
      <c r="CQ466" s="133"/>
      <c r="CR466" s="133"/>
      <c r="CS466" s="133"/>
      <c r="CT466" s="133"/>
      <c r="CU466" s="133"/>
      <c r="CV466" s="133"/>
      <c r="CW466" s="133"/>
      <c r="CX466" s="133"/>
      <c r="CY466" s="133"/>
      <c r="CZ466" s="133"/>
      <c r="DA466" s="133"/>
      <c r="DB466" s="133"/>
      <c r="DC466" s="133"/>
      <c r="DD466" s="133"/>
      <c r="DE466" s="133"/>
      <c r="DF466" s="133"/>
      <c r="DG466" s="133"/>
      <c r="DH466" s="133"/>
      <c r="DI466" s="133"/>
      <c r="DJ466" s="133"/>
      <c r="DK466" s="133"/>
      <c r="DL466" s="133"/>
      <c r="DM466" s="133"/>
      <c r="DN466" s="133"/>
      <c r="DO466" s="133"/>
      <c r="DP466" s="133"/>
      <c r="DQ466" s="133"/>
      <c r="DR466" s="133"/>
      <c r="DS466" s="133"/>
      <c r="DT466" s="133"/>
      <c r="DU466" s="133"/>
      <c r="DV466" s="133"/>
      <c r="DW466" s="133"/>
      <c r="DX466" s="133"/>
      <c r="DY466" s="133"/>
      <c r="DZ466" s="133"/>
      <c r="EA466" s="133"/>
      <c r="EB466" s="133"/>
      <c r="EC466" s="133"/>
      <c r="ED466" s="133"/>
      <c r="EE466" s="133"/>
      <c r="EF466" s="133"/>
      <c r="EG466" s="133"/>
      <c r="EH466" s="133"/>
      <c r="EI466" s="133"/>
      <c r="EJ466" s="133"/>
      <c r="EK466" s="133"/>
      <c r="EL466" s="133"/>
      <c r="EM466" s="133"/>
      <c r="EN466" s="133"/>
      <c r="EO466" s="133"/>
      <c r="EP466" s="133"/>
      <c r="EQ466" s="133"/>
      <c r="ER466" s="133"/>
      <c r="ES466" s="133"/>
      <c r="ET466" s="133"/>
      <c r="EU466" s="133"/>
      <c r="EV466" s="133"/>
      <c r="EW466" s="133"/>
      <c r="EX466" s="133"/>
      <c r="EY466" s="133"/>
      <c r="EZ466" s="133"/>
      <c r="FA466" s="133"/>
      <c r="FB466" s="133"/>
      <c r="FC466" s="133"/>
      <c r="FD466" s="133"/>
      <c r="FE466" s="133"/>
      <c r="FF466" s="133"/>
      <c r="FG466" s="133"/>
      <c r="FH466" s="133"/>
      <c r="FI466" s="133"/>
      <c r="FJ466" s="133"/>
      <c r="FK466" s="133"/>
      <c r="FL466" s="133"/>
      <c r="FM466" s="133"/>
      <c r="FN466" s="133"/>
      <c r="FO466" s="133"/>
      <c r="FP466" s="133"/>
      <c r="FQ466" s="133"/>
      <c r="FR466" s="133"/>
      <c r="FS466" s="133"/>
      <c r="FT466" s="133"/>
      <c r="FU466" s="133"/>
      <c r="FV466" s="133"/>
      <c r="FW466" s="133"/>
      <c r="FX466" s="133"/>
      <c r="FY466" s="133"/>
      <c r="FZ466" s="133"/>
      <c r="GA466" s="133"/>
      <c r="GB466" s="133"/>
      <c r="GC466" s="133"/>
      <c r="GD466" s="133"/>
      <c r="GE466" s="133"/>
      <c r="GF466" s="133"/>
      <c r="GG466" s="133"/>
      <c r="GH466" s="133"/>
      <c r="GI466" s="133"/>
      <c r="GJ466" s="133"/>
      <c r="GK466" s="133"/>
      <c r="GL466" s="133"/>
      <c r="GM466" s="133"/>
      <c r="GN466" s="133"/>
    </row>
    <row r="467" spans="1:196" s="32" customFormat="1" ht="90" x14ac:dyDescent="0.25">
      <c r="A467" s="126">
        <v>453</v>
      </c>
      <c r="B467" s="127" t="s">
        <v>1106</v>
      </c>
      <c r="C467" s="128" t="s">
        <v>858</v>
      </c>
      <c r="D467" s="129" t="s">
        <v>859</v>
      </c>
      <c r="E467" s="130">
        <v>1</v>
      </c>
      <c r="F467" s="130">
        <v>10</v>
      </c>
      <c r="G467" s="130">
        <v>1</v>
      </c>
      <c r="H467" s="130">
        <v>1</v>
      </c>
      <c r="I467" s="130" t="s">
        <v>47</v>
      </c>
      <c r="J467" s="130">
        <v>0</v>
      </c>
      <c r="K467" s="139">
        <v>4000000</v>
      </c>
      <c r="L467" s="139">
        <v>4000000</v>
      </c>
      <c r="M467" s="132">
        <v>0</v>
      </c>
      <c r="N467" s="132">
        <v>0</v>
      </c>
      <c r="O467" s="127" t="s">
        <v>48</v>
      </c>
      <c r="P467" s="127" t="s">
        <v>49</v>
      </c>
      <c r="Q467" s="127" t="s">
        <v>166</v>
      </c>
      <c r="R467" s="130">
        <v>3124454914</v>
      </c>
      <c r="S467" s="127" t="s">
        <v>860</v>
      </c>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c r="AO467" s="133"/>
      <c r="AP467" s="133"/>
      <c r="AQ467" s="133"/>
      <c r="AR467" s="133"/>
      <c r="AS467" s="133"/>
      <c r="AT467" s="133"/>
      <c r="AU467" s="133"/>
      <c r="AV467" s="133"/>
      <c r="AW467" s="133"/>
      <c r="AX467" s="133"/>
      <c r="AY467" s="133"/>
      <c r="AZ467" s="133"/>
      <c r="BA467" s="133"/>
      <c r="BB467" s="133"/>
      <c r="BC467" s="133"/>
      <c r="BD467" s="133"/>
      <c r="BE467" s="133"/>
      <c r="BF467" s="133"/>
      <c r="BG467" s="133"/>
      <c r="BH467" s="133"/>
      <c r="BI467" s="133"/>
      <c r="BJ467" s="133"/>
      <c r="BK467" s="133"/>
      <c r="BL467" s="133"/>
      <c r="BM467" s="133"/>
      <c r="BN467" s="133"/>
      <c r="BO467" s="133"/>
      <c r="BP467" s="133"/>
      <c r="BQ467" s="133"/>
      <c r="BR467" s="133"/>
      <c r="BS467" s="133"/>
      <c r="BT467" s="133"/>
      <c r="BU467" s="133"/>
      <c r="BV467" s="133"/>
      <c r="BW467" s="133"/>
      <c r="BX467" s="133"/>
      <c r="BY467" s="133"/>
      <c r="BZ467" s="133"/>
      <c r="CA467" s="133"/>
      <c r="CB467" s="133"/>
      <c r="CC467" s="133"/>
      <c r="CD467" s="133"/>
      <c r="CE467" s="133"/>
      <c r="CF467" s="133"/>
      <c r="CG467" s="133"/>
      <c r="CH467" s="133"/>
      <c r="CI467" s="133"/>
      <c r="CJ467" s="133"/>
      <c r="CK467" s="133"/>
      <c r="CL467" s="133"/>
      <c r="CM467" s="133"/>
      <c r="CN467" s="133"/>
      <c r="CO467" s="133"/>
      <c r="CP467" s="133"/>
      <c r="CQ467" s="133"/>
      <c r="CR467" s="133"/>
      <c r="CS467" s="133"/>
      <c r="CT467" s="133"/>
      <c r="CU467" s="133"/>
      <c r="CV467" s="133"/>
      <c r="CW467" s="133"/>
      <c r="CX467" s="133"/>
      <c r="CY467" s="133"/>
      <c r="CZ467" s="133"/>
      <c r="DA467" s="133"/>
      <c r="DB467" s="133"/>
      <c r="DC467" s="133"/>
      <c r="DD467" s="133"/>
      <c r="DE467" s="133"/>
      <c r="DF467" s="133"/>
      <c r="DG467" s="133"/>
      <c r="DH467" s="133"/>
      <c r="DI467" s="133"/>
      <c r="DJ467" s="133"/>
      <c r="DK467" s="133"/>
      <c r="DL467" s="133"/>
      <c r="DM467" s="133"/>
      <c r="DN467" s="133"/>
      <c r="DO467" s="133"/>
      <c r="DP467" s="133"/>
      <c r="DQ467" s="133"/>
      <c r="DR467" s="133"/>
      <c r="DS467" s="133"/>
      <c r="DT467" s="133"/>
      <c r="DU467" s="133"/>
      <c r="DV467" s="133"/>
      <c r="DW467" s="133"/>
      <c r="DX467" s="133"/>
      <c r="DY467" s="133"/>
      <c r="DZ467" s="133"/>
      <c r="EA467" s="133"/>
      <c r="EB467" s="133"/>
      <c r="EC467" s="133"/>
      <c r="ED467" s="133"/>
      <c r="EE467" s="133"/>
      <c r="EF467" s="133"/>
      <c r="EG467" s="133"/>
      <c r="EH467" s="133"/>
      <c r="EI467" s="133"/>
      <c r="EJ467" s="133"/>
      <c r="EK467" s="133"/>
      <c r="EL467" s="133"/>
      <c r="EM467" s="133"/>
      <c r="EN467" s="133"/>
      <c r="EO467" s="133"/>
      <c r="EP467" s="133"/>
      <c r="EQ467" s="133"/>
      <c r="ER467" s="133"/>
      <c r="ES467" s="133"/>
      <c r="ET467" s="133"/>
      <c r="EU467" s="133"/>
      <c r="EV467" s="133"/>
      <c r="EW467" s="133"/>
      <c r="EX467" s="133"/>
      <c r="EY467" s="133"/>
      <c r="EZ467" s="133"/>
      <c r="FA467" s="133"/>
      <c r="FB467" s="133"/>
      <c r="FC467" s="133"/>
      <c r="FD467" s="133"/>
      <c r="FE467" s="133"/>
      <c r="FF467" s="133"/>
      <c r="FG467" s="133"/>
      <c r="FH467" s="133"/>
      <c r="FI467" s="133"/>
      <c r="FJ467" s="133"/>
      <c r="FK467" s="133"/>
      <c r="FL467" s="133"/>
      <c r="FM467" s="133"/>
      <c r="FN467" s="133"/>
      <c r="FO467" s="133"/>
      <c r="FP467" s="133"/>
      <c r="FQ467" s="133"/>
      <c r="FR467" s="133"/>
      <c r="FS467" s="133"/>
      <c r="FT467" s="133"/>
      <c r="FU467" s="133"/>
      <c r="FV467" s="133"/>
      <c r="FW467" s="133"/>
      <c r="FX467" s="133"/>
      <c r="FY467" s="133"/>
      <c r="FZ467" s="133"/>
      <c r="GA467" s="133"/>
      <c r="GB467" s="133"/>
      <c r="GC467" s="133"/>
      <c r="GD467" s="133"/>
      <c r="GE467" s="133"/>
      <c r="GF467" s="133"/>
      <c r="GG467" s="133"/>
      <c r="GH467" s="133"/>
      <c r="GI467" s="133"/>
      <c r="GJ467" s="133"/>
      <c r="GK467" s="133"/>
      <c r="GL467" s="133"/>
      <c r="GM467" s="133"/>
      <c r="GN467" s="133"/>
    </row>
    <row r="468" spans="1:196" s="32" customFormat="1" ht="75" x14ac:dyDescent="0.25">
      <c r="A468" s="126">
        <v>454</v>
      </c>
      <c r="B468" s="127" t="s">
        <v>1107</v>
      </c>
      <c r="C468" s="128">
        <v>80111701</v>
      </c>
      <c r="D468" s="129" t="s">
        <v>861</v>
      </c>
      <c r="E468" s="130">
        <v>1</v>
      </c>
      <c r="F468" s="130">
        <v>1</v>
      </c>
      <c r="G468" s="130">
        <v>7</v>
      </c>
      <c r="H468" s="130">
        <v>1</v>
      </c>
      <c r="I468" s="130" t="s">
        <v>47</v>
      </c>
      <c r="J468" s="130">
        <v>1</v>
      </c>
      <c r="K468" s="131">
        <v>79953000</v>
      </c>
      <c r="L468" s="131">
        <v>79953000</v>
      </c>
      <c r="M468" s="132">
        <v>0</v>
      </c>
      <c r="N468" s="132">
        <v>0</v>
      </c>
      <c r="O468" s="127" t="s">
        <v>48</v>
      </c>
      <c r="P468" s="127" t="s">
        <v>49</v>
      </c>
      <c r="Q468" s="127" t="s">
        <v>862</v>
      </c>
      <c r="R468" s="130">
        <v>3103842537</v>
      </c>
      <c r="S468" s="127" t="s">
        <v>860</v>
      </c>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c r="AV468" s="133"/>
      <c r="AW468" s="133"/>
      <c r="AX468" s="133"/>
      <c r="AY468" s="133"/>
      <c r="AZ468" s="133"/>
      <c r="BA468" s="133"/>
      <c r="BB468" s="133"/>
      <c r="BC468" s="133"/>
      <c r="BD468" s="133"/>
      <c r="BE468" s="133"/>
      <c r="BF468" s="133"/>
      <c r="BG468" s="133"/>
      <c r="BH468" s="133"/>
      <c r="BI468" s="133"/>
      <c r="BJ468" s="133"/>
      <c r="BK468" s="133"/>
      <c r="BL468" s="133"/>
      <c r="BM468" s="133"/>
      <c r="BN468" s="133"/>
      <c r="BO468" s="133"/>
      <c r="BP468" s="133"/>
      <c r="BQ468" s="133"/>
      <c r="BR468" s="133"/>
      <c r="BS468" s="133"/>
      <c r="BT468" s="133"/>
      <c r="BU468" s="133"/>
      <c r="BV468" s="133"/>
      <c r="BW468" s="133"/>
      <c r="BX468" s="133"/>
      <c r="BY468" s="133"/>
      <c r="BZ468" s="133"/>
      <c r="CA468" s="133"/>
      <c r="CB468" s="133"/>
      <c r="CC468" s="133"/>
      <c r="CD468" s="133"/>
      <c r="CE468" s="133"/>
      <c r="CF468" s="133"/>
      <c r="CG468" s="133"/>
      <c r="CH468" s="133"/>
      <c r="CI468" s="133"/>
      <c r="CJ468" s="133"/>
      <c r="CK468" s="133"/>
      <c r="CL468" s="133"/>
      <c r="CM468" s="133"/>
      <c r="CN468" s="133"/>
      <c r="CO468" s="133"/>
      <c r="CP468" s="133"/>
      <c r="CQ468" s="133"/>
      <c r="CR468" s="133"/>
      <c r="CS468" s="133"/>
      <c r="CT468" s="133"/>
      <c r="CU468" s="133"/>
      <c r="CV468" s="133"/>
      <c r="CW468" s="133"/>
      <c r="CX468" s="133"/>
      <c r="CY468" s="133"/>
      <c r="CZ468" s="133"/>
      <c r="DA468" s="133"/>
      <c r="DB468" s="133"/>
      <c r="DC468" s="133"/>
      <c r="DD468" s="133"/>
      <c r="DE468" s="133"/>
      <c r="DF468" s="133"/>
      <c r="DG468" s="133"/>
      <c r="DH468" s="133"/>
      <c r="DI468" s="133"/>
      <c r="DJ468" s="133"/>
      <c r="DK468" s="133"/>
      <c r="DL468" s="133"/>
      <c r="DM468" s="133"/>
      <c r="DN468" s="133"/>
      <c r="DO468" s="133"/>
      <c r="DP468" s="133"/>
      <c r="DQ468" s="133"/>
      <c r="DR468" s="133"/>
      <c r="DS468" s="133"/>
      <c r="DT468" s="133"/>
      <c r="DU468" s="133"/>
      <c r="DV468" s="133"/>
      <c r="DW468" s="133"/>
      <c r="DX468" s="133"/>
      <c r="DY468" s="133"/>
      <c r="DZ468" s="133"/>
      <c r="EA468" s="133"/>
      <c r="EB468" s="133"/>
      <c r="EC468" s="133"/>
      <c r="ED468" s="133"/>
      <c r="EE468" s="133"/>
      <c r="EF468" s="133"/>
      <c r="EG468" s="133"/>
      <c r="EH468" s="133"/>
      <c r="EI468" s="133"/>
      <c r="EJ468" s="133"/>
      <c r="EK468" s="133"/>
      <c r="EL468" s="133"/>
      <c r="EM468" s="133"/>
      <c r="EN468" s="133"/>
      <c r="EO468" s="133"/>
      <c r="EP468" s="133"/>
      <c r="EQ468" s="133"/>
      <c r="ER468" s="133"/>
      <c r="ES468" s="133"/>
      <c r="ET468" s="133"/>
      <c r="EU468" s="133"/>
      <c r="EV468" s="133"/>
      <c r="EW468" s="133"/>
      <c r="EX468" s="133"/>
      <c r="EY468" s="133"/>
      <c r="EZ468" s="133"/>
      <c r="FA468" s="133"/>
      <c r="FB468" s="133"/>
      <c r="FC468" s="133"/>
      <c r="FD468" s="133"/>
      <c r="FE468" s="133"/>
      <c r="FF468" s="133"/>
      <c r="FG468" s="133"/>
      <c r="FH468" s="133"/>
      <c r="FI468" s="133"/>
      <c r="FJ468" s="133"/>
      <c r="FK468" s="133"/>
      <c r="FL468" s="133"/>
      <c r="FM468" s="133"/>
      <c r="FN468" s="133"/>
      <c r="FO468" s="133"/>
      <c r="FP468" s="133"/>
      <c r="FQ468" s="133"/>
      <c r="FR468" s="133"/>
      <c r="FS468" s="133"/>
      <c r="FT468" s="133"/>
      <c r="FU468" s="133"/>
      <c r="FV468" s="133"/>
      <c r="FW468" s="133"/>
      <c r="FX468" s="133"/>
      <c r="FY468" s="133"/>
      <c r="FZ468" s="133"/>
      <c r="GA468" s="133"/>
      <c r="GB468" s="133"/>
      <c r="GC468" s="133"/>
      <c r="GD468" s="133"/>
      <c r="GE468" s="133"/>
      <c r="GF468" s="133"/>
      <c r="GG468" s="133"/>
      <c r="GH468" s="133"/>
      <c r="GI468" s="133"/>
      <c r="GJ468" s="133"/>
      <c r="GK468" s="133"/>
      <c r="GL468" s="133"/>
      <c r="GM468" s="133"/>
      <c r="GN468" s="133"/>
    </row>
    <row r="469" spans="1:196" s="32" customFormat="1" ht="30" x14ac:dyDescent="0.25">
      <c r="A469" s="126">
        <v>455</v>
      </c>
      <c r="B469" s="127" t="s">
        <v>1108</v>
      </c>
      <c r="C469" s="128">
        <v>43212110</v>
      </c>
      <c r="D469" s="129" t="s">
        <v>863</v>
      </c>
      <c r="E469" s="130">
        <v>2</v>
      </c>
      <c r="F469" s="130">
        <v>3</v>
      </c>
      <c r="G469" s="130">
        <v>4</v>
      </c>
      <c r="H469" s="130">
        <v>1</v>
      </c>
      <c r="I469" s="130" t="s">
        <v>47</v>
      </c>
      <c r="J469" s="130">
        <v>1</v>
      </c>
      <c r="K469" s="131">
        <v>2500000</v>
      </c>
      <c r="L469" s="131">
        <v>2500000</v>
      </c>
      <c r="M469" s="132">
        <v>0</v>
      </c>
      <c r="N469" s="132">
        <v>0</v>
      </c>
      <c r="O469" s="127" t="s">
        <v>48</v>
      </c>
      <c r="P469" s="127" t="s">
        <v>49</v>
      </c>
      <c r="Q469" s="127" t="s">
        <v>862</v>
      </c>
      <c r="R469" s="130">
        <v>3103842536</v>
      </c>
      <c r="S469" s="127" t="s">
        <v>860</v>
      </c>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c r="AO469" s="133"/>
      <c r="AP469" s="133"/>
      <c r="AQ469" s="133"/>
      <c r="AR469" s="133"/>
      <c r="AS469" s="133"/>
      <c r="AT469" s="133"/>
      <c r="AU469" s="133"/>
      <c r="AV469" s="133"/>
      <c r="AW469" s="133"/>
      <c r="AX469" s="133"/>
      <c r="AY469" s="133"/>
      <c r="AZ469" s="133"/>
      <c r="BA469" s="133"/>
      <c r="BB469" s="133"/>
      <c r="BC469" s="133"/>
      <c r="BD469" s="133"/>
      <c r="BE469" s="133"/>
      <c r="BF469" s="133"/>
      <c r="BG469" s="133"/>
      <c r="BH469" s="133"/>
      <c r="BI469" s="133"/>
      <c r="BJ469" s="133"/>
      <c r="BK469" s="133"/>
      <c r="BL469" s="133"/>
      <c r="BM469" s="133"/>
      <c r="BN469" s="133"/>
      <c r="BO469" s="133"/>
      <c r="BP469" s="133"/>
      <c r="BQ469" s="133"/>
      <c r="BR469" s="133"/>
      <c r="BS469" s="133"/>
      <c r="BT469" s="133"/>
      <c r="BU469" s="133"/>
      <c r="BV469" s="133"/>
      <c r="BW469" s="133"/>
      <c r="BX469" s="133"/>
      <c r="BY469" s="133"/>
      <c r="BZ469" s="133"/>
      <c r="CA469" s="133"/>
      <c r="CB469" s="133"/>
      <c r="CC469" s="133"/>
      <c r="CD469" s="133"/>
      <c r="CE469" s="133"/>
      <c r="CF469" s="133"/>
      <c r="CG469" s="133"/>
      <c r="CH469" s="133"/>
      <c r="CI469" s="133"/>
      <c r="CJ469" s="133"/>
      <c r="CK469" s="133"/>
      <c r="CL469" s="133"/>
      <c r="CM469" s="133"/>
      <c r="CN469" s="133"/>
      <c r="CO469" s="133"/>
      <c r="CP469" s="133"/>
      <c r="CQ469" s="133"/>
      <c r="CR469" s="133"/>
      <c r="CS469" s="133"/>
      <c r="CT469" s="133"/>
      <c r="CU469" s="133"/>
      <c r="CV469" s="133"/>
      <c r="CW469" s="133"/>
      <c r="CX469" s="133"/>
      <c r="CY469" s="133"/>
      <c r="CZ469" s="133"/>
      <c r="DA469" s="133"/>
      <c r="DB469" s="133"/>
      <c r="DC469" s="133"/>
      <c r="DD469" s="133"/>
      <c r="DE469" s="133"/>
      <c r="DF469" s="133"/>
      <c r="DG469" s="133"/>
      <c r="DH469" s="133"/>
      <c r="DI469" s="133"/>
      <c r="DJ469" s="133"/>
      <c r="DK469" s="133"/>
      <c r="DL469" s="133"/>
      <c r="DM469" s="133"/>
      <c r="DN469" s="133"/>
      <c r="DO469" s="133"/>
      <c r="DP469" s="133"/>
      <c r="DQ469" s="133"/>
      <c r="DR469" s="133"/>
      <c r="DS469" s="133"/>
      <c r="DT469" s="133"/>
      <c r="DU469" s="133"/>
      <c r="DV469" s="133"/>
      <c r="DW469" s="133"/>
      <c r="DX469" s="133"/>
      <c r="DY469" s="133"/>
      <c r="DZ469" s="133"/>
      <c r="EA469" s="133"/>
      <c r="EB469" s="133"/>
      <c r="EC469" s="133"/>
      <c r="ED469" s="133"/>
      <c r="EE469" s="133"/>
      <c r="EF469" s="133"/>
      <c r="EG469" s="133"/>
      <c r="EH469" s="133"/>
      <c r="EI469" s="133"/>
      <c r="EJ469" s="133"/>
      <c r="EK469" s="133"/>
      <c r="EL469" s="133"/>
      <c r="EM469" s="133"/>
      <c r="EN469" s="133"/>
      <c r="EO469" s="133"/>
      <c r="EP469" s="133"/>
      <c r="EQ469" s="133"/>
      <c r="ER469" s="133"/>
      <c r="ES469" s="133"/>
      <c r="ET469" s="133"/>
      <c r="EU469" s="133"/>
      <c r="EV469" s="133"/>
      <c r="EW469" s="133"/>
      <c r="EX469" s="133"/>
      <c r="EY469" s="133"/>
      <c r="EZ469" s="133"/>
      <c r="FA469" s="133"/>
      <c r="FB469" s="133"/>
      <c r="FC469" s="133"/>
      <c r="FD469" s="133"/>
      <c r="FE469" s="133"/>
      <c r="FF469" s="133"/>
      <c r="FG469" s="133"/>
      <c r="FH469" s="133"/>
      <c r="FI469" s="133"/>
      <c r="FJ469" s="133"/>
      <c r="FK469" s="133"/>
      <c r="FL469" s="133"/>
      <c r="FM469" s="133"/>
      <c r="FN469" s="133"/>
      <c r="FO469" s="133"/>
      <c r="FP469" s="133"/>
      <c r="FQ469" s="133"/>
      <c r="FR469" s="133"/>
      <c r="FS469" s="133"/>
      <c r="FT469" s="133"/>
      <c r="FU469" s="133"/>
      <c r="FV469" s="133"/>
      <c r="FW469" s="133"/>
      <c r="FX469" s="133"/>
      <c r="FY469" s="133"/>
      <c r="FZ469" s="133"/>
      <c r="GA469" s="133"/>
      <c r="GB469" s="133"/>
      <c r="GC469" s="133"/>
      <c r="GD469" s="133"/>
      <c r="GE469" s="133"/>
      <c r="GF469" s="133"/>
      <c r="GG469" s="133"/>
      <c r="GH469" s="133"/>
      <c r="GI469" s="133"/>
      <c r="GJ469" s="133"/>
      <c r="GK469" s="133"/>
      <c r="GL469" s="133"/>
      <c r="GM469" s="133"/>
      <c r="GN469" s="133"/>
    </row>
    <row r="470" spans="1:196" s="32" customFormat="1" ht="30" x14ac:dyDescent="0.25">
      <c r="A470" s="126">
        <v>456</v>
      </c>
      <c r="B470" s="127" t="s">
        <v>1108</v>
      </c>
      <c r="C470" s="128">
        <v>43211509</v>
      </c>
      <c r="D470" s="129" t="s">
        <v>864</v>
      </c>
      <c r="E470" s="130">
        <v>2</v>
      </c>
      <c r="F470" s="130">
        <v>4</v>
      </c>
      <c r="G470" s="130">
        <v>4</v>
      </c>
      <c r="H470" s="130">
        <v>1</v>
      </c>
      <c r="I470" s="130" t="s">
        <v>47</v>
      </c>
      <c r="J470" s="130">
        <v>1</v>
      </c>
      <c r="K470" s="131">
        <v>6247000</v>
      </c>
      <c r="L470" s="131">
        <v>6247000</v>
      </c>
      <c r="M470" s="132">
        <v>0</v>
      </c>
      <c r="N470" s="132">
        <v>0</v>
      </c>
      <c r="O470" s="127" t="s">
        <v>48</v>
      </c>
      <c r="P470" s="127" t="s">
        <v>49</v>
      </c>
      <c r="Q470" s="127" t="s">
        <v>862</v>
      </c>
      <c r="R470" s="130">
        <v>3103842536</v>
      </c>
      <c r="S470" s="127" t="s">
        <v>860</v>
      </c>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c r="AO470" s="133"/>
      <c r="AP470" s="133"/>
      <c r="AQ470" s="133"/>
      <c r="AR470" s="133"/>
      <c r="AS470" s="133"/>
      <c r="AT470" s="133"/>
      <c r="AU470" s="133"/>
      <c r="AV470" s="133"/>
      <c r="AW470" s="133"/>
      <c r="AX470" s="133"/>
      <c r="AY470" s="133"/>
      <c r="AZ470" s="133"/>
      <c r="BA470" s="133"/>
      <c r="BB470" s="133"/>
      <c r="BC470" s="133"/>
      <c r="BD470" s="133"/>
      <c r="BE470" s="133"/>
      <c r="BF470" s="133"/>
      <c r="BG470" s="133"/>
      <c r="BH470" s="133"/>
      <c r="BI470" s="133"/>
      <c r="BJ470" s="133"/>
      <c r="BK470" s="133"/>
      <c r="BL470" s="133"/>
      <c r="BM470" s="133"/>
      <c r="BN470" s="133"/>
      <c r="BO470" s="133"/>
      <c r="BP470" s="133"/>
      <c r="BQ470" s="133"/>
      <c r="BR470" s="133"/>
      <c r="BS470" s="133"/>
      <c r="BT470" s="133"/>
      <c r="BU470" s="133"/>
      <c r="BV470" s="133"/>
      <c r="BW470" s="133"/>
      <c r="BX470" s="133"/>
      <c r="BY470" s="133"/>
      <c r="BZ470" s="133"/>
      <c r="CA470" s="133"/>
      <c r="CB470" s="133"/>
      <c r="CC470" s="133"/>
      <c r="CD470" s="133"/>
      <c r="CE470" s="133"/>
      <c r="CF470" s="133"/>
      <c r="CG470" s="133"/>
      <c r="CH470" s="133"/>
      <c r="CI470" s="133"/>
      <c r="CJ470" s="133"/>
      <c r="CK470" s="133"/>
      <c r="CL470" s="133"/>
      <c r="CM470" s="133"/>
      <c r="CN470" s="133"/>
      <c r="CO470" s="133"/>
      <c r="CP470" s="133"/>
      <c r="CQ470" s="133"/>
      <c r="CR470" s="133"/>
      <c r="CS470" s="133"/>
      <c r="CT470" s="133"/>
      <c r="CU470" s="133"/>
      <c r="CV470" s="133"/>
      <c r="CW470" s="133"/>
      <c r="CX470" s="133"/>
      <c r="CY470" s="133"/>
      <c r="CZ470" s="133"/>
      <c r="DA470" s="133"/>
      <c r="DB470" s="133"/>
      <c r="DC470" s="133"/>
      <c r="DD470" s="133"/>
      <c r="DE470" s="133"/>
      <c r="DF470" s="133"/>
      <c r="DG470" s="133"/>
      <c r="DH470" s="133"/>
      <c r="DI470" s="133"/>
      <c r="DJ470" s="133"/>
      <c r="DK470" s="133"/>
      <c r="DL470" s="133"/>
      <c r="DM470" s="133"/>
      <c r="DN470" s="133"/>
      <c r="DO470" s="133"/>
      <c r="DP470" s="133"/>
      <c r="DQ470" s="133"/>
      <c r="DR470" s="133"/>
      <c r="DS470" s="133"/>
      <c r="DT470" s="133"/>
      <c r="DU470" s="133"/>
      <c r="DV470" s="133"/>
      <c r="DW470" s="133"/>
      <c r="DX470" s="133"/>
      <c r="DY470" s="133"/>
      <c r="DZ470" s="133"/>
      <c r="EA470" s="133"/>
      <c r="EB470" s="133"/>
      <c r="EC470" s="133"/>
      <c r="ED470" s="133"/>
      <c r="EE470" s="133"/>
      <c r="EF470" s="133"/>
      <c r="EG470" s="133"/>
      <c r="EH470" s="133"/>
      <c r="EI470" s="133"/>
      <c r="EJ470" s="133"/>
      <c r="EK470" s="133"/>
      <c r="EL470" s="133"/>
      <c r="EM470" s="133"/>
      <c r="EN470" s="133"/>
      <c r="EO470" s="133"/>
      <c r="EP470" s="133"/>
      <c r="EQ470" s="133"/>
      <c r="ER470" s="133"/>
      <c r="ES470" s="133"/>
      <c r="ET470" s="133"/>
      <c r="EU470" s="133"/>
      <c r="EV470" s="133"/>
      <c r="EW470" s="133"/>
      <c r="EX470" s="133"/>
      <c r="EY470" s="133"/>
      <c r="EZ470" s="133"/>
      <c r="FA470" s="133"/>
      <c r="FB470" s="133"/>
      <c r="FC470" s="133"/>
      <c r="FD470" s="133"/>
      <c r="FE470" s="133"/>
      <c r="FF470" s="133"/>
      <c r="FG470" s="133"/>
      <c r="FH470" s="133"/>
      <c r="FI470" s="133"/>
      <c r="FJ470" s="133"/>
      <c r="FK470" s="133"/>
      <c r="FL470" s="133"/>
      <c r="FM470" s="133"/>
      <c r="FN470" s="133"/>
      <c r="FO470" s="133"/>
      <c r="FP470" s="133"/>
      <c r="FQ470" s="133"/>
      <c r="FR470" s="133"/>
      <c r="FS470" s="133"/>
      <c r="FT470" s="133"/>
      <c r="FU470" s="133"/>
      <c r="FV470" s="133"/>
      <c r="FW470" s="133"/>
      <c r="FX470" s="133"/>
      <c r="FY470" s="133"/>
      <c r="FZ470" s="133"/>
      <c r="GA470" s="133"/>
      <c r="GB470" s="133"/>
      <c r="GC470" s="133"/>
      <c r="GD470" s="133"/>
      <c r="GE470" s="133"/>
      <c r="GF470" s="133"/>
      <c r="GG470" s="133"/>
      <c r="GH470" s="133"/>
      <c r="GI470" s="133"/>
      <c r="GJ470" s="133"/>
      <c r="GK470" s="133"/>
      <c r="GL470" s="133"/>
      <c r="GM470" s="133"/>
      <c r="GN470" s="133"/>
    </row>
    <row r="471" spans="1:196" s="32" customFormat="1" ht="60" x14ac:dyDescent="0.25">
      <c r="A471" s="126">
        <v>457</v>
      </c>
      <c r="B471" s="127" t="s">
        <v>1109</v>
      </c>
      <c r="C471" s="128">
        <v>80111701</v>
      </c>
      <c r="D471" s="129" t="s">
        <v>865</v>
      </c>
      <c r="E471" s="130">
        <v>1</v>
      </c>
      <c r="F471" s="130">
        <v>1</v>
      </c>
      <c r="G471" s="130">
        <v>7</v>
      </c>
      <c r="H471" s="130">
        <v>1</v>
      </c>
      <c r="I471" s="130" t="s">
        <v>47</v>
      </c>
      <c r="J471" s="130">
        <v>0</v>
      </c>
      <c r="K471" s="131">
        <v>273827000</v>
      </c>
      <c r="L471" s="131">
        <v>273827000</v>
      </c>
      <c r="M471" s="130">
        <v>0</v>
      </c>
      <c r="N471" s="130">
        <v>0</v>
      </c>
      <c r="O471" s="127" t="s">
        <v>48</v>
      </c>
      <c r="P471" s="127" t="s">
        <v>49</v>
      </c>
      <c r="Q471" s="127" t="s">
        <v>866</v>
      </c>
      <c r="R471" s="130">
        <v>8209900</v>
      </c>
      <c r="S471" s="127" t="s">
        <v>72</v>
      </c>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c r="AO471" s="133"/>
      <c r="AP471" s="133"/>
      <c r="AQ471" s="133"/>
      <c r="AR471" s="133"/>
      <c r="AS471" s="133"/>
      <c r="AT471" s="133"/>
      <c r="AU471" s="133"/>
      <c r="AV471" s="133"/>
      <c r="AW471" s="133"/>
      <c r="AX471" s="133"/>
      <c r="AY471" s="133"/>
      <c r="AZ471" s="133"/>
      <c r="BA471" s="133"/>
      <c r="BB471" s="133"/>
      <c r="BC471" s="133"/>
      <c r="BD471" s="133"/>
      <c r="BE471" s="133"/>
      <c r="BF471" s="133"/>
      <c r="BG471" s="133"/>
      <c r="BH471" s="133"/>
      <c r="BI471" s="133"/>
      <c r="BJ471" s="133"/>
      <c r="BK471" s="133"/>
      <c r="BL471" s="133"/>
      <c r="BM471" s="133"/>
      <c r="BN471" s="133"/>
      <c r="BO471" s="133"/>
      <c r="BP471" s="133"/>
      <c r="BQ471" s="133"/>
      <c r="BR471" s="133"/>
      <c r="BS471" s="133"/>
      <c r="BT471" s="133"/>
      <c r="BU471" s="133"/>
      <c r="BV471" s="133"/>
      <c r="BW471" s="133"/>
      <c r="BX471" s="133"/>
      <c r="BY471" s="133"/>
      <c r="BZ471" s="133"/>
      <c r="CA471" s="133"/>
      <c r="CB471" s="133"/>
      <c r="CC471" s="133"/>
      <c r="CD471" s="133"/>
      <c r="CE471" s="133"/>
      <c r="CF471" s="133"/>
      <c r="CG471" s="133"/>
      <c r="CH471" s="133"/>
      <c r="CI471" s="133"/>
      <c r="CJ471" s="133"/>
      <c r="CK471" s="133"/>
      <c r="CL471" s="133"/>
      <c r="CM471" s="133"/>
      <c r="CN471" s="133"/>
      <c r="CO471" s="133"/>
      <c r="CP471" s="133"/>
      <c r="CQ471" s="133"/>
      <c r="CR471" s="133"/>
      <c r="CS471" s="133"/>
      <c r="CT471" s="133"/>
      <c r="CU471" s="133"/>
      <c r="CV471" s="133"/>
      <c r="CW471" s="133"/>
      <c r="CX471" s="133"/>
      <c r="CY471" s="133"/>
      <c r="CZ471" s="133"/>
      <c r="DA471" s="133"/>
      <c r="DB471" s="133"/>
      <c r="DC471" s="133"/>
      <c r="DD471" s="133"/>
      <c r="DE471" s="133"/>
      <c r="DF471" s="133"/>
      <c r="DG471" s="133"/>
      <c r="DH471" s="133"/>
      <c r="DI471" s="133"/>
      <c r="DJ471" s="133"/>
      <c r="DK471" s="133"/>
      <c r="DL471" s="133"/>
      <c r="DM471" s="133"/>
      <c r="DN471" s="133"/>
      <c r="DO471" s="133"/>
      <c r="DP471" s="133"/>
      <c r="DQ471" s="133"/>
      <c r="DR471" s="133"/>
      <c r="DS471" s="133"/>
      <c r="DT471" s="133"/>
      <c r="DU471" s="133"/>
      <c r="DV471" s="133"/>
      <c r="DW471" s="133"/>
      <c r="DX471" s="133"/>
      <c r="DY471" s="133"/>
      <c r="DZ471" s="133"/>
      <c r="EA471" s="133"/>
      <c r="EB471" s="133"/>
      <c r="EC471" s="133"/>
      <c r="ED471" s="133"/>
      <c r="EE471" s="133"/>
      <c r="EF471" s="133"/>
      <c r="EG471" s="133"/>
      <c r="EH471" s="133"/>
      <c r="EI471" s="133"/>
      <c r="EJ471" s="133"/>
      <c r="EK471" s="133"/>
      <c r="EL471" s="133"/>
      <c r="EM471" s="133"/>
      <c r="EN471" s="133"/>
      <c r="EO471" s="133"/>
      <c r="EP471" s="133"/>
      <c r="EQ471" s="133"/>
      <c r="ER471" s="133"/>
      <c r="ES471" s="133"/>
      <c r="ET471" s="133"/>
      <c r="EU471" s="133"/>
      <c r="EV471" s="133"/>
      <c r="EW471" s="133"/>
      <c r="EX471" s="133"/>
      <c r="EY471" s="133"/>
      <c r="EZ471" s="133"/>
      <c r="FA471" s="133"/>
      <c r="FB471" s="133"/>
      <c r="FC471" s="133"/>
      <c r="FD471" s="133"/>
      <c r="FE471" s="133"/>
      <c r="FF471" s="133"/>
      <c r="FG471" s="133"/>
      <c r="FH471" s="133"/>
      <c r="FI471" s="133"/>
      <c r="FJ471" s="133"/>
      <c r="FK471" s="133"/>
      <c r="FL471" s="133"/>
      <c r="FM471" s="133"/>
      <c r="FN471" s="133"/>
      <c r="FO471" s="133"/>
      <c r="FP471" s="133"/>
      <c r="FQ471" s="133"/>
      <c r="FR471" s="133"/>
      <c r="FS471" s="133"/>
      <c r="FT471" s="133"/>
      <c r="FU471" s="133"/>
      <c r="FV471" s="133"/>
      <c r="FW471" s="133"/>
      <c r="FX471" s="133"/>
      <c r="FY471" s="133"/>
      <c r="FZ471" s="133"/>
      <c r="GA471" s="133"/>
      <c r="GB471" s="133"/>
      <c r="GC471" s="133"/>
      <c r="GD471" s="133"/>
      <c r="GE471" s="133"/>
      <c r="GF471" s="133"/>
      <c r="GG471" s="133"/>
      <c r="GH471" s="133"/>
      <c r="GI471" s="133"/>
      <c r="GJ471" s="133"/>
      <c r="GK471" s="133"/>
      <c r="GL471" s="133"/>
      <c r="GM471" s="133"/>
      <c r="GN471" s="133"/>
    </row>
    <row r="472" spans="1:196" s="32" customFormat="1" ht="60" x14ac:dyDescent="0.25">
      <c r="A472" s="126">
        <v>458</v>
      </c>
      <c r="B472" s="127" t="s">
        <v>1110</v>
      </c>
      <c r="C472" s="128" t="s">
        <v>867</v>
      </c>
      <c r="D472" s="129" t="s">
        <v>1284</v>
      </c>
      <c r="E472" s="130">
        <v>1</v>
      </c>
      <c r="F472" s="130">
        <v>1</v>
      </c>
      <c r="G472" s="130">
        <v>2</v>
      </c>
      <c r="H472" s="130">
        <v>1</v>
      </c>
      <c r="I472" s="130" t="s">
        <v>47</v>
      </c>
      <c r="J472" s="130">
        <v>0</v>
      </c>
      <c r="K472" s="131">
        <v>1000000000</v>
      </c>
      <c r="L472" s="131">
        <v>1000000000</v>
      </c>
      <c r="M472" s="130">
        <v>0</v>
      </c>
      <c r="N472" s="130">
        <v>0</v>
      </c>
      <c r="O472" s="127" t="s">
        <v>48</v>
      </c>
      <c r="P472" s="127" t="s">
        <v>49</v>
      </c>
      <c r="Q472" s="127" t="s">
        <v>866</v>
      </c>
      <c r="R472" s="130">
        <v>8209900</v>
      </c>
      <c r="S472" s="127" t="s">
        <v>72</v>
      </c>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c r="AV472" s="133"/>
      <c r="AW472" s="133"/>
      <c r="AX472" s="133"/>
      <c r="AY472" s="133"/>
      <c r="AZ472" s="133"/>
      <c r="BA472" s="133"/>
      <c r="BB472" s="133"/>
      <c r="BC472" s="133"/>
      <c r="BD472" s="133"/>
      <c r="BE472" s="133"/>
      <c r="BF472" s="133"/>
      <c r="BG472" s="133"/>
      <c r="BH472" s="133"/>
      <c r="BI472" s="133"/>
      <c r="BJ472" s="133"/>
      <c r="BK472" s="133"/>
      <c r="BL472" s="133"/>
      <c r="BM472" s="133"/>
      <c r="BN472" s="133"/>
      <c r="BO472" s="133"/>
      <c r="BP472" s="133"/>
      <c r="BQ472" s="133"/>
      <c r="BR472" s="133"/>
      <c r="BS472" s="133"/>
      <c r="BT472" s="133"/>
      <c r="BU472" s="133"/>
      <c r="BV472" s="133"/>
      <c r="BW472" s="133"/>
      <c r="BX472" s="133"/>
      <c r="BY472" s="133"/>
      <c r="BZ472" s="133"/>
      <c r="CA472" s="133"/>
      <c r="CB472" s="133"/>
      <c r="CC472" s="133"/>
      <c r="CD472" s="133"/>
      <c r="CE472" s="133"/>
      <c r="CF472" s="133"/>
      <c r="CG472" s="133"/>
      <c r="CH472" s="133"/>
      <c r="CI472" s="133"/>
      <c r="CJ472" s="133"/>
      <c r="CK472" s="133"/>
      <c r="CL472" s="133"/>
      <c r="CM472" s="133"/>
      <c r="CN472" s="133"/>
      <c r="CO472" s="133"/>
      <c r="CP472" s="133"/>
      <c r="CQ472" s="133"/>
      <c r="CR472" s="133"/>
      <c r="CS472" s="133"/>
      <c r="CT472" s="133"/>
      <c r="CU472" s="133"/>
      <c r="CV472" s="133"/>
      <c r="CW472" s="133"/>
      <c r="CX472" s="133"/>
      <c r="CY472" s="133"/>
      <c r="CZ472" s="133"/>
      <c r="DA472" s="133"/>
      <c r="DB472" s="133"/>
      <c r="DC472" s="133"/>
      <c r="DD472" s="133"/>
      <c r="DE472" s="133"/>
      <c r="DF472" s="133"/>
      <c r="DG472" s="133"/>
      <c r="DH472" s="133"/>
      <c r="DI472" s="133"/>
      <c r="DJ472" s="133"/>
      <c r="DK472" s="133"/>
      <c r="DL472" s="133"/>
      <c r="DM472" s="133"/>
      <c r="DN472" s="133"/>
      <c r="DO472" s="133"/>
      <c r="DP472" s="133"/>
      <c r="DQ472" s="133"/>
      <c r="DR472" s="133"/>
      <c r="DS472" s="133"/>
      <c r="DT472" s="133"/>
      <c r="DU472" s="133"/>
      <c r="DV472" s="133"/>
      <c r="DW472" s="133"/>
      <c r="DX472" s="133"/>
      <c r="DY472" s="133"/>
      <c r="DZ472" s="133"/>
      <c r="EA472" s="133"/>
      <c r="EB472" s="133"/>
      <c r="EC472" s="133"/>
      <c r="ED472" s="133"/>
      <c r="EE472" s="133"/>
      <c r="EF472" s="133"/>
      <c r="EG472" s="133"/>
      <c r="EH472" s="133"/>
      <c r="EI472" s="133"/>
      <c r="EJ472" s="133"/>
      <c r="EK472" s="133"/>
      <c r="EL472" s="133"/>
      <c r="EM472" s="133"/>
      <c r="EN472" s="133"/>
      <c r="EO472" s="133"/>
      <c r="EP472" s="133"/>
      <c r="EQ472" s="133"/>
      <c r="ER472" s="133"/>
      <c r="ES472" s="133"/>
      <c r="ET472" s="133"/>
      <c r="EU472" s="133"/>
      <c r="EV472" s="133"/>
      <c r="EW472" s="133"/>
      <c r="EX472" s="133"/>
      <c r="EY472" s="133"/>
      <c r="EZ472" s="133"/>
      <c r="FA472" s="133"/>
      <c r="FB472" s="133"/>
      <c r="FC472" s="133"/>
      <c r="FD472" s="133"/>
      <c r="FE472" s="133"/>
      <c r="FF472" s="133"/>
      <c r="FG472" s="133"/>
      <c r="FH472" s="133"/>
      <c r="FI472" s="133"/>
      <c r="FJ472" s="133"/>
      <c r="FK472" s="133"/>
      <c r="FL472" s="133"/>
      <c r="FM472" s="133"/>
      <c r="FN472" s="133"/>
      <c r="FO472" s="133"/>
      <c r="FP472" s="133"/>
      <c r="FQ472" s="133"/>
      <c r="FR472" s="133"/>
      <c r="FS472" s="133"/>
      <c r="FT472" s="133"/>
      <c r="FU472" s="133"/>
      <c r="FV472" s="133"/>
      <c r="FW472" s="133"/>
      <c r="FX472" s="133"/>
      <c r="FY472" s="133"/>
      <c r="FZ472" s="133"/>
      <c r="GA472" s="133"/>
      <c r="GB472" s="133"/>
      <c r="GC472" s="133"/>
      <c r="GD472" s="133"/>
      <c r="GE472" s="133"/>
      <c r="GF472" s="133"/>
      <c r="GG472" s="133"/>
      <c r="GH472" s="133"/>
      <c r="GI472" s="133"/>
      <c r="GJ472" s="133"/>
      <c r="GK472" s="133"/>
      <c r="GL472" s="133"/>
      <c r="GM472" s="133"/>
      <c r="GN472" s="133"/>
    </row>
    <row r="473" spans="1:196" s="32" customFormat="1" ht="60" x14ac:dyDescent="0.25">
      <c r="A473" s="126">
        <v>459</v>
      </c>
      <c r="B473" s="127" t="s">
        <v>1110</v>
      </c>
      <c r="C473" s="128" t="s">
        <v>867</v>
      </c>
      <c r="D473" s="129" t="s">
        <v>868</v>
      </c>
      <c r="E473" s="130">
        <v>2</v>
      </c>
      <c r="F473" s="130">
        <v>2</v>
      </c>
      <c r="G473" s="130">
        <v>2</v>
      </c>
      <c r="H473" s="130">
        <v>1</v>
      </c>
      <c r="I473" s="130" t="s">
        <v>47</v>
      </c>
      <c r="J473" s="130">
        <v>0</v>
      </c>
      <c r="K473" s="131">
        <v>70000000</v>
      </c>
      <c r="L473" s="131">
        <v>70000000</v>
      </c>
      <c r="M473" s="130">
        <v>0</v>
      </c>
      <c r="N473" s="130">
        <v>0</v>
      </c>
      <c r="O473" s="127" t="s">
        <v>48</v>
      </c>
      <c r="P473" s="127" t="s">
        <v>49</v>
      </c>
      <c r="Q473" s="127" t="s">
        <v>866</v>
      </c>
      <c r="R473" s="130">
        <v>8209900</v>
      </c>
      <c r="S473" s="127" t="s">
        <v>72</v>
      </c>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c r="AO473" s="133"/>
      <c r="AP473" s="133"/>
      <c r="AQ473" s="133"/>
      <c r="AR473" s="133"/>
      <c r="AS473" s="133"/>
      <c r="AT473" s="133"/>
      <c r="AU473" s="133"/>
      <c r="AV473" s="133"/>
      <c r="AW473" s="133"/>
      <c r="AX473" s="133"/>
      <c r="AY473" s="133"/>
      <c r="AZ473" s="133"/>
      <c r="BA473" s="133"/>
      <c r="BB473" s="133"/>
      <c r="BC473" s="133"/>
      <c r="BD473" s="133"/>
      <c r="BE473" s="133"/>
      <c r="BF473" s="133"/>
      <c r="BG473" s="133"/>
      <c r="BH473" s="133"/>
      <c r="BI473" s="133"/>
      <c r="BJ473" s="133"/>
      <c r="BK473" s="133"/>
      <c r="BL473" s="133"/>
      <c r="BM473" s="133"/>
      <c r="BN473" s="133"/>
      <c r="BO473" s="133"/>
      <c r="BP473" s="133"/>
      <c r="BQ473" s="133"/>
      <c r="BR473" s="133"/>
      <c r="BS473" s="133"/>
      <c r="BT473" s="133"/>
      <c r="BU473" s="133"/>
      <c r="BV473" s="133"/>
      <c r="BW473" s="133"/>
      <c r="BX473" s="133"/>
      <c r="BY473" s="133"/>
      <c r="BZ473" s="133"/>
      <c r="CA473" s="133"/>
      <c r="CB473" s="133"/>
      <c r="CC473" s="133"/>
      <c r="CD473" s="133"/>
      <c r="CE473" s="133"/>
      <c r="CF473" s="133"/>
      <c r="CG473" s="133"/>
      <c r="CH473" s="133"/>
      <c r="CI473" s="133"/>
      <c r="CJ473" s="133"/>
      <c r="CK473" s="133"/>
      <c r="CL473" s="133"/>
      <c r="CM473" s="133"/>
      <c r="CN473" s="133"/>
      <c r="CO473" s="133"/>
      <c r="CP473" s="133"/>
      <c r="CQ473" s="133"/>
      <c r="CR473" s="133"/>
      <c r="CS473" s="133"/>
      <c r="CT473" s="133"/>
      <c r="CU473" s="133"/>
      <c r="CV473" s="133"/>
      <c r="CW473" s="133"/>
      <c r="CX473" s="133"/>
      <c r="CY473" s="133"/>
      <c r="CZ473" s="133"/>
      <c r="DA473" s="133"/>
      <c r="DB473" s="133"/>
      <c r="DC473" s="133"/>
      <c r="DD473" s="133"/>
      <c r="DE473" s="133"/>
      <c r="DF473" s="133"/>
      <c r="DG473" s="133"/>
      <c r="DH473" s="133"/>
      <c r="DI473" s="133"/>
      <c r="DJ473" s="133"/>
      <c r="DK473" s="133"/>
      <c r="DL473" s="133"/>
      <c r="DM473" s="133"/>
      <c r="DN473" s="133"/>
      <c r="DO473" s="133"/>
      <c r="DP473" s="133"/>
      <c r="DQ473" s="133"/>
      <c r="DR473" s="133"/>
      <c r="DS473" s="133"/>
      <c r="DT473" s="133"/>
      <c r="DU473" s="133"/>
      <c r="DV473" s="133"/>
      <c r="DW473" s="133"/>
      <c r="DX473" s="133"/>
      <c r="DY473" s="133"/>
      <c r="DZ473" s="133"/>
      <c r="EA473" s="133"/>
      <c r="EB473" s="133"/>
      <c r="EC473" s="133"/>
      <c r="ED473" s="133"/>
      <c r="EE473" s="133"/>
      <c r="EF473" s="133"/>
      <c r="EG473" s="133"/>
      <c r="EH473" s="133"/>
      <c r="EI473" s="133"/>
      <c r="EJ473" s="133"/>
      <c r="EK473" s="133"/>
      <c r="EL473" s="133"/>
      <c r="EM473" s="133"/>
      <c r="EN473" s="133"/>
      <c r="EO473" s="133"/>
      <c r="EP473" s="133"/>
      <c r="EQ473" s="133"/>
      <c r="ER473" s="133"/>
      <c r="ES473" s="133"/>
      <c r="ET473" s="133"/>
      <c r="EU473" s="133"/>
      <c r="EV473" s="133"/>
      <c r="EW473" s="133"/>
      <c r="EX473" s="133"/>
      <c r="EY473" s="133"/>
      <c r="EZ473" s="133"/>
      <c r="FA473" s="133"/>
      <c r="FB473" s="133"/>
      <c r="FC473" s="133"/>
      <c r="FD473" s="133"/>
      <c r="FE473" s="133"/>
      <c r="FF473" s="133"/>
      <c r="FG473" s="133"/>
      <c r="FH473" s="133"/>
      <c r="FI473" s="133"/>
      <c r="FJ473" s="133"/>
      <c r="FK473" s="133"/>
      <c r="FL473" s="133"/>
      <c r="FM473" s="133"/>
      <c r="FN473" s="133"/>
      <c r="FO473" s="133"/>
      <c r="FP473" s="133"/>
      <c r="FQ473" s="133"/>
      <c r="FR473" s="133"/>
      <c r="FS473" s="133"/>
      <c r="FT473" s="133"/>
      <c r="FU473" s="133"/>
      <c r="FV473" s="133"/>
      <c r="FW473" s="133"/>
      <c r="FX473" s="133"/>
      <c r="FY473" s="133"/>
      <c r="FZ473" s="133"/>
      <c r="GA473" s="133"/>
      <c r="GB473" s="133"/>
      <c r="GC473" s="133"/>
      <c r="GD473" s="133"/>
      <c r="GE473" s="133"/>
      <c r="GF473" s="133"/>
      <c r="GG473" s="133"/>
      <c r="GH473" s="133"/>
      <c r="GI473" s="133"/>
      <c r="GJ473" s="133"/>
      <c r="GK473" s="133"/>
      <c r="GL473" s="133"/>
      <c r="GM473" s="133"/>
      <c r="GN473" s="133"/>
    </row>
    <row r="474" spans="1:196" s="32" customFormat="1" ht="60" x14ac:dyDescent="0.25">
      <c r="A474" s="126">
        <v>460</v>
      </c>
      <c r="B474" s="127" t="s">
        <v>1110</v>
      </c>
      <c r="C474" s="128" t="s">
        <v>867</v>
      </c>
      <c r="D474" s="129" t="s">
        <v>869</v>
      </c>
      <c r="E474" s="130">
        <v>2</v>
      </c>
      <c r="F474" s="130">
        <v>2</v>
      </c>
      <c r="G474" s="130">
        <v>2</v>
      </c>
      <c r="H474" s="130">
        <v>1</v>
      </c>
      <c r="I474" s="130" t="s">
        <v>47</v>
      </c>
      <c r="J474" s="130">
        <v>0</v>
      </c>
      <c r="K474" s="131">
        <v>50000000</v>
      </c>
      <c r="L474" s="131">
        <v>50000000</v>
      </c>
      <c r="M474" s="130">
        <v>0</v>
      </c>
      <c r="N474" s="130">
        <v>0</v>
      </c>
      <c r="O474" s="127" t="s">
        <v>48</v>
      </c>
      <c r="P474" s="127" t="s">
        <v>49</v>
      </c>
      <c r="Q474" s="127" t="s">
        <v>866</v>
      </c>
      <c r="R474" s="130">
        <v>8209900</v>
      </c>
      <c r="S474" s="127" t="s">
        <v>72</v>
      </c>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c r="AO474" s="133"/>
      <c r="AP474" s="133"/>
      <c r="AQ474" s="133"/>
      <c r="AR474" s="133"/>
      <c r="AS474" s="133"/>
      <c r="AT474" s="133"/>
      <c r="AU474" s="133"/>
      <c r="AV474" s="133"/>
      <c r="AW474" s="133"/>
      <c r="AX474" s="133"/>
      <c r="AY474" s="133"/>
      <c r="AZ474" s="133"/>
      <c r="BA474" s="133"/>
      <c r="BB474" s="133"/>
      <c r="BC474" s="133"/>
      <c r="BD474" s="133"/>
      <c r="BE474" s="133"/>
      <c r="BF474" s="133"/>
      <c r="BG474" s="133"/>
      <c r="BH474" s="133"/>
      <c r="BI474" s="133"/>
      <c r="BJ474" s="133"/>
      <c r="BK474" s="133"/>
      <c r="BL474" s="133"/>
      <c r="BM474" s="133"/>
      <c r="BN474" s="133"/>
      <c r="BO474" s="133"/>
      <c r="BP474" s="133"/>
      <c r="BQ474" s="133"/>
      <c r="BR474" s="133"/>
      <c r="BS474" s="133"/>
      <c r="BT474" s="133"/>
      <c r="BU474" s="133"/>
      <c r="BV474" s="133"/>
      <c r="BW474" s="133"/>
      <c r="BX474" s="133"/>
      <c r="BY474" s="133"/>
      <c r="BZ474" s="133"/>
      <c r="CA474" s="133"/>
      <c r="CB474" s="133"/>
      <c r="CC474" s="133"/>
      <c r="CD474" s="133"/>
      <c r="CE474" s="133"/>
      <c r="CF474" s="133"/>
      <c r="CG474" s="133"/>
      <c r="CH474" s="133"/>
      <c r="CI474" s="133"/>
      <c r="CJ474" s="133"/>
      <c r="CK474" s="133"/>
      <c r="CL474" s="133"/>
      <c r="CM474" s="133"/>
      <c r="CN474" s="133"/>
      <c r="CO474" s="133"/>
      <c r="CP474" s="133"/>
      <c r="CQ474" s="133"/>
      <c r="CR474" s="133"/>
      <c r="CS474" s="133"/>
      <c r="CT474" s="133"/>
      <c r="CU474" s="133"/>
      <c r="CV474" s="133"/>
      <c r="CW474" s="133"/>
      <c r="CX474" s="133"/>
      <c r="CY474" s="133"/>
      <c r="CZ474" s="133"/>
      <c r="DA474" s="133"/>
      <c r="DB474" s="133"/>
      <c r="DC474" s="133"/>
      <c r="DD474" s="133"/>
      <c r="DE474" s="133"/>
      <c r="DF474" s="133"/>
      <c r="DG474" s="133"/>
      <c r="DH474" s="133"/>
      <c r="DI474" s="133"/>
      <c r="DJ474" s="133"/>
      <c r="DK474" s="133"/>
      <c r="DL474" s="133"/>
      <c r="DM474" s="133"/>
      <c r="DN474" s="133"/>
      <c r="DO474" s="133"/>
      <c r="DP474" s="133"/>
      <c r="DQ474" s="133"/>
      <c r="DR474" s="133"/>
      <c r="DS474" s="133"/>
      <c r="DT474" s="133"/>
      <c r="DU474" s="133"/>
      <c r="DV474" s="133"/>
      <c r="DW474" s="133"/>
      <c r="DX474" s="133"/>
      <c r="DY474" s="133"/>
      <c r="DZ474" s="133"/>
      <c r="EA474" s="133"/>
      <c r="EB474" s="133"/>
      <c r="EC474" s="133"/>
      <c r="ED474" s="133"/>
      <c r="EE474" s="133"/>
      <c r="EF474" s="133"/>
      <c r="EG474" s="133"/>
      <c r="EH474" s="133"/>
      <c r="EI474" s="133"/>
      <c r="EJ474" s="133"/>
      <c r="EK474" s="133"/>
      <c r="EL474" s="133"/>
      <c r="EM474" s="133"/>
      <c r="EN474" s="133"/>
      <c r="EO474" s="133"/>
      <c r="EP474" s="133"/>
      <c r="EQ474" s="133"/>
      <c r="ER474" s="133"/>
      <c r="ES474" s="133"/>
      <c r="ET474" s="133"/>
      <c r="EU474" s="133"/>
      <c r="EV474" s="133"/>
      <c r="EW474" s="133"/>
      <c r="EX474" s="133"/>
      <c r="EY474" s="133"/>
      <c r="EZ474" s="133"/>
      <c r="FA474" s="133"/>
      <c r="FB474" s="133"/>
      <c r="FC474" s="133"/>
      <c r="FD474" s="133"/>
      <c r="FE474" s="133"/>
      <c r="FF474" s="133"/>
      <c r="FG474" s="133"/>
      <c r="FH474" s="133"/>
      <c r="FI474" s="133"/>
      <c r="FJ474" s="133"/>
      <c r="FK474" s="133"/>
      <c r="FL474" s="133"/>
      <c r="FM474" s="133"/>
      <c r="FN474" s="133"/>
      <c r="FO474" s="133"/>
      <c r="FP474" s="133"/>
      <c r="FQ474" s="133"/>
      <c r="FR474" s="133"/>
      <c r="FS474" s="133"/>
      <c r="FT474" s="133"/>
      <c r="FU474" s="133"/>
      <c r="FV474" s="133"/>
      <c r="FW474" s="133"/>
      <c r="FX474" s="133"/>
      <c r="FY474" s="133"/>
      <c r="FZ474" s="133"/>
      <c r="GA474" s="133"/>
      <c r="GB474" s="133"/>
      <c r="GC474" s="133"/>
      <c r="GD474" s="133"/>
      <c r="GE474" s="133"/>
      <c r="GF474" s="133"/>
      <c r="GG474" s="133"/>
      <c r="GH474" s="133"/>
      <c r="GI474" s="133"/>
      <c r="GJ474" s="133"/>
      <c r="GK474" s="133"/>
      <c r="GL474" s="133"/>
      <c r="GM474" s="133"/>
      <c r="GN474" s="133"/>
    </row>
    <row r="475" spans="1:196" s="32" customFormat="1" ht="60" x14ac:dyDescent="0.25">
      <c r="A475" s="126">
        <v>461</v>
      </c>
      <c r="B475" s="127" t="s">
        <v>1110</v>
      </c>
      <c r="C475" s="128" t="s">
        <v>867</v>
      </c>
      <c r="D475" s="129" t="s">
        <v>870</v>
      </c>
      <c r="E475" s="130">
        <v>2</v>
      </c>
      <c r="F475" s="130">
        <v>2</v>
      </c>
      <c r="G475" s="130">
        <v>2</v>
      </c>
      <c r="H475" s="130">
        <v>1</v>
      </c>
      <c r="I475" s="130" t="s">
        <v>47</v>
      </c>
      <c r="J475" s="130">
        <v>0</v>
      </c>
      <c r="K475" s="134">
        <v>50000000</v>
      </c>
      <c r="L475" s="134">
        <v>50000000</v>
      </c>
      <c r="M475" s="130">
        <v>0</v>
      </c>
      <c r="N475" s="130">
        <v>0</v>
      </c>
      <c r="O475" s="127" t="s">
        <v>48</v>
      </c>
      <c r="P475" s="127" t="s">
        <v>49</v>
      </c>
      <c r="Q475" s="127" t="s">
        <v>866</v>
      </c>
      <c r="R475" s="130">
        <v>8209900</v>
      </c>
      <c r="S475" s="127" t="s">
        <v>72</v>
      </c>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c r="AO475" s="133"/>
      <c r="AP475" s="133"/>
      <c r="AQ475" s="133"/>
      <c r="AR475" s="133"/>
      <c r="AS475" s="133"/>
      <c r="AT475" s="133"/>
      <c r="AU475" s="133"/>
      <c r="AV475" s="133"/>
      <c r="AW475" s="133"/>
      <c r="AX475" s="133"/>
      <c r="AY475" s="133"/>
      <c r="AZ475" s="133"/>
      <c r="BA475" s="133"/>
      <c r="BB475" s="133"/>
      <c r="BC475" s="133"/>
      <c r="BD475" s="133"/>
      <c r="BE475" s="133"/>
      <c r="BF475" s="133"/>
      <c r="BG475" s="133"/>
      <c r="BH475" s="133"/>
      <c r="BI475" s="133"/>
      <c r="BJ475" s="133"/>
      <c r="BK475" s="133"/>
      <c r="BL475" s="133"/>
      <c r="BM475" s="133"/>
      <c r="BN475" s="133"/>
      <c r="BO475" s="133"/>
      <c r="BP475" s="133"/>
      <c r="BQ475" s="133"/>
      <c r="BR475" s="133"/>
      <c r="BS475" s="133"/>
      <c r="BT475" s="133"/>
      <c r="BU475" s="133"/>
      <c r="BV475" s="133"/>
      <c r="BW475" s="133"/>
      <c r="BX475" s="133"/>
      <c r="BY475" s="133"/>
      <c r="BZ475" s="133"/>
      <c r="CA475" s="133"/>
      <c r="CB475" s="133"/>
      <c r="CC475" s="133"/>
      <c r="CD475" s="133"/>
      <c r="CE475" s="133"/>
      <c r="CF475" s="133"/>
      <c r="CG475" s="133"/>
      <c r="CH475" s="133"/>
      <c r="CI475" s="133"/>
      <c r="CJ475" s="133"/>
      <c r="CK475" s="133"/>
      <c r="CL475" s="133"/>
      <c r="CM475" s="133"/>
      <c r="CN475" s="133"/>
      <c r="CO475" s="133"/>
      <c r="CP475" s="133"/>
      <c r="CQ475" s="133"/>
      <c r="CR475" s="133"/>
      <c r="CS475" s="133"/>
      <c r="CT475" s="133"/>
      <c r="CU475" s="133"/>
      <c r="CV475" s="133"/>
      <c r="CW475" s="133"/>
      <c r="CX475" s="133"/>
      <c r="CY475" s="133"/>
      <c r="CZ475" s="133"/>
      <c r="DA475" s="133"/>
      <c r="DB475" s="133"/>
      <c r="DC475" s="133"/>
      <c r="DD475" s="133"/>
      <c r="DE475" s="133"/>
      <c r="DF475" s="133"/>
      <c r="DG475" s="133"/>
      <c r="DH475" s="133"/>
      <c r="DI475" s="133"/>
      <c r="DJ475" s="133"/>
      <c r="DK475" s="133"/>
      <c r="DL475" s="133"/>
      <c r="DM475" s="133"/>
      <c r="DN475" s="133"/>
      <c r="DO475" s="133"/>
      <c r="DP475" s="133"/>
      <c r="DQ475" s="133"/>
      <c r="DR475" s="133"/>
      <c r="DS475" s="133"/>
      <c r="DT475" s="133"/>
      <c r="DU475" s="133"/>
      <c r="DV475" s="133"/>
      <c r="DW475" s="133"/>
      <c r="DX475" s="133"/>
      <c r="DY475" s="133"/>
      <c r="DZ475" s="133"/>
      <c r="EA475" s="133"/>
      <c r="EB475" s="133"/>
      <c r="EC475" s="133"/>
      <c r="ED475" s="133"/>
      <c r="EE475" s="133"/>
      <c r="EF475" s="133"/>
      <c r="EG475" s="133"/>
      <c r="EH475" s="133"/>
      <c r="EI475" s="133"/>
      <c r="EJ475" s="133"/>
      <c r="EK475" s="133"/>
      <c r="EL475" s="133"/>
      <c r="EM475" s="133"/>
      <c r="EN475" s="133"/>
      <c r="EO475" s="133"/>
      <c r="EP475" s="133"/>
      <c r="EQ475" s="133"/>
      <c r="ER475" s="133"/>
      <c r="ES475" s="133"/>
      <c r="ET475" s="133"/>
      <c r="EU475" s="133"/>
      <c r="EV475" s="133"/>
      <c r="EW475" s="133"/>
      <c r="EX475" s="133"/>
      <c r="EY475" s="133"/>
      <c r="EZ475" s="133"/>
      <c r="FA475" s="133"/>
      <c r="FB475" s="133"/>
      <c r="FC475" s="133"/>
      <c r="FD475" s="133"/>
      <c r="FE475" s="133"/>
      <c r="FF475" s="133"/>
      <c r="FG475" s="133"/>
      <c r="FH475" s="133"/>
      <c r="FI475" s="133"/>
      <c r="FJ475" s="133"/>
      <c r="FK475" s="133"/>
      <c r="FL475" s="133"/>
      <c r="FM475" s="133"/>
      <c r="FN475" s="133"/>
      <c r="FO475" s="133"/>
      <c r="FP475" s="133"/>
      <c r="FQ475" s="133"/>
      <c r="FR475" s="133"/>
      <c r="FS475" s="133"/>
      <c r="FT475" s="133"/>
      <c r="FU475" s="133"/>
      <c r="FV475" s="133"/>
      <c r="FW475" s="133"/>
      <c r="FX475" s="133"/>
      <c r="FY475" s="133"/>
      <c r="FZ475" s="133"/>
      <c r="GA475" s="133"/>
      <c r="GB475" s="133"/>
      <c r="GC475" s="133"/>
      <c r="GD475" s="133"/>
      <c r="GE475" s="133"/>
      <c r="GF475" s="133"/>
      <c r="GG475" s="133"/>
      <c r="GH475" s="133"/>
      <c r="GI475" s="133"/>
      <c r="GJ475" s="133"/>
      <c r="GK475" s="133"/>
      <c r="GL475" s="133"/>
      <c r="GM475" s="133"/>
      <c r="GN475" s="133"/>
    </row>
    <row r="476" spans="1:196" s="32" customFormat="1" ht="60" x14ac:dyDescent="0.25">
      <c r="A476" s="126">
        <v>462</v>
      </c>
      <c r="B476" s="127" t="s">
        <v>1110</v>
      </c>
      <c r="C476" s="128" t="s">
        <v>867</v>
      </c>
      <c r="D476" s="129" t="s">
        <v>871</v>
      </c>
      <c r="E476" s="130">
        <v>2</v>
      </c>
      <c r="F476" s="130">
        <v>2</v>
      </c>
      <c r="G476" s="130">
        <v>2</v>
      </c>
      <c r="H476" s="130">
        <v>1</v>
      </c>
      <c r="I476" s="130" t="s">
        <v>47</v>
      </c>
      <c r="J476" s="136">
        <v>0</v>
      </c>
      <c r="K476" s="143">
        <v>60000000</v>
      </c>
      <c r="L476" s="143">
        <v>60000000</v>
      </c>
      <c r="M476" s="149">
        <v>0</v>
      </c>
      <c r="N476" s="130">
        <v>0</v>
      </c>
      <c r="O476" s="127" t="s">
        <v>48</v>
      </c>
      <c r="P476" s="127" t="s">
        <v>49</v>
      </c>
      <c r="Q476" s="127" t="s">
        <v>866</v>
      </c>
      <c r="R476" s="130">
        <v>8209900</v>
      </c>
      <c r="S476" s="127" t="s">
        <v>72</v>
      </c>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c r="AO476" s="133"/>
      <c r="AP476" s="133"/>
      <c r="AQ476" s="133"/>
      <c r="AR476" s="133"/>
      <c r="AS476" s="133"/>
      <c r="AT476" s="133"/>
      <c r="AU476" s="133"/>
      <c r="AV476" s="133"/>
      <c r="AW476" s="133"/>
      <c r="AX476" s="133"/>
      <c r="AY476" s="133"/>
      <c r="AZ476" s="133"/>
      <c r="BA476" s="133"/>
      <c r="BB476" s="133"/>
      <c r="BC476" s="133"/>
      <c r="BD476" s="133"/>
      <c r="BE476" s="133"/>
      <c r="BF476" s="133"/>
      <c r="BG476" s="133"/>
      <c r="BH476" s="133"/>
      <c r="BI476" s="133"/>
      <c r="BJ476" s="133"/>
      <c r="BK476" s="133"/>
      <c r="BL476" s="133"/>
      <c r="BM476" s="133"/>
      <c r="BN476" s="133"/>
      <c r="BO476" s="133"/>
      <c r="BP476" s="133"/>
      <c r="BQ476" s="133"/>
      <c r="BR476" s="133"/>
      <c r="BS476" s="133"/>
      <c r="BT476" s="133"/>
      <c r="BU476" s="133"/>
      <c r="BV476" s="133"/>
      <c r="BW476" s="133"/>
      <c r="BX476" s="133"/>
      <c r="BY476" s="133"/>
      <c r="BZ476" s="133"/>
      <c r="CA476" s="133"/>
      <c r="CB476" s="133"/>
      <c r="CC476" s="133"/>
      <c r="CD476" s="133"/>
      <c r="CE476" s="133"/>
      <c r="CF476" s="133"/>
      <c r="CG476" s="133"/>
      <c r="CH476" s="133"/>
      <c r="CI476" s="133"/>
      <c r="CJ476" s="133"/>
      <c r="CK476" s="133"/>
      <c r="CL476" s="133"/>
      <c r="CM476" s="133"/>
      <c r="CN476" s="133"/>
      <c r="CO476" s="133"/>
      <c r="CP476" s="133"/>
      <c r="CQ476" s="133"/>
      <c r="CR476" s="133"/>
      <c r="CS476" s="133"/>
      <c r="CT476" s="133"/>
      <c r="CU476" s="133"/>
      <c r="CV476" s="133"/>
      <c r="CW476" s="133"/>
      <c r="CX476" s="133"/>
      <c r="CY476" s="133"/>
      <c r="CZ476" s="133"/>
      <c r="DA476" s="133"/>
      <c r="DB476" s="133"/>
      <c r="DC476" s="133"/>
      <c r="DD476" s="133"/>
      <c r="DE476" s="133"/>
      <c r="DF476" s="133"/>
      <c r="DG476" s="133"/>
      <c r="DH476" s="133"/>
      <c r="DI476" s="133"/>
      <c r="DJ476" s="133"/>
      <c r="DK476" s="133"/>
      <c r="DL476" s="133"/>
      <c r="DM476" s="133"/>
      <c r="DN476" s="133"/>
      <c r="DO476" s="133"/>
      <c r="DP476" s="133"/>
      <c r="DQ476" s="133"/>
      <c r="DR476" s="133"/>
      <c r="DS476" s="133"/>
      <c r="DT476" s="133"/>
      <c r="DU476" s="133"/>
      <c r="DV476" s="133"/>
      <c r="DW476" s="133"/>
      <c r="DX476" s="133"/>
      <c r="DY476" s="133"/>
      <c r="DZ476" s="133"/>
      <c r="EA476" s="133"/>
      <c r="EB476" s="133"/>
      <c r="EC476" s="133"/>
      <c r="ED476" s="133"/>
      <c r="EE476" s="133"/>
      <c r="EF476" s="133"/>
      <c r="EG476" s="133"/>
      <c r="EH476" s="133"/>
      <c r="EI476" s="133"/>
      <c r="EJ476" s="133"/>
      <c r="EK476" s="133"/>
      <c r="EL476" s="133"/>
      <c r="EM476" s="133"/>
      <c r="EN476" s="133"/>
      <c r="EO476" s="133"/>
      <c r="EP476" s="133"/>
      <c r="EQ476" s="133"/>
      <c r="ER476" s="133"/>
      <c r="ES476" s="133"/>
      <c r="ET476" s="133"/>
      <c r="EU476" s="133"/>
      <c r="EV476" s="133"/>
      <c r="EW476" s="133"/>
      <c r="EX476" s="133"/>
      <c r="EY476" s="133"/>
      <c r="EZ476" s="133"/>
      <c r="FA476" s="133"/>
      <c r="FB476" s="133"/>
      <c r="FC476" s="133"/>
      <c r="FD476" s="133"/>
      <c r="FE476" s="133"/>
      <c r="FF476" s="133"/>
      <c r="FG476" s="133"/>
      <c r="FH476" s="133"/>
      <c r="FI476" s="133"/>
      <c r="FJ476" s="133"/>
      <c r="FK476" s="133"/>
      <c r="FL476" s="133"/>
      <c r="FM476" s="133"/>
      <c r="FN476" s="133"/>
      <c r="FO476" s="133"/>
      <c r="FP476" s="133"/>
      <c r="FQ476" s="133"/>
      <c r="FR476" s="133"/>
      <c r="FS476" s="133"/>
      <c r="FT476" s="133"/>
      <c r="FU476" s="133"/>
      <c r="FV476" s="133"/>
      <c r="FW476" s="133"/>
      <c r="FX476" s="133"/>
      <c r="FY476" s="133"/>
      <c r="FZ476" s="133"/>
      <c r="GA476" s="133"/>
      <c r="GB476" s="133"/>
      <c r="GC476" s="133"/>
      <c r="GD476" s="133"/>
      <c r="GE476" s="133"/>
      <c r="GF476" s="133"/>
      <c r="GG476" s="133"/>
      <c r="GH476" s="133"/>
      <c r="GI476" s="133"/>
      <c r="GJ476" s="133"/>
      <c r="GK476" s="133"/>
      <c r="GL476" s="133"/>
      <c r="GM476" s="133"/>
      <c r="GN476" s="133"/>
    </row>
    <row r="477" spans="1:196" s="32" customFormat="1" ht="60" x14ac:dyDescent="0.25">
      <c r="A477" s="126">
        <v>463</v>
      </c>
      <c r="B477" s="127" t="s">
        <v>1110</v>
      </c>
      <c r="C477" s="128" t="s">
        <v>867</v>
      </c>
      <c r="D477" s="129" t="s">
        <v>872</v>
      </c>
      <c r="E477" s="130">
        <v>2</v>
      </c>
      <c r="F477" s="130">
        <v>2</v>
      </c>
      <c r="G477" s="130">
        <v>2</v>
      </c>
      <c r="H477" s="130">
        <v>1</v>
      </c>
      <c r="I477" s="130" t="s">
        <v>47</v>
      </c>
      <c r="J477" s="130">
        <v>0</v>
      </c>
      <c r="K477" s="131">
        <v>70950751</v>
      </c>
      <c r="L477" s="131">
        <v>70950751</v>
      </c>
      <c r="M477" s="130">
        <v>0</v>
      </c>
      <c r="N477" s="130">
        <v>0</v>
      </c>
      <c r="O477" s="127" t="s">
        <v>48</v>
      </c>
      <c r="P477" s="127" t="s">
        <v>49</v>
      </c>
      <c r="Q477" s="127" t="s">
        <v>866</v>
      </c>
      <c r="R477" s="130">
        <v>8209900</v>
      </c>
      <c r="S477" s="127" t="s">
        <v>72</v>
      </c>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c r="AO477" s="133"/>
      <c r="AP477" s="133"/>
      <c r="AQ477" s="133"/>
      <c r="AR477" s="133"/>
      <c r="AS477" s="133"/>
      <c r="AT477" s="133"/>
      <c r="AU477" s="133"/>
      <c r="AV477" s="133"/>
      <c r="AW477" s="133"/>
      <c r="AX477" s="133"/>
      <c r="AY477" s="133"/>
      <c r="AZ477" s="133"/>
      <c r="BA477" s="133"/>
      <c r="BB477" s="133"/>
      <c r="BC477" s="133"/>
      <c r="BD477" s="133"/>
      <c r="BE477" s="133"/>
      <c r="BF477" s="133"/>
      <c r="BG477" s="133"/>
      <c r="BH477" s="133"/>
      <c r="BI477" s="133"/>
      <c r="BJ477" s="133"/>
      <c r="BK477" s="133"/>
      <c r="BL477" s="133"/>
      <c r="BM477" s="133"/>
      <c r="BN477" s="133"/>
      <c r="BO477" s="133"/>
      <c r="BP477" s="133"/>
      <c r="BQ477" s="133"/>
      <c r="BR477" s="133"/>
      <c r="BS477" s="133"/>
      <c r="BT477" s="133"/>
      <c r="BU477" s="133"/>
      <c r="BV477" s="133"/>
      <c r="BW477" s="133"/>
      <c r="BX477" s="133"/>
      <c r="BY477" s="133"/>
      <c r="BZ477" s="133"/>
      <c r="CA477" s="133"/>
      <c r="CB477" s="133"/>
      <c r="CC477" s="133"/>
      <c r="CD477" s="133"/>
      <c r="CE477" s="133"/>
      <c r="CF477" s="133"/>
      <c r="CG477" s="133"/>
      <c r="CH477" s="133"/>
      <c r="CI477" s="133"/>
      <c r="CJ477" s="133"/>
      <c r="CK477" s="133"/>
      <c r="CL477" s="133"/>
      <c r="CM477" s="133"/>
      <c r="CN477" s="133"/>
      <c r="CO477" s="133"/>
      <c r="CP477" s="133"/>
      <c r="CQ477" s="133"/>
      <c r="CR477" s="133"/>
      <c r="CS477" s="133"/>
      <c r="CT477" s="133"/>
      <c r="CU477" s="133"/>
      <c r="CV477" s="133"/>
      <c r="CW477" s="133"/>
      <c r="CX477" s="133"/>
      <c r="CY477" s="133"/>
      <c r="CZ477" s="133"/>
      <c r="DA477" s="133"/>
      <c r="DB477" s="133"/>
      <c r="DC477" s="133"/>
      <c r="DD477" s="133"/>
      <c r="DE477" s="133"/>
      <c r="DF477" s="133"/>
      <c r="DG477" s="133"/>
      <c r="DH477" s="133"/>
      <c r="DI477" s="133"/>
      <c r="DJ477" s="133"/>
      <c r="DK477" s="133"/>
      <c r="DL477" s="133"/>
      <c r="DM477" s="133"/>
      <c r="DN477" s="133"/>
      <c r="DO477" s="133"/>
      <c r="DP477" s="133"/>
      <c r="DQ477" s="133"/>
      <c r="DR477" s="133"/>
      <c r="DS477" s="133"/>
      <c r="DT477" s="133"/>
      <c r="DU477" s="133"/>
      <c r="DV477" s="133"/>
      <c r="DW477" s="133"/>
      <c r="DX477" s="133"/>
      <c r="DY477" s="133"/>
      <c r="DZ477" s="133"/>
      <c r="EA477" s="133"/>
      <c r="EB477" s="133"/>
      <c r="EC477" s="133"/>
      <c r="ED477" s="133"/>
      <c r="EE477" s="133"/>
      <c r="EF477" s="133"/>
      <c r="EG477" s="133"/>
      <c r="EH477" s="133"/>
      <c r="EI477" s="133"/>
      <c r="EJ477" s="133"/>
      <c r="EK477" s="133"/>
      <c r="EL477" s="133"/>
      <c r="EM477" s="133"/>
      <c r="EN477" s="133"/>
      <c r="EO477" s="133"/>
      <c r="EP477" s="133"/>
      <c r="EQ477" s="133"/>
      <c r="ER477" s="133"/>
      <c r="ES477" s="133"/>
      <c r="ET477" s="133"/>
      <c r="EU477" s="133"/>
      <c r="EV477" s="133"/>
      <c r="EW477" s="133"/>
      <c r="EX477" s="133"/>
      <c r="EY477" s="133"/>
      <c r="EZ477" s="133"/>
      <c r="FA477" s="133"/>
      <c r="FB477" s="133"/>
      <c r="FC477" s="133"/>
      <c r="FD477" s="133"/>
      <c r="FE477" s="133"/>
      <c r="FF477" s="133"/>
      <c r="FG477" s="133"/>
      <c r="FH477" s="133"/>
      <c r="FI477" s="133"/>
      <c r="FJ477" s="133"/>
      <c r="FK477" s="133"/>
      <c r="FL477" s="133"/>
      <c r="FM477" s="133"/>
      <c r="FN477" s="133"/>
      <c r="FO477" s="133"/>
      <c r="FP477" s="133"/>
      <c r="FQ477" s="133"/>
      <c r="FR477" s="133"/>
      <c r="FS477" s="133"/>
      <c r="FT477" s="133"/>
      <c r="FU477" s="133"/>
      <c r="FV477" s="133"/>
      <c r="FW477" s="133"/>
      <c r="FX477" s="133"/>
      <c r="FY477" s="133"/>
      <c r="FZ477" s="133"/>
      <c r="GA477" s="133"/>
      <c r="GB477" s="133"/>
      <c r="GC477" s="133"/>
      <c r="GD477" s="133"/>
      <c r="GE477" s="133"/>
      <c r="GF477" s="133"/>
      <c r="GG477" s="133"/>
      <c r="GH477" s="133"/>
      <c r="GI477" s="133"/>
      <c r="GJ477" s="133"/>
      <c r="GK477" s="133"/>
      <c r="GL477" s="133"/>
      <c r="GM477" s="133"/>
      <c r="GN477" s="133"/>
    </row>
    <row r="478" spans="1:196" s="32" customFormat="1" ht="60" x14ac:dyDescent="0.25">
      <c r="A478" s="126">
        <v>464</v>
      </c>
      <c r="B478" s="127" t="s">
        <v>1110</v>
      </c>
      <c r="C478" s="128" t="s">
        <v>867</v>
      </c>
      <c r="D478" s="129" t="s">
        <v>873</v>
      </c>
      <c r="E478" s="130">
        <v>2</v>
      </c>
      <c r="F478" s="130">
        <v>2</v>
      </c>
      <c r="G478" s="130">
        <v>2</v>
      </c>
      <c r="H478" s="130">
        <v>1</v>
      </c>
      <c r="I478" s="130" t="s">
        <v>47</v>
      </c>
      <c r="J478" s="130">
        <v>0</v>
      </c>
      <c r="K478" s="131">
        <v>50000000</v>
      </c>
      <c r="L478" s="131">
        <v>50000000</v>
      </c>
      <c r="M478" s="130">
        <v>0</v>
      </c>
      <c r="N478" s="130">
        <v>0</v>
      </c>
      <c r="O478" s="127" t="s">
        <v>48</v>
      </c>
      <c r="P478" s="127" t="s">
        <v>49</v>
      </c>
      <c r="Q478" s="127" t="s">
        <v>866</v>
      </c>
      <c r="R478" s="130">
        <v>8209900</v>
      </c>
      <c r="S478" s="127" t="s">
        <v>72</v>
      </c>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c r="AO478" s="133"/>
      <c r="AP478" s="133"/>
      <c r="AQ478" s="133"/>
      <c r="AR478" s="133"/>
      <c r="AS478" s="133"/>
      <c r="AT478" s="133"/>
      <c r="AU478" s="133"/>
      <c r="AV478" s="133"/>
      <c r="AW478" s="133"/>
      <c r="AX478" s="133"/>
      <c r="AY478" s="133"/>
      <c r="AZ478" s="133"/>
      <c r="BA478" s="133"/>
      <c r="BB478" s="133"/>
      <c r="BC478" s="133"/>
      <c r="BD478" s="133"/>
      <c r="BE478" s="133"/>
      <c r="BF478" s="133"/>
      <c r="BG478" s="133"/>
      <c r="BH478" s="133"/>
      <c r="BI478" s="133"/>
      <c r="BJ478" s="133"/>
      <c r="BK478" s="133"/>
      <c r="BL478" s="133"/>
      <c r="BM478" s="133"/>
      <c r="BN478" s="133"/>
      <c r="BO478" s="133"/>
      <c r="BP478" s="133"/>
      <c r="BQ478" s="133"/>
      <c r="BR478" s="133"/>
      <c r="BS478" s="133"/>
      <c r="BT478" s="133"/>
      <c r="BU478" s="133"/>
      <c r="BV478" s="133"/>
      <c r="BW478" s="133"/>
      <c r="BX478" s="133"/>
      <c r="BY478" s="133"/>
      <c r="BZ478" s="133"/>
      <c r="CA478" s="133"/>
      <c r="CB478" s="133"/>
      <c r="CC478" s="133"/>
      <c r="CD478" s="133"/>
      <c r="CE478" s="133"/>
      <c r="CF478" s="133"/>
      <c r="CG478" s="133"/>
      <c r="CH478" s="133"/>
      <c r="CI478" s="133"/>
      <c r="CJ478" s="133"/>
      <c r="CK478" s="133"/>
      <c r="CL478" s="133"/>
      <c r="CM478" s="133"/>
      <c r="CN478" s="133"/>
      <c r="CO478" s="133"/>
      <c r="CP478" s="133"/>
      <c r="CQ478" s="133"/>
      <c r="CR478" s="133"/>
      <c r="CS478" s="133"/>
      <c r="CT478" s="133"/>
      <c r="CU478" s="133"/>
      <c r="CV478" s="133"/>
      <c r="CW478" s="133"/>
      <c r="CX478" s="133"/>
      <c r="CY478" s="133"/>
      <c r="CZ478" s="133"/>
      <c r="DA478" s="133"/>
      <c r="DB478" s="133"/>
      <c r="DC478" s="133"/>
      <c r="DD478" s="133"/>
      <c r="DE478" s="133"/>
      <c r="DF478" s="133"/>
      <c r="DG478" s="133"/>
      <c r="DH478" s="133"/>
      <c r="DI478" s="133"/>
      <c r="DJ478" s="133"/>
      <c r="DK478" s="133"/>
      <c r="DL478" s="133"/>
      <c r="DM478" s="133"/>
      <c r="DN478" s="133"/>
      <c r="DO478" s="133"/>
      <c r="DP478" s="133"/>
      <c r="DQ478" s="133"/>
      <c r="DR478" s="133"/>
      <c r="DS478" s="133"/>
      <c r="DT478" s="133"/>
      <c r="DU478" s="133"/>
      <c r="DV478" s="133"/>
      <c r="DW478" s="133"/>
      <c r="DX478" s="133"/>
      <c r="DY478" s="133"/>
      <c r="DZ478" s="133"/>
      <c r="EA478" s="133"/>
      <c r="EB478" s="133"/>
      <c r="EC478" s="133"/>
      <c r="ED478" s="133"/>
      <c r="EE478" s="133"/>
      <c r="EF478" s="133"/>
      <c r="EG478" s="133"/>
      <c r="EH478" s="133"/>
      <c r="EI478" s="133"/>
      <c r="EJ478" s="133"/>
      <c r="EK478" s="133"/>
      <c r="EL478" s="133"/>
      <c r="EM478" s="133"/>
      <c r="EN478" s="133"/>
      <c r="EO478" s="133"/>
      <c r="EP478" s="133"/>
      <c r="EQ478" s="133"/>
      <c r="ER478" s="133"/>
      <c r="ES478" s="133"/>
      <c r="ET478" s="133"/>
      <c r="EU478" s="133"/>
      <c r="EV478" s="133"/>
      <c r="EW478" s="133"/>
      <c r="EX478" s="133"/>
      <c r="EY478" s="133"/>
      <c r="EZ478" s="133"/>
      <c r="FA478" s="133"/>
      <c r="FB478" s="133"/>
      <c r="FC478" s="133"/>
      <c r="FD478" s="133"/>
      <c r="FE478" s="133"/>
      <c r="FF478" s="133"/>
      <c r="FG478" s="133"/>
      <c r="FH478" s="133"/>
      <c r="FI478" s="133"/>
      <c r="FJ478" s="133"/>
      <c r="FK478" s="133"/>
      <c r="FL478" s="133"/>
      <c r="FM478" s="133"/>
      <c r="FN478" s="133"/>
      <c r="FO478" s="133"/>
      <c r="FP478" s="133"/>
      <c r="FQ478" s="133"/>
      <c r="FR478" s="133"/>
      <c r="FS478" s="133"/>
      <c r="FT478" s="133"/>
      <c r="FU478" s="133"/>
      <c r="FV478" s="133"/>
      <c r="FW478" s="133"/>
      <c r="FX478" s="133"/>
      <c r="FY478" s="133"/>
      <c r="FZ478" s="133"/>
      <c r="GA478" s="133"/>
      <c r="GB478" s="133"/>
      <c r="GC478" s="133"/>
      <c r="GD478" s="133"/>
      <c r="GE478" s="133"/>
      <c r="GF478" s="133"/>
      <c r="GG478" s="133"/>
      <c r="GH478" s="133"/>
      <c r="GI478" s="133"/>
      <c r="GJ478" s="133"/>
      <c r="GK478" s="133"/>
      <c r="GL478" s="133"/>
      <c r="GM478" s="133"/>
      <c r="GN478" s="133"/>
    </row>
    <row r="479" spans="1:196" s="32" customFormat="1" ht="60" x14ac:dyDescent="0.25">
      <c r="A479" s="126">
        <v>465</v>
      </c>
      <c r="B479" s="127" t="s">
        <v>1110</v>
      </c>
      <c r="C479" s="128" t="s">
        <v>867</v>
      </c>
      <c r="D479" s="129" t="s">
        <v>874</v>
      </c>
      <c r="E479" s="130">
        <v>2</v>
      </c>
      <c r="F479" s="130">
        <v>2</v>
      </c>
      <c r="G479" s="130">
        <v>2</v>
      </c>
      <c r="H479" s="130">
        <v>1</v>
      </c>
      <c r="I479" s="130" t="s">
        <v>47</v>
      </c>
      <c r="J479" s="130">
        <v>0</v>
      </c>
      <c r="K479" s="131">
        <v>50000000</v>
      </c>
      <c r="L479" s="131">
        <v>50000000</v>
      </c>
      <c r="M479" s="130">
        <v>0</v>
      </c>
      <c r="N479" s="130">
        <v>0</v>
      </c>
      <c r="O479" s="127" t="s">
        <v>48</v>
      </c>
      <c r="P479" s="127" t="s">
        <v>49</v>
      </c>
      <c r="Q479" s="127" t="s">
        <v>866</v>
      </c>
      <c r="R479" s="130">
        <v>8209900</v>
      </c>
      <c r="S479" s="127" t="s">
        <v>72</v>
      </c>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c r="AO479" s="133"/>
      <c r="AP479" s="133"/>
      <c r="AQ479" s="133"/>
      <c r="AR479" s="133"/>
      <c r="AS479" s="133"/>
      <c r="AT479" s="133"/>
      <c r="AU479" s="133"/>
      <c r="AV479" s="133"/>
      <c r="AW479" s="133"/>
      <c r="AX479" s="133"/>
      <c r="AY479" s="133"/>
      <c r="AZ479" s="133"/>
      <c r="BA479" s="133"/>
      <c r="BB479" s="133"/>
      <c r="BC479" s="133"/>
      <c r="BD479" s="133"/>
      <c r="BE479" s="133"/>
      <c r="BF479" s="133"/>
      <c r="BG479" s="133"/>
      <c r="BH479" s="133"/>
      <c r="BI479" s="133"/>
      <c r="BJ479" s="133"/>
      <c r="BK479" s="133"/>
      <c r="BL479" s="133"/>
      <c r="BM479" s="133"/>
      <c r="BN479" s="133"/>
      <c r="BO479" s="133"/>
      <c r="BP479" s="133"/>
      <c r="BQ479" s="133"/>
      <c r="BR479" s="133"/>
      <c r="BS479" s="133"/>
      <c r="BT479" s="133"/>
      <c r="BU479" s="133"/>
      <c r="BV479" s="133"/>
      <c r="BW479" s="133"/>
      <c r="BX479" s="133"/>
      <c r="BY479" s="133"/>
      <c r="BZ479" s="133"/>
      <c r="CA479" s="133"/>
      <c r="CB479" s="133"/>
      <c r="CC479" s="133"/>
      <c r="CD479" s="133"/>
      <c r="CE479" s="133"/>
      <c r="CF479" s="133"/>
      <c r="CG479" s="133"/>
      <c r="CH479" s="133"/>
      <c r="CI479" s="133"/>
      <c r="CJ479" s="133"/>
      <c r="CK479" s="133"/>
      <c r="CL479" s="133"/>
      <c r="CM479" s="133"/>
      <c r="CN479" s="133"/>
      <c r="CO479" s="133"/>
      <c r="CP479" s="133"/>
      <c r="CQ479" s="133"/>
      <c r="CR479" s="133"/>
      <c r="CS479" s="133"/>
      <c r="CT479" s="133"/>
      <c r="CU479" s="133"/>
      <c r="CV479" s="133"/>
      <c r="CW479" s="133"/>
      <c r="CX479" s="133"/>
      <c r="CY479" s="133"/>
      <c r="CZ479" s="133"/>
      <c r="DA479" s="133"/>
      <c r="DB479" s="133"/>
      <c r="DC479" s="133"/>
      <c r="DD479" s="133"/>
      <c r="DE479" s="133"/>
      <c r="DF479" s="133"/>
      <c r="DG479" s="133"/>
      <c r="DH479" s="133"/>
      <c r="DI479" s="133"/>
      <c r="DJ479" s="133"/>
      <c r="DK479" s="133"/>
      <c r="DL479" s="133"/>
      <c r="DM479" s="133"/>
      <c r="DN479" s="133"/>
      <c r="DO479" s="133"/>
      <c r="DP479" s="133"/>
      <c r="DQ479" s="133"/>
      <c r="DR479" s="133"/>
      <c r="DS479" s="133"/>
      <c r="DT479" s="133"/>
      <c r="DU479" s="133"/>
      <c r="DV479" s="133"/>
      <c r="DW479" s="133"/>
      <c r="DX479" s="133"/>
      <c r="DY479" s="133"/>
      <c r="DZ479" s="133"/>
      <c r="EA479" s="133"/>
      <c r="EB479" s="133"/>
      <c r="EC479" s="133"/>
      <c r="ED479" s="133"/>
      <c r="EE479" s="133"/>
      <c r="EF479" s="133"/>
      <c r="EG479" s="133"/>
      <c r="EH479" s="133"/>
      <c r="EI479" s="133"/>
      <c r="EJ479" s="133"/>
      <c r="EK479" s="133"/>
      <c r="EL479" s="133"/>
      <c r="EM479" s="133"/>
      <c r="EN479" s="133"/>
      <c r="EO479" s="133"/>
      <c r="EP479" s="133"/>
      <c r="EQ479" s="133"/>
      <c r="ER479" s="133"/>
      <c r="ES479" s="133"/>
      <c r="ET479" s="133"/>
      <c r="EU479" s="133"/>
      <c r="EV479" s="133"/>
      <c r="EW479" s="133"/>
      <c r="EX479" s="133"/>
      <c r="EY479" s="133"/>
      <c r="EZ479" s="133"/>
      <c r="FA479" s="133"/>
      <c r="FB479" s="133"/>
      <c r="FC479" s="133"/>
      <c r="FD479" s="133"/>
      <c r="FE479" s="133"/>
      <c r="FF479" s="133"/>
      <c r="FG479" s="133"/>
      <c r="FH479" s="133"/>
      <c r="FI479" s="133"/>
      <c r="FJ479" s="133"/>
      <c r="FK479" s="133"/>
      <c r="FL479" s="133"/>
      <c r="FM479" s="133"/>
      <c r="FN479" s="133"/>
      <c r="FO479" s="133"/>
      <c r="FP479" s="133"/>
      <c r="FQ479" s="133"/>
      <c r="FR479" s="133"/>
      <c r="FS479" s="133"/>
      <c r="FT479" s="133"/>
      <c r="FU479" s="133"/>
      <c r="FV479" s="133"/>
      <c r="FW479" s="133"/>
      <c r="FX479" s="133"/>
      <c r="FY479" s="133"/>
      <c r="FZ479" s="133"/>
      <c r="GA479" s="133"/>
      <c r="GB479" s="133"/>
      <c r="GC479" s="133"/>
      <c r="GD479" s="133"/>
      <c r="GE479" s="133"/>
      <c r="GF479" s="133"/>
      <c r="GG479" s="133"/>
      <c r="GH479" s="133"/>
      <c r="GI479" s="133"/>
      <c r="GJ479" s="133"/>
      <c r="GK479" s="133"/>
      <c r="GL479" s="133"/>
      <c r="GM479" s="133"/>
      <c r="GN479" s="133"/>
    </row>
    <row r="480" spans="1:196" s="32" customFormat="1" ht="60" x14ac:dyDescent="0.25">
      <c r="A480" s="126">
        <v>466</v>
      </c>
      <c r="B480" s="127" t="s">
        <v>1110</v>
      </c>
      <c r="C480" s="128" t="s">
        <v>867</v>
      </c>
      <c r="D480" s="129" t="s">
        <v>875</v>
      </c>
      <c r="E480" s="130">
        <v>2</v>
      </c>
      <c r="F480" s="130">
        <v>2</v>
      </c>
      <c r="G480" s="130">
        <v>2</v>
      </c>
      <c r="H480" s="130">
        <v>1</v>
      </c>
      <c r="I480" s="130" t="s">
        <v>47</v>
      </c>
      <c r="J480" s="130">
        <v>0</v>
      </c>
      <c r="K480" s="131">
        <v>55000000</v>
      </c>
      <c r="L480" s="131">
        <v>55000000</v>
      </c>
      <c r="M480" s="130">
        <v>0</v>
      </c>
      <c r="N480" s="130">
        <v>0</v>
      </c>
      <c r="O480" s="127" t="s">
        <v>48</v>
      </c>
      <c r="P480" s="127" t="s">
        <v>49</v>
      </c>
      <c r="Q480" s="127" t="s">
        <v>866</v>
      </c>
      <c r="R480" s="130">
        <v>8209900</v>
      </c>
      <c r="S480" s="127" t="s">
        <v>72</v>
      </c>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c r="AO480" s="133"/>
      <c r="AP480" s="133"/>
      <c r="AQ480" s="133"/>
      <c r="AR480" s="133"/>
      <c r="AS480" s="133"/>
      <c r="AT480" s="133"/>
      <c r="AU480" s="133"/>
      <c r="AV480" s="133"/>
      <c r="AW480" s="133"/>
      <c r="AX480" s="133"/>
      <c r="AY480" s="133"/>
      <c r="AZ480" s="133"/>
      <c r="BA480" s="133"/>
      <c r="BB480" s="133"/>
      <c r="BC480" s="133"/>
      <c r="BD480" s="133"/>
      <c r="BE480" s="133"/>
      <c r="BF480" s="133"/>
      <c r="BG480" s="133"/>
      <c r="BH480" s="133"/>
      <c r="BI480" s="133"/>
      <c r="BJ480" s="133"/>
      <c r="BK480" s="133"/>
      <c r="BL480" s="133"/>
      <c r="BM480" s="133"/>
      <c r="BN480" s="133"/>
      <c r="BO480" s="133"/>
      <c r="BP480" s="133"/>
      <c r="BQ480" s="133"/>
      <c r="BR480" s="133"/>
      <c r="BS480" s="133"/>
      <c r="BT480" s="133"/>
      <c r="BU480" s="133"/>
      <c r="BV480" s="133"/>
      <c r="BW480" s="133"/>
      <c r="BX480" s="133"/>
      <c r="BY480" s="133"/>
      <c r="BZ480" s="133"/>
      <c r="CA480" s="133"/>
      <c r="CB480" s="133"/>
      <c r="CC480" s="133"/>
      <c r="CD480" s="133"/>
      <c r="CE480" s="133"/>
      <c r="CF480" s="133"/>
      <c r="CG480" s="133"/>
      <c r="CH480" s="133"/>
      <c r="CI480" s="133"/>
      <c r="CJ480" s="133"/>
      <c r="CK480" s="133"/>
      <c r="CL480" s="133"/>
      <c r="CM480" s="133"/>
      <c r="CN480" s="133"/>
      <c r="CO480" s="133"/>
      <c r="CP480" s="133"/>
      <c r="CQ480" s="133"/>
      <c r="CR480" s="133"/>
      <c r="CS480" s="133"/>
      <c r="CT480" s="133"/>
      <c r="CU480" s="133"/>
      <c r="CV480" s="133"/>
      <c r="CW480" s="133"/>
      <c r="CX480" s="133"/>
      <c r="CY480" s="133"/>
      <c r="CZ480" s="133"/>
      <c r="DA480" s="133"/>
      <c r="DB480" s="133"/>
      <c r="DC480" s="133"/>
      <c r="DD480" s="133"/>
      <c r="DE480" s="133"/>
      <c r="DF480" s="133"/>
      <c r="DG480" s="133"/>
      <c r="DH480" s="133"/>
      <c r="DI480" s="133"/>
      <c r="DJ480" s="133"/>
      <c r="DK480" s="133"/>
      <c r="DL480" s="133"/>
      <c r="DM480" s="133"/>
      <c r="DN480" s="133"/>
      <c r="DO480" s="133"/>
      <c r="DP480" s="133"/>
      <c r="DQ480" s="133"/>
      <c r="DR480" s="133"/>
      <c r="DS480" s="133"/>
      <c r="DT480" s="133"/>
      <c r="DU480" s="133"/>
      <c r="DV480" s="133"/>
      <c r="DW480" s="133"/>
      <c r="DX480" s="133"/>
      <c r="DY480" s="133"/>
      <c r="DZ480" s="133"/>
      <c r="EA480" s="133"/>
      <c r="EB480" s="133"/>
      <c r="EC480" s="133"/>
      <c r="ED480" s="133"/>
      <c r="EE480" s="133"/>
      <c r="EF480" s="133"/>
      <c r="EG480" s="133"/>
      <c r="EH480" s="133"/>
      <c r="EI480" s="133"/>
      <c r="EJ480" s="133"/>
      <c r="EK480" s="133"/>
      <c r="EL480" s="133"/>
      <c r="EM480" s="133"/>
      <c r="EN480" s="133"/>
      <c r="EO480" s="133"/>
      <c r="EP480" s="133"/>
      <c r="EQ480" s="133"/>
      <c r="ER480" s="133"/>
      <c r="ES480" s="133"/>
      <c r="ET480" s="133"/>
      <c r="EU480" s="133"/>
      <c r="EV480" s="133"/>
      <c r="EW480" s="133"/>
      <c r="EX480" s="133"/>
      <c r="EY480" s="133"/>
      <c r="EZ480" s="133"/>
      <c r="FA480" s="133"/>
      <c r="FB480" s="133"/>
      <c r="FC480" s="133"/>
      <c r="FD480" s="133"/>
      <c r="FE480" s="133"/>
      <c r="FF480" s="133"/>
      <c r="FG480" s="133"/>
      <c r="FH480" s="133"/>
      <c r="FI480" s="133"/>
      <c r="FJ480" s="133"/>
      <c r="FK480" s="133"/>
      <c r="FL480" s="133"/>
      <c r="FM480" s="133"/>
      <c r="FN480" s="133"/>
      <c r="FO480" s="133"/>
      <c r="FP480" s="133"/>
      <c r="FQ480" s="133"/>
      <c r="FR480" s="133"/>
      <c r="FS480" s="133"/>
      <c r="FT480" s="133"/>
      <c r="FU480" s="133"/>
      <c r="FV480" s="133"/>
      <c r="FW480" s="133"/>
      <c r="FX480" s="133"/>
      <c r="FY480" s="133"/>
      <c r="FZ480" s="133"/>
      <c r="GA480" s="133"/>
      <c r="GB480" s="133"/>
      <c r="GC480" s="133"/>
      <c r="GD480" s="133"/>
      <c r="GE480" s="133"/>
      <c r="GF480" s="133"/>
      <c r="GG480" s="133"/>
      <c r="GH480" s="133"/>
      <c r="GI480" s="133"/>
      <c r="GJ480" s="133"/>
      <c r="GK480" s="133"/>
      <c r="GL480" s="133"/>
      <c r="GM480" s="133"/>
      <c r="GN480" s="133"/>
    </row>
    <row r="481" spans="1:196" s="32" customFormat="1" ht="60" x14ac:dyDescent="0.25">
      <c r="A481" s="126">
        <v>467</v>
      </c>
      <c r="B481" s="127" t="s">
        <v>1110</v>
      </c>
      <c r="C481" s="128" t="s">
        <v>867</v>
      </c>
      <c r="D481" s="129" t="s">
        <v>876</v>
      </c>
      <c r="E481" s="130">
        <v>2</v>
      </c>
      <c r="F481" s="130">
        <v>2</v>
      </c>
      <c r="G481" s="130">
        <v>2</v>
      </c>
      <c r="H481" s="130">
        <v>1</v>
      </c>
      <c r="I481" s="130" t="s">
        <v>47</v>
      </c>
      <c r="J481" s="130">
        <v>0</v>
      </c>
      <c r="K481" s="131">
        <v>60000000</v>
      </c>
      <c r="L481" s="131">
        <v>60000000</v>
      </c>
      <c r="M481" s="130">
        <v>0</v>
      </c>
      <c r="N481" s="130">
        <v>0</v>
      </c>
      <c r="O481" s="127" t="s">
        <v>48</v>
      </c>
      <c r="P481" s="127" t="s">
        <v>49</v>
      </c>
      <c r="Q481" s="127" t="s">
        <v>866</v>
      </c>
      <c r="R481" s="130">
        <v>8209900</v>
      </c>
      <c r="S481" s="127" t="s">
        <v>72</v>
      </c>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3"/>
      <c r="AY481" s="133"/>
      <c r="AZ481" s="133"/>
      <c r="BA481" s="133"/>
      <c r="BB481" s="133"/>
      <c r="BC481" s="133"/>
      <c r="BD481" s="133"/>
      <c r="BE481" s="133"/>
      <c r="BF481" s="133"/>
      <c r="BG481" s="133"/>
      <c r="BH481" s="133"/>
      <c r="BI481" s="133"/>
      <c r="BJ481" s="133"/>
      <c r="BK481" s="133"/>
      <c r="BL481" s="133"/>
      <c r="BM481" s="133"/>
      <c r="BN481" s="133"/>
      <c r="BO481" s="133"/>
      <c r="BP481" s="133"/>
      <c r="BQ481" s="133"/>
      <c r="BR481" s="133"/>
      <c r="BS481" s="133"/>
      <c r="BT481" s="133"/>
      <c r="BU481" s="133"/>
      <c r="BV481" s="133"/>
      <c r="BW481" s="133"/>
      <c r="BX481" s="133"/>
      <c r="BY481" s="133"/>
      <c r="BZ481" s="133"/>
      <c r="CA481" s="133"/>
      <c r="CB481" s="133"/>
      <c r="CC481" s="133"/>
      <c r="CD481" s="133"/>
      <c r="CE481" s="133"/>
      <c r="CF481" s="133"/>
      <c r="CG481" s="133"/>
      <c r="CH481" s="133"/>
      <c r="CI481" s="133"/>
      <c r="CJ481" s="133"/>
      <c r="CK481" s="133"/>
      <c r="CL481" s="133"/>
      <c r="CM481" s="133"/>
      <c r="CN481" s="133"/>
      <c r="CO481" s="133"/>
      <c r="CP481" s="133"/>
      <c r="CQ481" s="133"/>
      <c r="CR481" s="133"/>
      <c r="CS481" s="133"/>
      <c r="CT481" s="133"/>
      <c r="CU481" s="133"/>
      <c r="CV481" s="133"/>
      <c r="CW481" s="133"/>
      <c r="CX481" s="133"/>
      <c r="CY481" s="133"/>
      <c r="CZ481" s="133"/>
      <c r="DA481" s="133"/>
      <c r="DB481" s="133"/>
      <c r="DC481" s="133"/>
      <c r="DD481" s="133"/>
      <c r="DE481" s="133"/>
      <c r="DF481" s="133"/>
      <c r="DG481" s="133"/>
      <c r="DH481" s="133"/>
      <c r="DI481" s="133"/>
      <c r="DJ481" s="133"/>
      <c r="DK481" s="133"/>
      <c r="DL481" s="133"/>
      <c r="DM481" s="133"/>
      <c r="DN481" s="133"/>
      <c r="DO481" s="133"/>
      <c r="DP481" s="133"/>
      <c r="DQ481" s="133"/>
      <c r="DR481" s="133"/>
      <c r="DS481" s="133"/>
      <c r="DT481" s="133"/>
      <c r="DU481" s="133"/>
      <c r="DV481" s="133"/>
      <c r="DW481" s="133"/>
      <c r="DX481" s="133"/>
      <c r="DY481" s="133"/>
      <c r="DZ481" s="133"/>
      <c r="EA481" s="133"/>
      <c r="EB481" s="133"/>
      <c r="EC481" s="133"/>
      <c r="ED481" s="133"/>
      <c r="EE481" s="133"/>
      <c r="EF481" s="133"/>
      <c r="EG481" s="133"/>
      <c r="EH481" s="133"/>
      <c r="EI481" s="133"/>
      <c r="EJ481" s="133"/>
      <c r="EK481" s="133"/>
      <c r="EL481" s="133"/>
      <c r="EM481" s="133"/>
      <c r="EN481" s="133"/>
      <c r="EO481" s="133"/>
      <c r="EP481" s="133"/>
      <c r="EQ481" s="133"/>
      <c r="ER481" s="133"/>
      <c r="ES481" s="133"/>
      <c r="ET481" s="133"/>
      <c r="EU481" s="133"/>
      <c r="EV481" s="133"/>
      <c r="EW481" s="133"/>
      <c r="EX481" s="133"/>
      <c r="EY481" s="133"/>
      <c r="EZ481" s="133"/>
      <c r="FA481" s="133"/>
      <c r="FB481" s="133"/>
      <c r="FC481" s="133"/>
      <c r="FD481" s="133"/>
      <c r="FE481" s="133"/>
      <c r="FF481" s="133"/>
      <c r="FG481" s="133"/>
      <c r="FH481" s="133"/>
      <c r="FI481" s="133"/>
      <c r="FJ481" s="133"/>
      <c r="FK481" s="133"/>
      <c r="FL481" s="133"/>
      <c r="FM481" s="133"/>
      <c r="FN481" s="133"/>
      <c r="FO481" s="133"/>
      <c r="FP481" s="133"/>
      <c r="FQ481" s="133"/>
      <c r="FR481" s="133"/>
      <c r="FS481" s="133"/>
      <c r="FT481" s="133"/>
      <c r="FU481" s="133"/>
      <c r="FV481" s="133"/>
      <c r="FW481" s="133"/>
      <c r="FX481" s="133"/>
      <c r="FY481" s="133"/>
      <c r="FZ481" s="133"/>
      <c r="GA481" s="133"/>
      <c r="GB481" s="133"/>
      <c r="GC481" s="133"/>
      <c r="GD481" s="133"/>
      <c r="GE481" s="133"/>
      <c r="GF481" s="133"/>
      <c r="GG481" s="133"/>
      <c r="GH481" s="133"/>
      <c r="GI481" s="133"/>
      <c r="GJ481" s="133"/>
      <c r="GK481" s="133"/>
      <c r="GL481" s="133"/>
      <c r="GM481" s="133"/>
      <c r="GN481" s="133"/>
    </row>
    <row r="482" spans="1:196" s="32" customFormat="1" ht="75" x14ac:dyDescent="0.25">
      <c r="A482" s="126">
        <v>468</v>
      </c>
      <c r="B482" s="127" t="s">
        <v>1110</v>
      </c>
      <c r="C482" s="128" t="s">
        <v>877</v>
      </c>
      <c r="D482" s="129" t="s">
        <v>878</v>
      </c>
      <c r="E482" s="130">
        <v>2</v>
      </c>
      <c r="F482" s="130">
        <v>2</v>
      </c>
      <c r="G482" s="130">
        <v>2</v>
      </c>
      <c r="H482" s="130">
        <v>1</v>
      </c>
      <c r="I482" s="130" t="s">
        <v>47</v>
      </c>
      <c r="J482" s="130">
        <v>0</v>
      </c>
      <c r="K482" s="131">
        <v>70000000</v>
      </c>
      <c r="L482" s="131">
        <v>70000000</v>
      </c>
      <c r="M482" s="130">
        <v>0</v>
      </c>
      <c r="N482" s="130">
        <v>0</v>
      </c>
      <c r="O482" s="127" t="s">
        <v>48</v>
      </c>
      <c r="P482" s="127" t="s">
        <v>49</v>
      </c>
      <c r="Q482" s="127" t="s">
        <v>866</v>
      </c>
      <c r="R482" s="130">
        <v>8209900</v>
      </c>
      <c r="S482" s="127" t="s">
        <v>72</v>
      </c>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3"/>
      <c r="AY482" s="133"/>
      <c r="AZ482" s="133"/>
      <c r="BA482" s="133"/>
      <c r="BB482" s="133"/>
      <c r="BC482" s="133"/>
      <c r="BD482" s="133"/>
      <c r="BE482" s="133"/>
      <c r="BF482" s="133"/>
      <c r="BG482" s="133"/>
      <c r="BH482" s="133"/>
      <c r="BI482" s="133"/>
      <c r="BJ482" s="133"/>
      <c r="BK482" s="133"/>
      <c r="BL482" s="133"/>
      <c r="BM482" s="133"/>
      <c r="BN482" s="133"/>
      <c r="BO482" s="133"/>
      <c r="BP482" s="133"/>
      <c r="BQ482" s="133"/>
      <c r="BR482" s="133"/>
      <c r="BS482" s="133"/>
      <c r="BT482" s="133"/>
      <c r="BU482" s="133"/>
      <c r="BV482" s="133"/>
      <c r="BW482" s="133"/>
      <c r="BX482" s="133"/>
      <c r="BY482" s="133"/>
      <c r="BZ482" s="133"/>
      <c r="CA482" s="133"/>
      <c r="CB482" s="133"/>
      <c r="CC482" s="133"/>
      <c r="CD482" s="133"/>
      <c r="CE482" s="133"/>
      <c r="CF482" s="133"/>
      <c r="CG482" s="133"/>
      <c r="CH482" s="133"/>
      <c r="CI482" s="133"/>
      <c r="CJ482" s="133"/>
      <c r="CK482" s="133"/>
      <c r="CL482" s="133"/>
      <c r="CM482" s="133"/>
      <c r="CN482" s="133"/>
      <c r="CO482" s="133"/>
      <c r="CP482" s="133"/>
      <c r="CQ482" s="133"/>
      <c r="CR482" s="133"/>
      <c r="CS482" s="133"/>
      <c r="CT482" s="133"/>
      <c r="CU482" s="133"/>
      <c r="CV482" s="133"/>
      <c r="CW482" s="133"/>
      <c r="CX482" s="133"/>
      <c r="CY482" s="133"/>
      <c r="CZ482" s="133"/>
      <c r="DA482" s="133"/>
      <c r="DB482" s="133"/>
      <c r="DC482" s="133"/>
      <c r="DD482" s="133"/>
      <c r="DE482" s="133"/>
      <c r="DF482" s="133"/>
      <c r="DG482" s="133"/>
      <c r="DH482" s="133"/>
      <c r="DI482" s="133"/>
      <c r="DJ482" s="133"/>
      <c r="DK482" s="133"/>
      <c r="DL482" s="133"/>
      <c r="DM482" s="133"/>
      <c r="DN482" s="133"/>
      <c r="DO482" s="133"/>
      <c r="DP482" s="133"/>
      <c r="DQ482" s="133"/>
      <c r="DR482" s="133"/>
      <c r="DS482" s="133"/>
      <c r="DT482" s="133"/>
      <c r="DU482" s="133"/>
      <c r="DV482" s="133"/>
      <c r="DW482" s="133"/>
      <c r="DX482" s="133"/>
      <c r="DY482" s="133"/>
      <c r="DZ482" s="133"/>
      <c r="EA482" s="133"/>
      <c r="EB482" s="133"/>
      <c r="EC482" s="133"/>
      <c r="ED482" s="133"/>
      <c r="EE482" s="133"/>
      <c r="EF482" s="133"/>
      <c r="EG482" s="133"/>
      <c r="EH482" s="133"/>
      <c r="EI482" s="133"/>
      <c r="EJ482" s="133"/>
      <c r="EK482" s="133"/>
      <c r="EL482" s="133"/>
      <c r="EM482" s="133"/>
      <c r="EN482" s="133"/>
      <c r="EO482" s="133"/>
      <c r="EP482" s="133"/>
      <c r="EQ482" s="133"/>
      <c r="ER482" s="133"/>
      <c r="ES482" s="133"/>
      <c r="ET482" s="133"/>
      <c r="EU482" s="133"/>
      <c r="EV482" s="133"/>
      <c r="EW482" s="133"/>
      <c r="EX482" s="133"/>
      <c r="EY482" s="133"/>
      <c r="EZ482" s="133"/>
      <c r="FA482" s="133"/>
      <c r="FB482" s="133"/>
      <c r="FC482" s="133"/>
      <c r="FD482" s="133"/>
      <c r="FE482" s="133"/>
      <c r="FF482" s="133"/>
      <c r="FG482" s="133"/>
      <c r="FH482" s="133"/>
      <c r="FI482" s="133"/>
      <c r="FJ482" s="133"/>
      <c r="FK482" s="133"/>
      <c r="FL482" s="133"/>
      <c r="FM482" s="133"/>
      <c r="FN482" s="133"/>
      <c r="FO482" s="133"/>
      <c r="FP482" s="133"/>
      <c r="FQ482" s="133"/>
      <c r="FR482" s="133"/>
      <c r="FS482" s="133"/>
      <c r="FT482" s="133"/>
      <c r="FU482" s="133"/>
      <c r="FV482" s="133"/>
      <c r="FW482" s="133"/>
      <c r="FX482" s="133"/>
      <c r="FY482" s="133"/>
      <c r="FZ482" s="133"/>
      <c r="GA482" s="133"/>
      <c r="GB482" s="133"/>
      <c r="GC482" s="133"/>
      <c r="GD482" s="133"/>
      <c r="GE482" s="133"/>
      <c r="GF482" s="133"/>
      <c r="GG482" s="133"/>
      <c r="GH482" s="133"/>
      <c r="GI482" s="133"/>
      <c r="GJ482" s="133"/>
      <c r="GK482" s="133"/>
      <c r="GL482" s="133"/>
      <c r="GM482" s="133"/>
      <c r="GN482" s="133"/>
    </row>
    <row r="483" spans="1:196" s="32" customFormat="1" ht="75" x14ac:dyDescent="0.25">
      <c r="A483" s="126">
        <v>469</v>
      </c>
      <c r="B483" s="127" t="s">
        <v>1110</v>
      </c>
      <c r="C483" s="128" t="s">
        <v>877</v>
      </c>
      <c r="D483" s="129" t="s">
        <v>879</v>
      </c>
      <c r="E483" s="130">
        <v>2</v>
      </c>
      <c r="F483" s="130">
        <v>2</v>
      </c>
      <c r="G483" s="130">
        <v>2</v>
      </c>
      <c r="H483" s="130">
        <v>1</v>
      </c>
      <c r="I483" s="130" t="s">
        <v>47</v>
      </c>
      <c r="J483" s="130">
        <v>0</v>
      </c>
      <c r="K483" s="134">
        <v>50000000</v>
      </c>
      <c r="L483" s="134">
        <v>50000000</v>
      </c>
      <c r="M483" s="130">
        <v>0</v>
      </c>
      <c r="N483" s="130">
        <v>0</v>
      </c>
      <c r="O483" s="127" t="s">
        <v>48</v>
      </c>
      <c r="P483" s="127" t="s">
        <v>49</v>
      </c>
      <c r="Q483" s="127" t="s">
        <v>866</v>
      </c>
      <c r="R483" s="130">
        <v>8209900</v>
      </c>
      <c r="S483" s="127" t="s">
        <v>72</v>
      </c>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3"/>
      <c r="AY483" s="133"/>
      <c r="AZ483" s="133"/>
      <c r="BA483" s="133"/>
      <c r="BB483" s="133"/>
      <c r="BC483" s="133"/>
      <c r="BD483" s="133"/>
      <c r="BE483" s="133"/>
      <c r="BF483" s="133"/>
      <c r="BG483" s="133"/>
      <c r="BH483" s="133"/>
      <c r="BI483" s="133"/>
      <c r="BJ483" s="133"/>
      <c r="BK483" s="133"/>
      <c r="BL483" s="133"/>
      <c r="BM483" s="133"/>
      <c r="BN483" s="133"/>
      <c r="BO483" s="133"/>
      <c r="BP483" s="133"/>
      <c r="BQ483" s="133"/>
      <c r="BR483" s="133"/>
      <c r="BS483" s="133"/>
      <c r="BT483" s="133"/>
      <c r="BU483" s="133"/>
      <c r="BV483" s="133"/>
      <c r="BW483" s="133"/>
      <c r="BX483" s="133"/>
      <c r="BY483" s="133"/>
      <c r="BZ483" s="133"/>
      <c r="CA483" s="133"/>
      <c r="CB483" s="133"/>
      <c r="CC483" s="133"/>
      <c r="CD483" s="133"/>
      <c r="CE483" s="133"/>
      <c r="CF483" s="133"/>
      <c r="CG483" s="133"/>
      <c r="CH483" s="133"/>
      <c r="CI483" s="133"/>
      <c r="CJ483" s="133"/>
      <c r="CK483" s="133"/>
      <c r="CL483" s="133"/>
      <c r="CM483" s="133"/>
      <c r="CN483" s="133"/>
      <c r="CO483" s="133"/>
      <c r="CP483" s="133"/>
      <c r="CQ483" s="133"/>
      <c r="CR483" s="133"/>
      <c r="CS483" s="133"/>
      <c r="CT483" s="133"/>
      <c r="CU483" s="133"/>
      <c r="CV483" s="133"/>
      <c r="CW483" s="133"/>
      <c r="CX483" s="133"/>
      <c r="CY483" s="133"/>
      <c r="CZ483" s="133"/>
      <c r="DA483" s="133"/>
      <c r="DB483" s="133"/>
      <c r="DC483" s="133"/>
      <c r="DD483" s="133"/>
      <c r="DE483" s="133"/>
      <c r="DF483" s="133"/>
      <c r="DG483" s="133"/>
      <c r="DH483" s="133"/>
      <c r="DI483" s="133"/>
      <c r="DJ483" s="133"/>
      <c r="DK483" s="133"/>
      <c r="DL483" s="133"/>
      <c r="DM483" s="133"/>
      <c r="DN483" s="133"/>
      <c r="DO483" s="133"/>
      <c r="DP483" s="133"/>
      <c r="DQ483" s="133"/>
      <c r="DR483" s="133"/>
      <c r="DS483" s="133"/>
      <c r="DT483" s="133"/>
      <c r="DU483" s="133"/>
      <c r="DV483" s="133"/>
      <c r="DW483" s="133"/>
      <c r="DX483" s="133"/>
      <c r="DY483" s="133"/>
      <c r="DZ483" s="133"/>
      <c r="EA483" s="133"/>
      <c r="EB483" s="133"/>
      <c r="EC483" s="133"/>
      <c r="ED483" s="133"/>
      <c r="EE483" s="133"/>
      <c r="EF483" s="133"/>
      <c r="EG483" s="133"/>
      <c r="EH483" s="133"/>
      <c r="EI483" s="133"/>
      <c r="EJ483" s="133"/>
      <c r="EK483" s="133"/>
      <c r="EL483" s="133"/>
      <c r="EM483" s="133"/>
      <c r="EN483" s="133"/>
      <c r="EO483" s="133"/>
      <c r="EP483" s="133"/>
      <c r="EQ483" s="133"/>
      <c r="ER483" s="133"/>
      <c r="ES483" s="133"/>
      <c r="ET483" s="133"/>
      <c r="EU483" s="133"/>
      <c r="EV483" s="133"/>
      <c r="EW483" s="133"/>
      <c r="EX483" s="133"/>
      <c r="EY483" s="133"/>
      <c r="EZ483" s="133"/>
      <c r="FA483" s="133"/>
      <c r="FB483" s="133"/>
      <c r="FC483" s="133"/>
      <c r="FD483" s="133"/>
      <c r="FE483" s="133"/>
      <c r="FF483" s="133"/>
      <c r="FG483" s="133"/>
      <c r="FH483" s="133"/>
      <c r="FI483" s="133"/>
      <c r="FJ483" s="133"/>
      <c r="FK483" s="133"/>
      <c r="FL483" s="133"/>
      <c r="FM483" s="133"/>
      <c r="FN483" s="133"/>
      <c r="FO483" s="133"/>
      <c r="FP483" s="133"/>
      <c r="FQ483" s="133"/>
      <c r="FR483" s="133"/>
      <c r="FS483" s="133"/>
      <c r="FT483" s="133"/>
      <c r="FU483" s="133"/>
      <c r="FV483" s="133"/>
      <c r="FW483" s="133"/>
      <c r="FX483" s="133"/>
      <c r="FY483" s="133"/>
      <c r="FZ483" s="133"/>
      <c r="GA483" s="133"/>
      <c r="GB483" s="133"/>
      <c r="GC483" s="133"/>
      <c r="GD483" s="133"/>
      <c r="GE483" s="133"/>
      <c r="GF483" s="133"/>
      <c r="GG483" s="133"/>
      <c r="GH483" s="133"/>
      <c r="GI483" s="133"/>
      <c r="GJ483" s="133"/>
      <c r="GK483" s="133"/>
      <c r="GL483" s="133"/>
      <c r="GM483" s="133"/>
      <c r="GN483" s="133"/>
    </row>
    <row r="484" spans="1:196" s="32" customFormat="1" ht="75" x14ac:dyDescent="0.25">
      <c r="A484" s="126">
        <v>470</v>
      </c>
      <c r="B484" s="127" t="s">
        <v>1110</v>
      </c>
      <c r="C484" s="128" t="s">
        <v>877</v>
      </c>
      <c r="D484" s="129" t="s">
        <v>880</v>
      </c>
      <c r="E484" s="130">
        <v>2</v>
      </c>
      <c r="F484" s="130">
        <v>2</v>
      </c>
      <c r="G484" s="130">
        <v>2</v>
      </c>
      <c r="H484" s="130">
        <v>1</v>
      </c>
      <c r="I484" s="130" t="s">
        <v>47</v>
      </c>
      <c r="J484" s="136">
        <v>0</v>
      </c>
      <c r="K484" s="143">
        <v>54588127</v>
      </c>
      <c r="L484" s="143">
        <v>54588127</v>
      </c>
      <c r="M484" s="149">
        <v>0</v>
      </c>
      <c r="N484" s="130">
        <v>0</v>
      </c>
      <c r="O484" s="127" t="s">
        <v>48</v>
      </c>
      <c r="P484" s="127" t="s">
        <v>49</v>
      </c>
      <c r="Q484" s="127" t="s">
        <v>866</v>
      </c>
      <c r="R484" s="130">
        <v>8209900</v>
      </c>
      <c r="S484" s="127" t="s">
        <v>72</v>
      </c>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c r="AO484" s="133"/>
      <c r="AP484" s="133"/>
      <c r="AQ484" s="133"/>
      <c r="AR484" s="133"/>
      <c r="AS484" s="133"/>
      <c r="AT484" s="133"/>
      <c r="AU484" s="133"/>
      <c r="AV484" s="133"/>
      <c r="AW484" s="133"/>
      <c r="AX484" s="133"/>
      <c r="AY484" s="133"/>
      <c r="AZ484" s="133"/>
      <c r="BA484" s="133"/>
      <c r="BB484" s="133"/>
      <c r="BC484" s="133"/>
      <c r="BD484" s="133"/>
      <c r="BE484" s="133"/>
      <c r="BF484" s="133"/>
      <c r="BG484" s="133"/>
      <c r="BH484" s="133"/>
      <c r="BI484" s="133"/>
      <c r="BJ484" s="133"/>
      <c r="BK484" s="133"/>
      <c r="BL484" s="133"/>
      <c r="BM484" s="133"/>
      <c r="BN484" s="133"/>
      <c r="BO484" s="133"/>
      <c r="BP484" s="133"/>
      <c r="BQ484" s="133"/>
      <c r="BR484" s="133"/>
      <c r="BS484" s="133"/>
      <c r="BT484" s="133"/>
      <c r="BU484" s="133"/>
      <c r="BV484" s="133"/>
      <c r="BW484" s="133"/>
      <c r="BX484" s="133"/>
      <c r="BY484" s="133"/>
      <c r="BZ484" s="133"/>
      <c r="CA484" s="133"/>
      <c r="CB484" s="133"/>
      <c r="CC484" s="133"/>
      <c r="CD484" s="133"/>
      <c r="CE484" s="133"/>
      <c r="CF484" s="133"/>
      <c r="CG484" s="133"/>
      <c r="CH484" s="133"/>
      <c r="CI484" s="133"/>
      <c r="CJ484" s="133"/>
      <c r="CK484" s="133"/>
      <c r="CL484" s="133"/>
      <c r="CM484" s="133"/>
      <c r="CN484" s="133"/>
      <c r="CO484" s="133"/>
      <c r="CP484" s="133"/>
      <c r="CQ484" s="133"/>
      <c r="CR484" s="133"/>
      <c r="CS484" s="133"/>
      <c r="CT484" s="133"/>
      <c r="CU484" s="133"/>
      <c r="CV484" s="133"/>
      <c r="CW484" s="133"/>
      <c r="CX484" s="133"/>
      <c r="CY484" s="133"/>
      <c r="CZ484" s="133"/>
      <c r="DA484" s="133"/>
      <c r="DB484" s="133"/>
      <c r="DC484" s="133"/>
      <c r="DD484" s="133"/>
      <c r="DE484" s="133"/>
      <c r="DF484" s="133"/>
      <c r="DG484" s="133"/>
      <c r="DH484" s="133"/>
      <c r="DI484" s="133"/>
      <c r="DJ484" s="133"/>
      <c r="DK484" s="133"/>
      <c r="DL484" s="133"/>
      <c r="DM484" s="133"/>
      <c r="DN484" s="133"/>
      <c r="DO484" s="133"/>
      <c r="DP484" s="133"/>
      <c r="DQ484" s="133"/>
      <c r="DR484" s="133"/>
      <c r="DS484" s="133"/>
      <c r="DT484" s="133"/>
      <c r="DU484" s="133"/>
      <c r="DV484" s="133"/>
      <c r="DW484" s="133"/>
      <c r="DX484" s="133"/>
      <c r="DY484" s="133"/>
      <c r="DZ484" s="133"/>
      <c r="EA484" s="133"/>
      <c r="EB484" s="133"/>
      <c r="EC484" s="133"/>
      <c r="ED484" s="133"/>
      <c r="EE484" s="133"/>
      <c r="EF484" s="133"/>
      <c r="EG484" s="133"/>
      <c r="EH484" s="133"/>
      <c r="EI484" s="133"/>
      <c r="EJ484" s="133"/>
      <c r="EK484" s="133"/>
      <c r="EL484" s="133"/>
      <c r="EM484" s="133"/>
      <c r="EN484" s="133"/>
      <c r="EO484" s="133"/>
      <c r="EP484" s="133"/>
      <c r="EQ484" s="133"/>
      <c r="ER484" s="133"/>
      <c r="ES484" s="133"/>
      <c r="ET484" s="133"/>
      <c r="EU484" s="133"/>
      <c r="EV484" s="133"/>
      <c r="EW484" s="133"/>
      <c r="EX484" s="133"/>
      <c r="EY484" s="133"/>
      <c r="EZ484" s="133"/>
      <c r="FA484" s="133"/>
      <c r="FB484" s="133"/>
      <c r="FC484" s="133"/>
      <c r="FD484" s="133"/>
      <c r="FE484" s="133"/>
      <c r="FF484" s="133"/>
      <c r="FG484" s="133"/>
      <c r="FH484" s="133"/>
      <c r="FI484" s="133"/>
      <c r="FJ484" s="133"/>
      <c r="FK484" s="133"/>
      <c r="FL484" s="133"/>
      <c r="FM484" s="133"/>
      <c r="FN484" s="133"/>
      <c r="FO484" s="133"/>
      <c r="FP484" s="133"/>
      <c r="FQ484" s="133"/>
      <c r="FR484" s="133"/>
      <c r="FS484" s="133"/>
      <c r="FT484" s="133"/>
      <c r="FU484" s="133"/>
      <c r="FV484" s="133"/>
      <c r="FW484" s="133"/>
      <c r="FX484" s="133"/>
      <c r="FY484" s="133"/>
      <c r="FZ484" s="133"/>
      <c r="GA484" s="133"/>
      <c r="GB484" s="133"/>
      <c r="GC484" s="133"/>
      <c r="GD484" s="133"/>
      <c r="GE484" s="133"/>
      <c r="GF484" s="133"/>
      <c r="GG484" s="133"/>
      <c r="GH484" s="133"/>
      <c r="GI484" s="133"/>
      <c r="GJ484" s="133"/>
      <c r="GK484" s="133"/>
      <c r="GL484" s="133"/>
      <c r="GM484" s="133"/>
      <c r="GN484" s="133"/>
    </row>
    <row r="485" spans="1:196" s="32" customFormat="1" ht="75" x14ac:dyDescent="0.25">
      <c r="A485" s="126">
        <v>471</v>
      </c>
      <c r="B485" s="127" t="s">
        <v>1110</v>
      </c>
      <c r="C485" s="128" t="s">
        <v>877</v>
      </c>
      <c r="D485" s="129" t="s">
        <v>881</v>
      </c>
      <c r="E485" s="130">
        <v>2</v>
      </c>
      <c r="F485" s="130">
        <v>2</v>
      </c>
      <c r="G485" s="130">
        <v>2</v>
      </c>
      <c r="H485" s="130">
        <v>1</v>
      </c>
      <c r="I485" s="130" t="s">
        <v>47</v>
      </c>
      <c r="J485" s="136">
        <v>0</v>
      </c>
      <c r="K485" s="143">
        <v>60000000</v>
      </c>
      <c r="L485" s="143">
        <v>60000000</v>
      </c>
      <c r="M485" s="149">
        <v>0</v>
      </c>
      <c r="N485" s="130">
        <v>0</v>
      </c>
      <c r="O485" s="127" t="s">
        <v>48</v>
      </c>
      <c r="P485" s="127" t="s">
        <v>49</v>
      </c>
      <c r="Q485" s="127" t="s">
        <v>866</v>
      </c>
      <c r="R485" s="130">
        <v>8209900</v>
      </c>
      <c r="S485" s="127" t="s">
        <v>72</v>
      </c>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c r="AO485" s="133"/>
      <c r="AP485" s="133"/>
      <c r="AQ485" s="133"/>
      <c r="AR485" s="133"/>
      <c r="AS485" s="133"/>
      <c r="AT485" s="133"/>
      <c r="AU485" s="133"/>
      <c r="AV485" s="133"/>
      <c r="AW485" s="133"/>
      <c r="AX485" s="133"/>
      <c r="AY485" s="133"/>
      <c r="AZ485" s="133"/>
      <c r="BA485" s="133"/>
      <c r="BB485" s="133"/>
      <c r="BC485" s="133"/>
      <c r="BD485" s="133"/>
      <c r="BE485" s="133"/>
      <c r="BF485" s="133"/>
      <c r="BG485" s="133"/>
      <c r="BH485" s="133"/>
      <c r="BI485" s="133"/>
      <c r="BJ485" s="133"/>
      <c r="BK485" s="133"/>
      <c r="BL485" s="133"/>
      <c r="BM485" s="133"/>
      <c r="BN485" s="133"/>
      <c r="BO485" s="133"/>
      <c r="BP485" s="133"/>
      <c r="BQ485" s="133"/>
      <c r="BR485" s="133"/>
      <c r="BS485" s="133"/>
      <c r="BT485" s="133"/>
      <c r="BU485" s="133"/>
      <c r="BV485" s="133"/>
      <c r="BW485" s="133"/>
      <c r="BX485" s="133"/>
      <c r="BY485" s="133"/>
      <c r="BZ485" s="133"/>
      <c r="CA485" s="133"/>
      <c r="CB485" s="133"/>
      <c r="CC485" s="133"/>
      <c r="CD485" s="133"/>
      <c r="CE485" s="133"/>
      <c r="CF485" s="133"/>
      <c r="CG485" s="133"/>
      <c r="CH485" s="133"/>
      <c r="CI485" s="133"/>
      <c r="CJ485" s="133"/>
      <c r="CK485" s="133"/>
      <c r="CL485" s="133"/>
      <c r="CM485" s="133"/>
      <c r="CN485" s="133"/>
      <c r="CO485" s="133"/>
      <c r="CP485" s="133"/>
      <c r="CQ485" s="133"/>
      <c r="CR485" s="133"/>
      <c r="CS485" s="133"/>
      <c r="CT485" s="133"/>
      <c r="CU485" s="133"/>
      <c r="CV485" s="133"/>
      <c r="CW485" s="133"/>
      <c r="CX485" s="133"/>
      <c r="CY485" s="133"/>
      <c r="CZ485" s="133"/>
      <c r="DA485" s="133"/>
      <c r="DB485" s="133"/>
      <c r="DC485" s="133"/>
      <c r="DD485" s="133"/>
      <c r="DE485" s="133"/>
      <c r="DF485" s="133"/>
      <c r="DG485" s="133"/>
      <c r="DH485" s="133"/>
      <c r="DI485" s="133"/>
      <c r="DJ485" s="133"/>
      <c r="DK485" s="133"/>
      <c r="DL485" s="133"/>
      <c r="DM485" s="133"/>
      <c r="DN485" s="133"/>
      <c r="DO485" s="133"/>
      <c r="DP485" s="133"/>
      <c r="DQ485" s="133"/>
      <c r="DR485" s="133"/>
      <c r="DS485" s="133"/>
      <c r="DT485" s="133"/>
      <c r="DU485" s="133"/>
      <c r="DV485" s="133"/>
      <c r="DW485" s="133"/>
      <c r="DX485" s="133"/>
      <c r="DY485" s="133"/>
      <c r="DZ485" s="133"/>
      <c r="EA485" s="133"/>
      <c r="EB485" s="133"/>
      <c r="EC485" s="133"/>
      <c r="ED485" s="133"/>
      <c r="EE485" s="133"/>
      <c r="EF485" s="133"/>
      <c r="EG485" s="133"/>
      <c r="EH485" s="133"/>
      <c r="EI485" s="133"/>
      <c r="EJ485" s="133"/>
      <c r="EK485" s="133"/>
      <c r="EL485" s="133"/>
      <c r="EM485" s="133"/>
      <c r="EN485" s="133"/>
      <c r="EO485" s="133"/>
      <c r="EP485" s="133"/>
      <c r="EQ485" s="133"/>
      <c r="ER485" s="133"/>
      <c r="ES485" s="133"/>
      <c r="ET485" s="133"/>
      <c r="EU485" s="133"/>
      <c r="EV485" s="133"/>
      <c r="EW485" s="133"/>
      <c r="EX485" s="133"/>
      <c r="EY485" s="133"/>
      <c r="EZ485" s="133"/>
      <c r="FA485" s="133"/>
      <c r="FB485" s="133"/>
      <c r="FC485" s="133"/>
      <c r="FD485" s="133"/>
      <c r="FE485" s="133"/>
      <c r="FF485" s="133"/>
      <c r="FG485" s="133"/>
      <c r="FH485" s="133"/>
      <c r="FI485" s="133"/>
      <c r="FJ485" s="133"/>
      <c r="FK485" s="133"/>
      <c r="FL485" s="133"/>
      <c r="FM485" s="133"/>
      <c r="FN485" s="133"/>
      <c r="FO485" s="133"/>
      <c r="FP485" s="133"/>
      <c r="FQ485" s="133"/>
      <c r="FR485" s="133"/>
      <c r="FS485" s="133"/>
      <c r="FT485" s="133"/>
      <c r="FU485" s="133"/>
      <c r="FV485" s="133"/>
      <c r="FW485" s="133"/>
      <c r="FX485" s="133"/>
      <c r="FY485" s="133"/>
      <c r="FZ485" s="133"/>
      <c r="GA485" s="133"/>
      <c r="GB485" s="133"/>
      <c r="GC485" s="133"/>
      <c r="GD485" s="133"/>
      <c r="GE485" s="133"/>
      <c r="GF485" s="133"/>
      <c r="GG485" s="133"/>
      <c r="GH485" s="133"/>
      <c r="GI485" s="133"/>
      <c r="GJ485" s="133"/>
      <c r="GK485" s="133"/>
      <c r="GL485" s="133"/>
      <c r="GM485" s="133"/>
      <c r="GN485" s="133"/>
    </row>
    <row r="486" spans="1:196" s="32" customFormat="1" ht="75" x14ac:dyDescent="0.25">
      <c r="A486" s="126">
        <v>472</v>
      </c>
      <c r="B486" s="127" t="s">
        <v>1110</v>
      </c>
      <c r="C486" s="128" t="s">
        <v>877</v>
      </c>
      <c r="D486" s="129" t="s">
        <v>882</v>
      </c>
      <c r="E486" s="130">
        <v>2</v>
      </c>
      <c r="F486" s="130">
        <v>2</v>
      </c>
      <c r="G486" s="130">
        <v>2</v>
      </c>
      <c r="H486" s="130">
        <v>1</v>
      </c>
      <c r="I486" s="130" t="s">
        <v>47</v>
      </c>
      <c r="J486" s="130">
        <v>0</v>
      </c>
      <c r="K486" s="139">
        <v>65000000</v>
      </c>
      <c r="L486" s="139">
        <v>65000000</v>
      </c>
      <c r="M486" s="130">
        <v>0</v>
      </c>
      <c r="N486" s="130">
        <v>0</v>
      </c>
      <c r="O486" s="127" t="s">
        <v>48</v>
      </c>
      <c r="P486" s="127" t="s">
        <v>49</v>
      </c>
      <c r="Q486" s="127" t="s">
        <v>866</v>
      </c>
      <c r="R486" s="130">
        <v>8209900</v>
      </c>
      <c r="S486" s="127" t="s">
        <v>72</v>
      </c>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c r="AO486" s="133"/>
      <c r="AP486" s="133"/>
      <c r="AQ486" s="133"/>
      <c r="AR486" s="133"/>
      <c r="AS486" s="133"/>
      <c r="AT486" s="133"/>
      <c r="AU486" s="133"/>
      <c r="AV486" s="133"/>
      <c r="AW486" s="133"/>
      <c r="AX486" s="133"/>
      <c r="AY486" s="133"/>
      <c r="AZ486" s="133"/>
      <c r="BA486" s="133"/>
      <c r="BB486" s="133"/>
      <c r="BC486" s="133"/>
      <c r="BD486" s="133"/>
      <c r="BE486" s="133"/>
      <c r="BF486" s="133"/>
      <c r="BG486" s="133"/>
      <c r="BH486" s="133"/>
      <c r="BI486" s="133"/>
      <c r="BJ486" s="133"/>
      <c r="BK486" s="133"/>
      <c r="BL486" s="133"/>
      <c r="BM486" s="133"/>
      <c r="BN486" s="133"/>
      <c r="BO486" s="133"/>
      <c r="BP486" s="133"/>
      <c r="BQ486" s="133"/>
      <c r="BR486" s="133"/>
      <c r="BS486" s="133"/>
      <c r="BT486" s="133"/>
      <c r="BU486" s="133"/>
      <c r="BV486" s="133"/>
      <c r="BW486" s="133"/>
      <c r="BX486" s="133"/>
      <c r="BY486" s="133"/>
      <c r="BZ486" s="133"/>
      <c r="CA486" s="133"/>
      <c r="CB486" s="133"/>
      <c r="CC486" s="133"/>
      <c r="CD486" s="133"/>
      <c r="CE486" s="133"/>
      <c r="CF486" s="133"/>
      <c r="CG486" s="133"/>
      <c r="CH486" s="133"/>
      <c r="CI486" s="133"/>
      <c r="CJ486" s="133"/>
      <c r="CK486" s="133"/>
      <c r="CL486" s="133"/>
      <c r="CM486" s="133"/>
      <c r="CN486" s="133"/>
      <c r="CO486" s="133"/>
      <c r="CP486" s="133"/>
      <c r="CQ486" s="133"/>
      <c r="CR486" s="133"/>
      <c r="CS486" s="133"/>
      <c r="CT486" s="133"/>
      <c r="CU486" s="133"/>
      <c r="CV486" s="133"/>
      <c r="CW486" s="133"/>
      <c r="CX486" s="133"/>
      <c r="CY486" s="133"/>
      <c r="CZ486" s="133"/>
      <c r="DA486" s="133"/>
      <c r="DB486" s="133"/>
      <c r="DC486" s="133"/>
      <c r="DD486" s="133"/>
      <c r="DE486" s="133"/>
      <c r="DF486" s="133"/>
      <c r="DG486" s="133"/>
      <c r="DH486" s="133"/>
      <c r="DI486" s="133"/>
      <c r="DJ486" s="133"/>
      <c r="DK486" s="133"/>
      <c r="DL486" s="133"/>
      <c r="DM486" s="133"/>
      <c r="DN486" s="133"/>
      <c r="DO486" s="133"/>
      <c r="DP486" s="133"/>
      <c r="DQ486" s="133"/>
      <c r="DR486" s="133"/>
      <c r="DS486" s="133"/>
      <c r="DT486" s="133"/>
      <c r="DU486" s="133"/>
      <c r="DV486" s="133"/>
      <c r="DW486" s="133"/>
      <c r="DX486" s="133"/>
      <c r="DY486" s="133"/>
      <c r="DZ486" s="133"/>
      <c r="EA486" s="133"/>
      <c r="EB486" s="133"/>
      <c r="EC486" s="133"/>
      <c r="ED486" s="133"/>
      <c r="EE486" s="133"/>
      <c r="EF486" s="133"/>
      <c r="EG486" s="133"/>
      <c r="EH486" s="133"/>
      <c r="EI486" s="133"/>
      <c r="EJ486" s="133"/>
      <c r="EK486" s="133"/>
      <c r="EL486" s="133"/>
      <c r="EM486" s="133"/>
      <c r="EN486" s="133"/>
      <c r="EO486" s="133"/>
      <c r="EP486" s="133"/>
      <c r="EQ486" s="133"/>
      <c r="ER486" s="133"/>
      <c r="ES486" s="133"/>
      <c r="ET486" s="133"/>
      <c r="EU486" s="133"/>
      <c r="EV486" s="133"/>
      <c r="EW486" s="133"/>
      <c r="EX486" s="133"/>
      <c r="EY486" s="133"/>
      <c r="EZ486" s="133"/>
      <c r="FA486" s="133"/>
      <c r="FB486" s="133"/>
      <c r="FC486" s="133"/>
      <c r="FD486" s="133"/>
      <c r="FE486" s="133"/>
      <c r="FF486" s="133"/>
      <c r="FG486" s="133"/>
      <c r="FH486" s="133"/>
      <c r="FI486" s="133"/>
      <c r="FJ486" s="133"/>
      <c r="FK486" s="133"/>
      <c r="FL486" s="133"/>
      <c r="FM486" s="133"/>
      <c r="FN486" s="133"/>
      <c r="FO486" s="133"/>
      <c r="FP486" s="133"/>
      <c r="FQ486" s="133"/>
      <c r="FR486" s="133"/>
      <c r="FS486" s="133"/>
      <c r="FT486" s="133"/>
      <c r="FU486" s="133"/>
      <c r="FV486" s="133"/>
      <c r="FW486" s="133"/>
      <c r="FX486" s="133"/>
      <c r="FY486" s="133"/>
      <c r="FZ486" s="133"/>
      <c r="GA486" s="133"/>
      <c r="GB486" s="133"/>
      <c r="GC486" s="133"/>
      <c r="GD486" s="133"/>
      <c r="GE486" s="133"/>
      <c r="GF486" s="133"/>
      <c r="GG486" s="133"/>
      <c r="GH486" s="133"/>
      <c r="GI486" s="133"/>
      <c r="GJ486" s="133"/>
      <c r="GK486" s="133"/>
      <c r="GL486" s="133"/>
      <c r="GM486" s="133"/>
      <c r="GN486" s="133"/>
    </row>
    <row r="487" spans="1:196" s="32" customFormat="1" ht="75" x14ac:dyDescent="0.25">
      <c r="A487" s="126">
        <v>473</v>
      </c>
      <c r="B487" s="127" t="s">
        <v>1110</v>
      </c>
      <c r="C487" s="128" t="s">
        <v>877</v>
      </c>
      <c r="D487" s="129" t="s">
        <v>883</v>
      </c>
      <c r="E487" s="130">
        <v>2</v>
      </c>
      <c r="F487" s="130">
        <v>2</v>
      </c>
      <c r="G487" s="130">
        <v>2</v>
      </c>
      <c r="H487" s="130">
        <v>1</v>
      </c>
      <c r="I487" s="130" t="s">
        <v>47</v>
      </c>
      <c r="J487" s="130">
        <v>0</v>
      </c>
      <c r="K487" s="131">
        <v>50000000</v>
      </c>
      <c r="L487" s="131">
        <v>50000000</v>
      </c>
      <c r="M487" s="130">
        <v>0</v>
      </c>
      <c r="N487" s="130">
        <v>0</v>
      </c>
      <c r="O487" s="127" t="s">
        <v>48</v>
      </c>
      <c r="P487" s="127" t="s">
        <v>49</v>
      </c>
      <c r="Q487" s="127" t="s">
        <v>866</v>
      </c>
      <c r="R487" s="130">
        <v>8209900</v>
      </c>
      <c r="S487" s="127" t="s">
        <v>72</v>
      </c>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c r="AO487" s="133"/>
      <c r="AP487" s="133"/>
      <c r="AQ487" s="133"/>
      <c r="AR487" s="133"/>
      <c r="AS487" s="133"/>
      <c r="AT487" s="133"/>
      <c r="AU487" s="133"/>
      <c r="AV487" s="133"/>
      <c r="AW487" s="133"/>
      <c r="AX487" s="133"/>
      <c r="AY487" s="133"/>
      <c r="AZ487" s="133"/>
      <c r="BA487" s="133"/>
      <c r="BB487" s="133"/>
      <c r="BC487" s="133"/>
      <c r="BD487" s="133"/>
      <c r="BE487" s="133"/>
      <c r="BF487" s="133"/>
      <c r="BG487" s="133"/>
      <c r="BH487" s="133"/>
      <c r="BI487" s="133"/>
      <c r="BJ487" s="133"/>
      <c r="BK487" s="133"/>
      <c r="BL487" s="133"/>
      <c r="BM487" s="133"/>
      <c r="BN487" s="133"/>
      <c r="BO487" s="133"/>
      <c r="BP487" s="133"/>
      <c r="BQ487" s="133"/>
      <c r="BR487" s="133"/>
      <c r="BS487" s="133"/>
      <c r="BT487" s="133"/>
      <c r="BU487" s="133"/>
      <c r="BV487" s="133"/>
      <c r="BW487" s="133"/>
      <c r="BX487" s="133"/>
      <c r="BY487" s="133"/>
      <c r="BZ487" s="133"/>
      <c r="CA487" s="133"/>
      <c r="CB487" s="133"/>
      <c r="CC487" s="133"/>
      <c r="CD487" s="133"/>
      <c r="CE487" s="133"/>
      <c r="CF487" s="133"/>
      <c r="CG487" s="133"/>
      <c r="CH487" s="133"/>
      <c r="CI487" s="133"/>
      <c r="CJ487" s="133"/>
      <c r="CK487" s="133"/>
      <c r="CL487" s="133"/>
      <c r="CM487" s="133"/>
      <c r="CN487" s="133"/>
      <c r="CO487" s="133"/>
      <c r="CP487" s="133"/>
      <c r="CQ487" s="133"/>
      <c r="CR487" s="133"/>
      <c r="CS487" s="133"/>
      <c r="CT487" s="133"/>
      <c r="CU487" s="133"/>
      <c r="CV487" s="133"/>
      <c r="CW487" s="133"/>
      <c r="CX487" s="133"/>
      <c r="CY487" s="133"/>
      <c r="CZ487" s="133"/>
      <c r="DA487" s="133"/>
      <c r="DB487" s="133"/>
      <c r="DC487" s="133"/>
      <c r="DD487" s="133"/>
      <c r="DE487" s="133"/>
      <c r="DF487" s="133"/>
      <c r="DG487" s="133"/>
      <c r="DH487" s="133"/>
      <c r="DI487" s="133"/>
      <c r="DJ487" s="133"/>
      <c r="DK487" s="133"/>
      <c r="DL487" s="133"/>
      <c r="DM487" s="133"/>
      <c r="DN487" s="133"/>
      <c r="DO487" s="133"/>
      <c r="DP487" s="133"/>
      <c r="DQ487" s="133"/>
      <c r="DR487" s="133"/>
      <c r="DS487" s="133"/>
      <c r="DT487" s="133"/>
      <c r="DU487" s="133"/>
      <c r="DV487" s="133"/>
      <c r="DW487" s="133"/>
      <c r="DX487" s="133"/>
      <c r="DY487" s="133"/>
      <c r="DZ487" s="133"/>
      <c r="EA487" s="133"/>
      <c r="EB487" s="133"/>
      <c r="EC487" s="133"/>
      <c r="ED487" s="133"/>
      <c r="EE487" s="133"/>
      <c r="EF487" s="133"/>
      <c r="EG487" s="133"/>
      <c r="EH487" s="133"/>
      <c r="EI487" s="133"/>
      <c r="EJ487" s="133"/>
      <c r="EK487" s="133"/>
      <c r="EL487" s="133"/>
      <c r="EM487" s="133"/>
      <c r="EN487" s="133"/>
      <c r="EO487" s="133"/>
      <c r="EP487" s="133"/>
      <c r="EQ487" s="133"/>
      <c r="ER487" s="133"/>
      <c r="ES487" s="133"/>
      <c r="ET487" s="133"/>
      <c r="EU487" s="133"/>
      <c r="EV487" s="133"/>
      <c r="EW487" s="133"/>
      <c r="EX487" s="133"/>
      <c r="EY487" s="133"/>
      <c r="EZ487" s="133"/>
      <c r="FA487" s="133"/>
      <c r="FB487" s="133"/>
      <c r="FC487" s="133"/>
      <c r="FD487" s="133"/>
      <c r="FE487" s="133"/>
      <c r="FF487" s="133"/>
      <c r="FG487" s="133"/>
      <c r="FH487" s="133"/>
      <c r="FI487" s="133"/>
      <c r="FJ487" s="133"/>
      <c r="FK487" s="133"/>
      <c r="FL487" s="133"/>
      <c r="FM487" s="133"/>
      <c r="FN487" s="133"/>
      <c r="FO487" s="133"/>
      <c r="FP487" s="133"/>
      <c r="FQ487" s="133"/>
      <c r="FR487" s="133"/>
      <c r="FS487" s="133"/>
      <c r="FT487" s="133"/>
      <c r="FU487" s="133"/>
      <c r="FV487" s="133"/>
      <c r="FW487" s="133"/>
      <c r="FX487" s="133"/>
      <c r="FY487" s="133"/>
      <c r="FZ487" s="133"/>
      <c r="GA487" s="133"/>
      <c r="GB487" s="133"/>
      <c r="GC487" s="133"/>
      <c r="GD487" s="133"/>
      <c r="GE487" s="133"/>
      <c r="GF487" s="133"/>
      <c r="GG487" s="133"/>
      <c r="GH487" s="133"/>
      <c r="GI487" s="133"/>
      <c r="GJ487" s="133"/>
      <c r="GK487" s="133"/>
      <c r="GL487" s="133"/>
      <c r="GM487" s="133"/>
      <c r="GN487" s="133"/>
    </row>
    <row r="488" spans="1:196" s="32" customFormat="1" ht="75" x14ac:dyDescent="0.25">
      <c r="A488" s="126">
        <v>474</v>
      </c>
      <c r="B488" s="127" t="s">
        <v>1110</v>
      </c>
      <c r="C488" s="128" t="s">
        <v>877</v>
      </c>
      <c r="D488" s="129" t="s">
        <v>884</v>
      </c>
      <c r="E488" s="130">
        <v>2</v>
      </c>
      <c r="F488" s="130">
        <v>2</v>
      </c>
      <c r="G488" s="130">
        <v>2</v>
      </c>
      <c r="H488" s="130">
        <v>1</v>
      </c>
      <c r="I488" s="130" t="s">
        <v>47</v>
      </c>
      <c r="J488" s="130">
        <v>0</v>
      </c>
      <c r="K488" s="131">
        <v>50000000</v>
      </c>
      <c r="L488" s="131">
        <v>50000000</v>
      </c>
      <c r="M488" s="130">
        <v>0</v>
      </c>
      <c r="N488" s="130">
        <v>0</v>
      </c>
      <c r="O488" s="127" t="s">
        <v>48</v>
      </c>
      <c r="P488" s="127" t="s">
        <v>49</v>
      </c>
      <c r="Q488" s="127" t="s">
        <v>866</v>
      </c>
      <c r="R488" s="130">
        <v>8209900</v>
      </c>
      <c r="S488" s="127" t="s">
        <v>72</v>
      </c>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c r="AO488" s="133"/>
      <c r="AP488" s="133"/>
      <c r="AQ488" s="133"/>
      <c r="AR488" s="133"/>
      <c r="AS488" s="133"/>
      <c r="AT488" s="133"/>
      <c r="AU488" s="133"/>
      <c r="AV488" s="133"/>
      <c r="AW488" s="133"/>
      <c r="AX488" s="133"/>
      <c r="AY488" s="133"/>
      <c r="AZ488" s="133"/>
      <c r="BA488" s="133"/>
      <c r="BB488" s="133"/>
      <c r="BC488" s="133"/>
      <c r="BD488" s="133"/>
      <c r="BE488" s="133"/>
      <c r="BF488" s="133"/>
      <c r="BG488" s="133"/>
      <c r="BH488" s="133"/>
      <c r="BI488" s="133"/>
      <c r="BJ488" s="133"/>
      <c r="BK488" s="133"/>
      <c r="BL488" s="133"/>
      <c r="BM488" s="133"/>
      <c r="BN488" s="133"/>
      <c r="BO488" s="133"/>
      <c r="BP488" s="133"/>
      <c r="BQ488" s="133"/>
      <c r="BR488" s="133"/>
      <c r="BS488" s="133"/>
      <c r="BT488" s="133"/>
      <c r="BU488" s="133"/>
      <c r="BV488" s="133"/>
      <c r="BW488" s="133"/>
      <c r="BX488" s="133"/>
      <c r="BY488" s="133"/>
      <c r="BZ488" s="133"/>
      <c r="CA488" s="133"/>
      <c r="CB488" s="133"/>
      <c r="CC488" s="133"/>
      <c r="CD488" s="133"/>
      <c r="CE488" s="133"/>
      <c r="CF488" s="133"/>
      <c r="CG488" s="133"/>
      <c r="CH488" s="133"/>
      <c r="CI488" s="133"/>
      <c r="CJ488" s="133"/>
      <c r="CK488" s="133"/>
      <c r="CL488" s="133"/>
      <c r="CM488" s="133"/>
      <c r="CN488" s="133"/>
      <c r="CO488" s="133"/>
      <c r="CP488" s="133"/>
      <c r="CQ488" s="133"/>
      <c r="CR488" s="133"/>
      <c r="CS488" s="133"/>
      <c r="CT488" s="133"/>
      <c r="CU488" s="133"/>
      <c r="CV488" s="133"/>
      <c r="CW488" s="133"/>
      <c r="CX488" s="133"/>
      <c r="CY488" s="133"/>
      <c r="CZ488" s="133"/>
      <c r="DA488" s="133"/>
      <c r="DB488" s="133"/>
      <c r="DC488" s="133"/>
      <c r="DD488" s="133"/>
      <c r="DE488" s="133"/>
      <c r="DF488" s="133"/>
      <c r="DG488" s="133"/>
      <c r="DH488" s="133"/>
      <c r="DI488" s="133"/>
      <c r="DJ488" s="133"/>
      <c r="DK488" s="133"/>
      <c r="DL488" s="133"/>
      <c r="DM488" s="133"/>
      <c r="DN488" s="133"/>
      <c r="DO488" s="133"/>
      <c r="DP488" s="133"/>
      <c r="DQ488" s="133"/>
      <c r="DR488" s="133"/>
      <c r="DS488" s="133"/>
      <c r="DT488" s="133"/>
      <c r="DU488" s="133"/>
      <c r="DV488" s="133"/>
      <c r="DW488" s="133"/>
      <c r="DX488" s="133"/>
      <c r="DY488" s="133"/>
      <c r="DZ488" s="133"/>
      <c r="EA488" s="133"/>
      <c r="EB488" s="133"/>
      <c r="EC488" s="133"/>
      <c r="ED488" s="133"/>
      <c r="EE488" s="133"/>
      <c r="EF488" s="133"/>
      <c r="EG488" s="133"/>
      <c r="EH488" s="133"/>
      <c r="EI488" s="133"/>
      <c r="EJ488" s="133"/>
      <c r="EK488" s="133"/>
      <c r="EL488" s="133"/>
      <c r="EM488" s="133"/>
      <c r="EN488" s="133"/>
      <c r="EO488" s="133"/>
      <c r="EP488" s="133"/>
      <c r="EQ488" s="133"/>
      <c r="ER488" s="133"/>
      <c r="ES488" s="133"/>
      <c r="ET488" s="133"/>
      <c r="EU488" s="133"/>
      <c r="EV488" s="133"/>
      <c r="EW488" s="133"/>
      <c r="EX488" s="133"/>
      <c r="EY488" s="133"/>
      <c r="EZ488" s="133"/>
      <c r="FA488" s="133"/>
      <c r="FB488" s="133"/>
      <c r="FC488" s="133"/>
      <c r="FD488" s="133"/>
      <c r="FE488" s="133"/>
      <c r="FF488" s="133"/>
      <c r="FG488" s="133"/>
      <c r="FH488" s="133"/>
      <c r="FI488" s="133"/>
      <c r="FJ488" s="133"/>
      <c r="FK488" s="133"/>
      <c r="FL488" s="133"/>
      <c r="FM488" s="133"/>
      <c r="FN488" s="133"/>
      <c r="FO488" s="133"/>
      <c r="FP488" s="133"/>
      <c r="FQ488" s="133"/>
      <c r="FR488" s="133"/>
      <c r="FS488" s="133"/>
      <c r="FT488" s="133"/>
      <c r="FU488" s="133"/>
      <c r="FV488" s="133"/>
      <c r="FW488" s="133"/>
      <c r="FX488" s="133"/>
      <c r="FY488" s="133"/>
      <c r="FZ488" s="133"/>
      <c r="GA488" s="133"/>
      <c r="GB488" s="133"/>
      <c r="GC488" s="133"/>
      <c r="GD488" s="133"/>
      <c r="GE488" s="133"/>
      <c r="GF488" s="133"/>
      <c r="GG488" s="133"/>
      <c r="GH488" s="133"/>
      <c r="GI488" s="133"/>
      <c r="GJ488" s="133"/>
      <c r="GK488" s="133"/>
      <c r="GL488" s="133"/>
      <c r="GM488" s="133"/>
      <c r="GN488" s="133"/>
    </row>
    <row r="489" spans="1:196" s="32" customFormat="1" ht="105" x14ac:dyDescent="0.25">
      <c r="A489" s="126">
        <v>475</v>
      </c>
      <c r="B489" s="127" t="s">
        <v>1110</v>
      </c>
      <c r="C489" s="128" t="s">
        <v>1646</v>
      </c>
      <c r="D489" s="129" t="s">
        <v>1759</v>
      </c>
      <c r="E489" s="130">
        <v>2</v>
      </c>
      <c r="F489" s="130">
        <v>2</v>
      </c>
      <c r="G489" s="130">
        <v>2</v>
      </c>
      <c r="H489" s="130">
        <v>1</v>
      </c>
      <c r="I489" s="130" t="s">
        <v>47</v>
      </c>
      <c r="J489" s="130">
        <v>0</v>
      </c>
      <c r="K489" s="131">
        <v>55000000</v>
      </c>
      <c r="L489" s="131">
        <v>55000000</v>
      </c>
      <c r="M489" s="130">
        <v>0</v>
      </c>
      <c r="N489" s="130">
        <v>0</v>
      </c>
      <c r="O489" s="127" t="s">
        <v>48</v>
      </c>
      <c r="P489" s="127" t="s">
        <v>49</v>
      </c>
      <c r="Q489" s="127" t="s">
        <v>866</v>
      </c>
      <c r="R489" s="130">
        <v>8209900</v>
      </c>
      <c r="S489" s="127" t="s">
        <v>72</v>
      </c>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c r="AO489" s="133"/>
      <c r="AP489" s="133"/>
      <c r="AQ489" s="133"/>
      <c r="AR489" s="133"/>
      <c r="AS489" s="133"/>
      <c r="AT489" s="133"/>
      <c r="AU489" s="133"/>
      <c r="AV489" s="133"/>
      <c r="AW489" s="133"/>
      <c r="AX489" s="133"/>
      <c r="AY489" s="133"/>
      <c r="AZ489" s="133"/>
      <c r="BA489" s="133"/>
      <c r="BB489" s="133"/>
      <c r="BC489" s="133"/>
      <c r="BD489" s="133"/>
      <c r="BE489" s="133"/>
      <c r="BF489" s="133"/>
      <c r="BG489" s="133"/>
      <c r="BH489" s="133"/>
      <c r="BI489" s="133"/>
      <c r="BJ489" s="133"/>
      <c r="BK489" s="133"/>
      <c r="BL489" s="133"/>
      <c r="BM489" s="133"/>
      <c r="BN489" s="133"/>
      <c r="BO489" s="133"/>
      <c r="BP489" s="133"/>
      <c r="BQ489" s="133"/>
      <c r="BR489" s="133"/>
      <c r="BS489" s="133"/>
      <c r="BT489" s="133"/>
      <c r="BU489" s="133"/>
      <c r="BV489" s="133"/>
      <c r="BW489" s="133"/>
      <c r="BX489" s="133"/>
      <c r="BY489" s="133"/>
      <c r="BZ489" s="133"/>
      <c r="CA489" s="133"/>
      <c r="CB489" s="133"/>
      <c r="CC489" s="133"/>
      <c r="CD489" s="133"/>
      <c r="CE489" s="133"/>
      <c r="CF489" s="133"/>
      <c r="CG489" s="133"/>
      <c r="CH489" s="133"/>
      <c r="CI489" s="133"/>
      <c r="CJ489" s="133"/>
      <c r="CK489" s="133"/>
      <c r="CL489" s="133"/>
      <c r="CM489" s="133"/>
      <c r="CN489" s="133"/>
      <c r="CO489" s="133"/>
      <c r="CP489" s="133"/>
      <c r="CQ489" s="133"/>
      <c r="CR489" s="133"/>
      <c r="CS489" s="133"/>
      <c r="CT489" s="133"/>
      <c r="CU489" s="133"/>
      <c r="CV489" s="133"/>
      <c r="CW489" s="133"/>
      <c r="CX489" s="133"/>
      <c r="CY489" s="133"/>
      <c r="CZ489" s="133"/>
      <c r="DA489" s="133"/>
      <c r="DB489" s="133"/>
      <c r="DC489" s="133"/>
      <c r="DD489" s="133"/>
      <c r="DE489" s="133"/>
      <c r="DF489" s="133"/>
      <c r="DG489" s="133"/>
      <c r="DH489" s="133"/>
      <c r="DI489" s="133"/>
      <c r="DJ489" s="133"/>
      <c r="DK489" s="133"/>
      <c r="DL489" s="133"/>
      <c r="DM489" s="133"/>
      <c r="DN489" s="133"/>
      <c r="DO489" s="133"/>
      <c r="DP489" s="133"/>
      <c r="DQ489" s="133"/>
      <c r="DR489" s="133"/>
      <c r="DS489" s="133"/>
      <c r="DT489" s="133"/>
      <c r="DU489" s="133"/>
      <c r="DV489" s="133"/>
      <c r="DW489" s="133"/>
      <c r="DX489" s="133"/>
      <c r="DY489" s="133"/>
      <c r="DZ489" s="133"/>
      <c r="EA489" s="133"/>
      <c r="EB489" s="133"/>
      <c r="EC489" s="133"/>
      <c r="ED489" s="133"/>
      <c r="EE489" s="133"/>
      <c r="EF489" s="133"/>
      <c r="EG489" s="133"/>
      <c r="EH489" s="133"/>
      <c r="EI489" s="133"/>
      <c r="EJ489" s="133"/>
      <c r="EK489" s="133"/>
      <c r="EL489" s="133"/>
      <c r="EM489" s="133"/>
      <c r="EN489" s="133"/>
      <c r="EO489" s="133"/>
      <c r="EP489" s="133"/>
      <c r="EQ489" s="133"/>
      <c r="ER489" s="133"/>
      <c r="ES489" s="133"/>
      <c r="ET489" s="133"/>
      <c r="EU489" s="133"/>
      <c r="EV489" s="133"/>
      <c r="EW489" s="133"/>
      <c r="EX489" s="133"/>
      <c r="EY489" s="133"/>
      <c r="EZ489" s="133"/>
      <c r="FA489" s="133"/>
      <c r="FB489" s="133"/>
      <c r="FC489" s="133"/>
      <c r="FD489" s="133"/>
      <c r="FE489" s="133"/>
      <c r="FF489" s="133"/>
      <c r="FG489" s="133"/>
      <c r="FH489" s="133"/>
      <c r="FI489" s="133"/>
      <c r="FJ489" s="133"/>
      <c r="FK489" s="133"/>
      <c r="FL489" s="133"/>
      <c r="FM489" s="133"/>
      <c r="FN489" s="133"/>
      <c r="FO489" s="133"/>
      <c r="FP489" s="133"/>
      <c r="FQ489" s="133"/>
      <c r="FR489" s="133"/>
      <c r="FS489" s="133"/>
      <c r="FT489" s="133"/>
      <c r="FU489" s="133"/>
      <c r="FV489" s="133"/>
      <c r="FW489" s="133"/>
      <c r="FX489" s="133"/>
      <c r="FY489" s="133"/>
      <c r="FZ489" s="133"/>
      <c r="GA489" s="133"/>
      <c r="GB489" s="133"/>
      <c r="GC489" s="133"/>
      <c r="GD489" s="133"/>
      <c r="GE489" s="133"/>
      <c r="GF489" s="133"/>
      <c r="GG489" s="133"/>
      <c r="GH489" s="133"/>
      <c r="GI489" s="133"/>
      <c r="GJ489" s="133"/>
      <c r="GK489" s="133"/>
      <c r="GL489" s="133"/>
      <c r="GM489" s="133"/>
      <c r="GN489" s="133"/>
    </row>
    <row r="490" spans="1:196" s="32" customFormat="1" ht="75" x14ac:dyDescent="0.25">
      <c r="A490" s="126">
        <v>476</v>
      </c>
      <c r="B490" s="127" t="s">
        <v>1110</v>
      </c>
      <c r="C490" s="128" t="s">
        <v>877</v>
      </c>
      <c r="D490" s="129" t="s">
        <v>885</v>
      </c>
      <c r="E490" s="130">
        <v>2</v>
      </c>
      <c r="F490" s="130">
        <v>2</v>
      </c>
      <c r="G490" s="130">
        <v>2</v>
      </c>
      <c r="H490" s="130">
        <v>1</v>
      </c>
      <c r="I490" s="130" t="s">
        <v>47</v>
      </c>
      <c r="J490" s="130">
        <v>0</v>
      </c>
      <c r="K490" s="131">
        <v>60000000</v>
      </c>
      <c r="L490" s="131">
        <v>60000000</v>
      </c>
      <c r="M490" s="130">
        <v>0</v>
      </c>
      <c r="N490" s="130">
        <v>0</v>
      </c>
      <c r="O490" s="127" t="s">
        <v>48</v>
      </c>
      <c r="P490" s="127" t="s">
        <v>49</v>
      </c>
      <c r="Q490" s="127" t="s">
        <v>866</v>
      </c>
      <c r="R490" s="130">
        <v>8209900</v>
      </c>
      <c r="S490" s="127" t="s">
        <v>72</v>
      </c>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c r="AO490" s="133"/>
      <c r="AP490" s="133"/>
      <c r="AQ490" s="133"/>
      <c r="AR490" s="133"/>
      <c r="AS490" s="133"/>
      <c r="AT490" s="133"/>
      <c r="AU490" s="133"/>
      <c r="AV490" s="133"/>
      <c r="AW490" s="133"/>
      <c r="AX490" s="133"/>
      <c r="AY490" s="133"/>
      <c r="AZ490" s="133"/>
      <c r="BA490" s="133"/>
      <c r="BB490" s="133"/>
      <c r="BC490" s="133"/>
      <c r="BD490" s="133"/>
      <c r="BE490" s="133"/>
      <c r="BF490" s="133"/>
      <c r="BG490" s="133"/>
      <c r="BH490" s="133"/>
      <c r="BI490" s="133"/>
      <c r="BJ490" s="133"/>
      <c r="BK490" s="133"/>
      <c r="BL490" s="133"/>
      <c r="BM490" s="133"/>
      <c r="BN490" s="133"/>
      <c r="BO490" s="133"/>
      <c r="BP490" s="133"/>
      <c r="BQ490" s="133"/>
      <c r="BR490" s="133"/>
      <c r="BS490" s="133"/>
      <c r="BT490" s="133"/>
      <c r="BU490" s="133"/>
      <c r="BV490" s="133"/>
      <c r="BW490" s="133"/>
      <c r="BX490" s="133"/>
      <c r="BY490" s="133"/>
      <c r="BZ490" s="133"/>
      <c r="CA490" s="133"/>
      <c r="CB490" s="133"/>
      <c r="CC490" s="133"/>
      <c r="CD490" s="133"/>
      <c r="CE490" s="133"/>
      <c r="CF490" s="133"/>
      <c r="CG490" s="133"/>
      <c r="CH490" s="133"/>
      <c r="CI490" s="133"/>
      <c r="CJ490" s="133"/>
      <c r="CK490" s="133"/>
      <c r="CL490" s="133"/>
      <c r="CM490" s="133"/>
      <c r="CN490" s="133"/>
      <c r="CO490" s="133"/>
      <c r="CP490" s="133"/>
      <c r="CQ490" s="133"/>
      <c r="CR490" s="133"/>
      <c r="CS490" s="133"/>
      <c r="CT490" s="133"/>
      <c r="CU490" s="133"/>
      <c r="CV490" s="133"/>
      <c r="CW490" s="133"/>
      <c r="CX490" s="133"/>
      <c r="CY490" s="133"/>
      <c r="CZ490" s="133"/>
      <c r="DA490" s="133"/>
      <c r="DB490" s="133"/>
      <c r="DC490" s="133"/>
      <c r="DD490" s="133"/>
      <c r="DE490" s="133"/>
      <c r="DF490" s="133"/>
      <c r="DG490" s="133"/>
      <c r="DH490" s="133"/>
      <c r="DI490" s="133"/>
      <c r="DJ490" s="133"/>
      <c r="DK490" s="133"/>
      <c r="DL490" s="133"/>
      <c r="DM490" s="133"/>
      <c r="DN490" s="133"/>
      <c r="DO490" s="133"/>
      <c r="DP490" s="133"/>
      <c r="DQ490" s="133"/>
      <c r="DR490" s="133"/>
      <c r="DS490" s="133"/>
      <c r="DT490" s="133"/>
      <c r="DU490" s="133"/>
      <c r="DV490" s="133"/>
      <c r="DW490" s="133"/>
      <c r="DX490" s="133"/>
      <c r="DY490" s="133"/>
      <c r="DZ490" s="133"/>
      <c r="EA490" s="133"/>
      <c r="EB490" s="133"/>
      <c r="EC490" s="133"/>
      <c r="ED490" s="133"/>
      <c r="EE490" s="133"/>
      <c r="EF490" s="133"/>
      <c r="EG490" s="133"/>
      <c r="EH490" s="133"/>
      <c r="EI490" s="133"/>
      <c r="EJ490" s="133"/>
      <c r="EK490" s="133"/>
      <c r="EL490" s="133"/>
      <c r="EM490" s="133"/>
      <c r="EN490" s="133"/>
      <c r="EO490" s="133"/>
      <c r="EP490" s="133"/>
      <c r="EQ490" s="133"/>
      <c r="ER490" s="133"/>
      <c r="ES490" s="133"/>
      <c r="ET490" s="133"/>
      <c r="EU490" s="133"/>
      <c r="EV490" s="133"/>
      <c r="EW490" s="133"/>
      <c r="EX490" s="133"/>
      <c r="EY490" s="133"/>
      <c r="EZ490" s="133"/>
      <c r="FA490" s="133"/>
      <c r="FB490" s="133"/>
      <c r="FC490" s="133"/>
      <c r="FD490" s="133"/>
      <c r="FE490" s="133"/>
      <c r="FF490" s="133"/>
      <c r="FG490" s="133"/>
      <c r="FH490" s="133"/>
      <c r="FI490" s="133"/>
      <c r="FJ490" s="133"/>
      <c r="FK490" s="133"/>
      <c r="FL490" s="133"/>
      <c r="FM490" s="133"/>
      <c r="FN490" s="133"/>
      <c r="FO490" s="133"/>
      <c r="FP490" s="133"/>
      <c r="FQ490" s="133"/>
      <c r="FR490" s="133"/>
      <c r="FS490" s="133"/>
      <c r="FT490" s="133"/>
      <c r="FU490" s="133"/>
      <c r="FV490" s="133"/>
      <c r="FW490" s="133"/>
      <c r="FX490" s="133"/>
      <c r="FY490" s="133"/>
      <c r="FZ490" s="133"/>
      <c r="GA490" s="133"/>
      <c r="GB490" s="133"/>
      <c r="GC490" s="133"/>
      <c r="GD490" s="133"/>
      <c r="GE490" s="133"/>
      <c r="GF490" s="133"/>
      <c r="GG490" s="133"/>
      <c r="GH490" s="133"/>
      <c r="GI490" s="133"/>
      <c r="GJ490" s="133"/>
      <c r="GK490" s="133"/>
      <c r="GL490" s="133"/>
      <c r="GM490" s="133"/>
      <c r="GN490" s="133"/>
    </row>
    <row r="491" spans="1:196" s="32" customFormat="1" ht="60" x14ac:dyDescent="0.25">
      <c r="A491" s="126">
        <v>477</v>
      </c>
      <c r="B491" s="127" t="s">
        <v>1110</v>
      </c>
      <c r="C491" s="128">
        <v>43211700</v>
      </c>
      <c r="D491" s="129" t="s">
        <v>886</v>
      </c>
      <c r="E491" s="130">
        <v>2</v>
      </c>
      <c r="F491" s="130">
        <v>2</v>
      </c>
      <c r="G491" s="130">
        <v>2</v>
      </c>
      <c r="H491" s="130">
        <v>1</v>
      </c>
      <c r="I491" s="130" t="s">
        <v>47</v>
      </c>
      <c r="J491" s="130">
        <v>0</v>
      </c>
      <c r="K491" s="131">
        <v>5000000</v>
      </c>
      <c r="L491" s="131">
        <v>5000000</v>
      </c>
      <c r="M491" s="130">
        <v>0</v>
      </c>
      <c r="N491" s="130">
        <v>0</v>
      </c>
      <c r="O491" s="127" t="s">
        <v>48</v>
      </c>
      <c r="P491" s="127" t="s">
        <v>49</v>
      </c>
      <c r="Q491" s="127" t="s">
        <v>866</v>
      </c>
      <c r="R491" s="130">
        <v>8209900</v>
      </c>
      <c r="S491" s="127" t="s">
        <v>72</v>
      </c>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c r="AO491" s="133"/>
      <c r="AP491" s="133"/>
      <c r="AQ491" s="133"/>
      <c r="AR491" s="133"/>
      <c r="AS491" s="133"/>
      <c r="AT491" s="133"/>
      <c r="AU491" s="133"/>
      <c r="AV491" s="133"/>
      <c r="AW491" s="133"/>
      <c r="AX491" s="133"/>
      <c r="AY491" s="133"/>
      <c r="AZ491" s="133"/>
      <c r="BA491" s="133"/>
      <c r="BB491" s="133"/>
      <c r="BC491" s="133"/>
      <c r="BD491" s="133"/>
      <c r="BE491" s="133"/>
      <c r="BF491" s="133"/>
      <c r="BG491" s="133"/>
      <c r="BH491" s="133"/>
      <c r="BI491" s="133"/>
      <c r="BJ491" s="133"/>
      <c r="BK491" s="133"/>
      <c r="BL491" s="133"/>
      <c r="BM491" s="133"/>
      <c r="BN491" s="133"/>
      <c r="BO491" s="133"/>
      <c r="BP491" s="133"/>
      <c r="BQ491" s="133"/>
      <c r="BR491" s="133"/>
      <c r="BS491" s="133"/>
      <c r="BT491" s="133"/>
      <c r="BU491" s="133"/>
      <c r="BV491" s="133"/>
      <c r="BW491" s="133"/>
      <c r="BX491" s="133"/>
      <c r="BY491" s="133"/>
      <c r="BZ491" s="133"/>
      <c r="CA491" s="133"/>
      <c r="CB491" s="133"/>
      <c r="CC491" s="133"/>
      <c r="CD491" s="133"/>
      <c r="CE491" s="133"/>
      <c r="CF491" s="133"/>
      <c r="CG491" s="133"/>
      <c r="CH491" s="133"/>
      <c r="CI491" s="133"/>
      <c r="CJ491" s="133"/>
      <c r="CK491" s="133"/>
      <c r="CL491" s="133"/>
      <c r="CM491" s="133"/>
      <c r="CN491" s="133"/>
      <c r="CO491" s="133"/>
      <c r="CP491" s="133"/>
      <c r="CQ491" s="133"/>
      <c r="CR491" s="133"/>
      <c r="CS491" s="133"/>
      <c r="CT491" s="133"/>
      <c r="CU491" s="133"/>
      <c r="CV491" s="133"/>
      <c r="CW491" s="133"/>
      <c r="CX491" s="133"/>
      <c r="CY491" s="133"/>
      <c r="CZ491" s="133"/>
      <c r="DA491" s="133"/>
      <c r="DB491" s="133"/>
      <c r="DC491" s="133"/>
      <c r="DD491" s="133"/>
      <c r="DE491" s="133"/>
      <c r="DF491" s="133"/>
      <c r="DG491" s="133"/>
      <c r="DH491" s="133"/>
      <c r="DI491" s="133"/>
      <c r="DJ491" s="133"/>
      <c r="DK491" s="133"/>
      <c r="DL491" s="133"/>
      <c r="DM491" s="133"/>
      <c r="DN491" s="133"/>
      <c r="DO491" s="133"/>
      <c r="DP491" s="133"/>
      <c r="DQ491" s="133"/>
      <c r="DR491" s="133"/>
      <c r="DS491" s="133"/>
      <c r="DT491" s="133"/>
      <c r="DU491" s="133"/>
      <c r="DV491" s="133"/>
      <c r="DW491" s="133"/>
      <c r="DX491" s="133"/>
      <c r="DY491" s="133"/>
      <c r="DZ491" s="133"/>
      <c r="EA491" s="133"/>
      <c r="EB491" s="133"/>
      <c r="EC491" s="133"/>
      <c r="ED491" s="133"/>
      <c r="EE491" s="133"/>
      <c r="EF491" s="133"/>
      <c r="EG491" s="133"/>
      <c r="EH491" s="133"/>
      <c r="EI491" s="133"/>
      <c r="EJ491" s="133"/>
      <c r="EK491" s="133"/>
      <c r="EL491" s="133"/>
      <c r="EM491" s="133"/>
      <c r="EN491" s="133"/>
      <c r="EO491" s="133"/>
      <c r="EP491" s="133"/>
      <c r="EQ491" s="133"/>
      <c r="ER491" s="133"/>
      <c r="ES491" s="133"/>
      <c r="ET491" s="133"/>
      <c r="EU491" s="133"/>
      <c r="EV491" s="133"/>
      <c r="EW491" s="133"/>
      <c r="EX491" s="133"/>
      <c r="EY491" s="133"/>
      <c r="EZ491" s="133"/>
      <c r="FA491" s="133"/>
      <c r="FB491" s="133"/>
      <c r="FC491" s="133"/>
      <c r="FD491" s="133"/>
      <c r="FE491" s="133"/>
      <c r="FF491" s="133"/>
      <c r="FG491" s="133"/>
      <c r="FH491" s="133"/>
      <c r="FI491" s="133"/>
      <c r="FJ491" s="133"/>
      <c r="FK491" s="133"/>
      <c r="FL491" s="133"/>
      <c r="FM491" s="133"/>
      <c r="FN491" s="133"/>
      <c r="FO491" s="133"/>
      <c r="FP491" s="133"/>
      <c r="FQ491" s="133"/>
      <c r="FR491" s="133"/>
      <c r="FS491" s="133"/>
      <c r="FT491" s="133"/>
      <c r="FU491" s="133"/>
      <c r="FV491" s="133"/>
      <c r="FW491" s="133"/>
      <c r="FX491" s="133"/>
      <c r="FY491" s="133"/>
      <c r="FZ491" s="133"/>
      <c r="GA491" s="133"/>
      <c r="GB491" s="133"/>
      <c r="GC491" s="133"/>
      <c r="GD491" s="133"/>
      <c r="GE491" s="133"/>
      <c r="GF491" s="133"/>
      <c r="GG491" s="133"/>
      <c r="GH491" s="133"/>
      <c r="GI491" s="133"/>
      <c r="GJ491" s="133"/>
      <c r="GK491" s="133"/>
      <c r="GL491" s="133"/>
      <c r="GM491" s="133"/>
      <c r="GN491" s="133"/>
    </row>
    <row r="492" spans="1:196" s="32" customFormat="1" ht="60" x14ac:dyDescent="0.25">
      <c r="A492" s="126">
        <v>478</v>
      </c>
      <c r="B492" s="127" t="s">
        <v>1110</v>
      </c>
      <c r="C492" s="128">
        <v>72103300</v>
      </c>
      <c r="D492" s="129" t="s">
        <v>887</v>
      </c>
      <c r="E492" s="130">
        <v>2</v>
      </c>
      <c r="F492" s="130">
        <v>2</v>
      </c>
      <c r="G492" s="130">
        <v>5</v>
      </c>
      <c r="H492" s="130">
        <v>1</v>
      </c>
      <c r="I492" s="130" t="s">
        <v>47</v>
      </c>
      <c r="J492" s="130">
        <v>0</v>
      </c>
      <c r="K492" s="131">
        <v>80000000</v>
      </c>
      <c r="L492" s="131">
        <v>80000000</v>
      </c>
      <c r="M492" s="130">
        <v>0</v>
      </c>
      <c r="N492" s="130">
        <v>0</v>
      </c>
      <c r="O492" s="127" t="s">
        <v>48</v>
      </c>
      <c r="P492" s="127" t="s">
        <v>49</v>
      </c>
      <c r="Q492" s="127" t="s">
        <v>866</v>
      </c>
      <c r="R492" s="130">
        <v>8209900</v>
      </c>
      <c r="S492" s="127" t="s">
        <v>72</v>
      </c>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c r="AO492" s="133"/>
      <c r="AP492" s="133"/>
      <c r="AQ492" s="133"/>
      <c r="AR492" s="133"/>
      <c r="AS492" s="133"/>
      <c r="AT492" s="133"/>
      <c r="AU492" s="133"/>
      <c r="AV492" s="133"/>
      <c r="AW492" s="133"/>
      <c r="AX492" s="133"/>
      <c r="AY492" s="133"/>
      <c r="AZ492" s="133"/>
      <c r="BA492" s="133"/>
      <c r="BB492" s="133"/>
      <c r="BC492" s="133"/>
      <c r="BD492" s="133"/>
      <c r="BE492" s="133"/>
      <c r="BF492" s="133"/>
      <c r="BG492" s="133"/>
      <c r="BH492" s="133"/>
      <c r="BI492" s="133"/>
      <c r="BJ492" s="133"/>
      <c r="BK492" s="133"/>
      <c r="BL492" s="133"/>
      <c r="BM492" s="133"/>
      <c r="BN492" s="133"/>
      <c r="BO492" s="133"/>
      <c r="BP492" s="133"/>
      <c r="BQ492" s="133"/>
      <c r="BR492" s="133"/>
      <c r="BS492" s="133"/>
      <c r="BT492" s="133"/>
      <c r="BU492" s="133"/>
      <c r="BV492" s="133"/>
      <c r="BW492" s="133"/>
      <c r="BX492" s="133"/>
      <c r="BY492" s="133"/>
      <c r="BZ492" s="133"/>
      <c r="CA492" s="133"/>
      <c r="CB492" s="133"/>
      <c r="CC492" s="133"/>
      <c r="CD492" s="133"/>
      <c r="CE492" s="133"/>
      <c r="CF492" s="133"/>
      <c r="CG492" s="133"/>
      <c r="CH492" s="133"/>
      <c r="CI492" s="133"/>
      <c r="CJ492" s="133"/>
      <c r="CK492" s="133"/>
      <c r="CL492" s="133"/>
      <c r="CM492" s="133"/>
      <c r="CN492" s="133"/>
      <c r="CO492" s="133"/>
      <c r="CP492" s="133"/>
      <c r="CQ492" s="133"/>
      <c r="CR492" s="133"/>
      <c r="CS492" s="133"/>
      <c r="CT492" s="133"/>
      <c r="CU492" s="133"/>
      <c r="CV492" s="133"/>
      <c r="CW492" s="133"/>
      <c r="CX492" s="133"/>
      <c r="CY492" s="133"/>
      <c r="CZ492" s="133"/>
      <c r="DA492" s="133"/>
      <c r="DB492" s="133"/>
      <c r="DC492" s="133"/>
      <c r="DD492" s="133"/>
      <c r="DE492" s="133"/>
      <c r="DF492" s="133"/>
      <c r="DG492" s="133"/>
      <c r="DH492" s="133"/>
      <c r="DI492" s="133"/>
      <c r="DJ492" s="133"/>
      <c r="DK492" s="133"/>
      <c r="DL492" s="133"/>
      <c r="DM492" s="133"/>
      <c r="DN492" s="133"/>
      <c r="DO492" s="133"/>
      <c r="DP492" s="133"/>
      <c r="DQ492" s="133"/>
      <c r="DR492" s="133"/>
      <c r="DS492" s="133"/>
      <c r="DT492" s="133"/>
      <c r="DU492" s="133"/>
      <c r="DV492" s="133"/>
      <c r="DW492" s="133"/>
      <c r="DX492" s="133"/>
      <c r="DY492" s="133"/>
      <c r="DZ492" s="133"/>
      <c r="EA492" s="133"/>
      <c r="EB492" s="133"/>
      <c r="EC492" s="133"/>
      <c r="ED492" s="133"/>
      <c r="EE492" s="133"/>
      <c r="EF492" s="133"/>
      <c r="EG492" s="133"/>
      <c r="EH492" s="133"/>
      <c r="EI492" s="133"/>
      <c r="EJ492" s="133"/>
      <c r="EK492" s="133"/>
      <c r="EL492" s="133"/>
      <c r="EM492" s="133"/>
      <c r="EN492" s="133"/>
      <c r="EO492" s="133"/>
      <c r="EP492" s="133"/>
      <c r="EQ492" s="133"/>
      <c r="ER492" s="133"/>
      <c r="ES492" s="133"/>
      <c r="ET492" s="133"/>
      <c r="EU492" s="133"/>
      <c r="EV492" s="133"/>
      <c r="EW492" s="133"/>
      <c r="EX492" s="133"/>
      <c r="EY492" s="133"/>
      <c r="EZ492" s="133"/>
      <c r="FA492" s="133"/>
      <c r="FB492" s="133"/>
      <c r="FC492" s="133"/>
      <c r="FD492" s="133"/>
      <c r="FE492" s="133"/>
      <c r="FF492" s="133"/>
      <c r="FG492" s="133"/>
      <c r="FH492" s="133"/>
      <c r="FI492" s="133"/>
      <c r="FJ492" s="133"/>
      <c r="FK492" s="133"/>
      <c r="FL492" s="133"/>
      <c r="FM492" s="133"/>
      <c r="FN492" s="133"/>
      <c r="FO492" s="133"/>
      <c r="FP492" s="133"/>
      <c r="FQ492" s="133"/>
      <c r="FR492" s="133"/>
      <c r="FS492" s="133"/>
      <c r="FT492" s="133"/>
      <c r="FU492" s="133"/>
      <c r="FV492" s="133"/>
      <c r="FW492" s="133"/>
      <c r="FX492" s="133"/>
      <c r="FY492" s="133"/>
      <c r="FZ492" s="133"/>
      <c r="GA492" s="133"/>
      <c r="GB492" s="133"/>
      <c r="GC492" s="133"/>
      <c r="GD492" s="133"/>
      <c r="GE492" s="133"/>
      <c r="GF492" s="133"/>
      <c r="GG492" s="133"/>
      <c r="GH492" s="133"/>
      <c r="GI492" s="133"/>
      <c r="GJ492" s="133"/>
      <c r="GK492" s="133"/>
      <c r="GL492" s="133"/>
      <c r="GM492" s="133"/>
      <c r="GN492" s="133"/>
    </row>
    <row r="493" spans="1:196" s="32" customFormat="1" ht="60.75" x14ac:dyDescent="0.25">
      <c r="A493" s="126">
        <v>479</v>
      </c>
      <c r="B493" s="127" t="s">
        <v>1110</v>
      </c>
      <c r="C493" s="165" t="s">
        <v>1569</v>
      </c>
      <c r="D493" s="129" t="s">
        <v>1562</v>
      </c>
      <c r="E493" s="130">
        <v>2</v>
      </c>
      <c r="F493" s="130">
        <v>2</v>
      </c>
      <c r="G493" s="130">
        <v>2</v>
      </c>
      <c r="H493" s="130">
        <v>1</v>
      </c>
      <c r="I493" s="130" t="s">
        <v>47</v>
      </c>
      <c r="J493" s="130">
        <v>0</v>
      </c>
      <c r="K493" s="131">
        <v>100000000</v>
      </c>
      <c r="L493" s="131">
        <v>100000000</v>
      </c>
      <c r="M493" s="130">
        <v>0</v>
      </c>
      <c r="N493" s="130">
        <v>0</v>
      </c>
      <c r="O493" s="127" t="s">
        <v>48</v>
      </c>
      <c r="P493" s="127" t="s">
        <v>49</v>
      </c>
      <c r="Q493" s="127" t="s">
        <v>866</v>
      </c>
      <c r="R493" s="130">
        <v>8209900</v>
      </c>
      <c r="S493" s="127" t="s">
        <v>72</v>
      </c>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c r="AO493" s="133"/>
      <c r="AP493" s="133"/>
      <c r="AQ493" s="133"/>
      <c r="AR493" s="133"/>
      <c r="AS493" s="133"/>
      <c r="AT493" s="133"/>
      <c r="AU493" s="133"/>
      <c r="AV493" s="133"/>
      <c r="AW493" s="133"/>
      <c r="AX493" s="133"/>
      <c r="AY493" s="133"/>
      <c r="AZ493" s="133"/>
      <c r="BA493" s="133"/>
      <c r="BB493" s="133"/>
      <c r="BC493" s="133"/>
      <c r="BD493" s="133"/>
      <c r="BE493" s="133"/>
      <c r="BF493" s="133"/>
      <c r="BG493" s="133"/>
      <c r="BH493" s="133"/>
      <c r="BI493" s="133"/>
      <c r="BJ493" s="133"/>
      <c r="BK493" s="133"/>
      <c r="BL493" s="133"/>
      <c r="BM493" s="133"/>
      <c r="BN493" s="133"/>
      <c r="BO493" s="133"/>
      <c r="BP493" s="133"/>
      <c r="BQ493" s="133"/>
      <c r="BR493" s="133"/>
      <c r="BS493" s="133"/>
      <c r="BT493" s="133"/>
      <c r="BU493" s="133"/>
      <c r="BV493" s="133"/>
      <c r="BW493" s="133"/>
      <c r="BX493" s="133"/>
      <c r="BY493" s="133"/>
      <c r="BZ493" s="133"/>
      <c r="CA493" s="133"/>
      <c r="CB493" s="133"/>
      <c r="CC493" s="133"/>
      <c r="CD493" s="133"/>
      <c r="CE493" s="133"/>
      <c r="CF493" s="133"/>
      <c r="CG493" s="133"/>
      <c r="CH493" s="133"/>
      <c r="CI493" s="133"/>
      <c r="CJ493" s="133"/>
      <c r="CK493" s="133"/>
      <c r="CL493" s="133"/>
      <c r="CM493" s="133"/>
      <c r="CN493" s="133"/>
      <c r="CO493" s="133"/>
      <c r="CP493" s="133"/>
      <c r="CQ493" s="133"/>
      <c r="CR493" s="133"/>
      <c r="CS493" s="133"/>
      <c r="CT493" s="133"/>
      <c r="CU493" s="133"/>
      <c r="CV493" s="133"/>
      <c r="CW493" s="133"/>
      <c r="CX493" s="133"/>
      <c r="CY493" s="133"/>
      <c r="CZ493" s="133"/>
      <c r="DA493" s="133"/>
      <c r="DB493" s="133"/>
      <c r="DC493" s="133"/>
      <c r="DD493" s="133"/>
      <c r="DE493" s="133"/>
      <c r="DF493" s="133"/>
      <c r="DG493" s="133"/>
      <c r="DH493" s="133"/>
      <c r="DI493" s="133"/>
      <c r="DJ493" s="133"/>
      <c r="DK493" s="133"/>
      <c r="DL493" s="133"/>
      <c r="DM493" s="133"/>
      <c r="DN493" s="133"/>
      <c r="DO493" s="133"/>
      <c r="DP493" s="133"/>
      <c r="DQ493" s="133"/>
      <c r="DR493" s="133"/>
      <c r="DS493" s="133"/>
      <c r="DT493" s="133"/>
      <c r="DU493" s="133"/>
      <c r="DV493" s="133"/>
      <c r="DW493" s="133"/>
      <c r="DX493" s="133"/>
      <c r="DY493" s="133"/>
      <c r="DZ493" s="133"/>
      <c r="EA493" s="133"/>
      <c r="EB493" s="133"/>
      <c r="EC493" s="133"/>
      <c r="ED493" s="133"/>
      <c r="EE493" s="133"/>
      <c r="EF493" s="133"/>
      <c r="EG493" s="133"/>
      <c r="EH493" s="133"/>
      <c r="EI493" s="133"/>
      <c r="EJ493" s="133"/>
      <c r="EK493" s="133"/>
      <c r="EL493" s="133"/>
      <c r="EM493" s="133"/>
      <c r="EN493" s="133"/>
      <c r="EO493" s="133"/>
      <c r="EP493" s="133"/>
      <c r="EQ493" s="133"/>
      <c r="ER493" s="133"/>
      <c r="ES493" s="133"/>
      <c r="ET493" s="133"/>
      <c r="EU493" s="133"/>
      <c r="EV493" s="133"/>
      <c r="EW493" s="133"/>
      <c r="EX493" s="133"/>
      <c r="EY493" s="133"/>
      <c r="EZ493" s="133"/>
      <c r="FA493" s="133"/>
      <c r="FB493" s="133"/>
      <c r="FC493" s="133"/>
      <c r="FD493" s="133"/>
      <c r="FE493" s="133"/>
      <c r="FF493" s="133"/>
      <c r="FG493" s="133"/>
      <c r="FH493" s="133"/>
      <c r="FI493" s="133"/>
      <c r="FJ493" s="133"/>
      <c r="FK493" s="133"/>
      <c r="FL493" s="133"/>
      <c r="FM493" s="133"/>
      <c r="FN493" s="133"/>
      <c r="FO493" s="133"/>
      <c r="FP493" s="133"/>
      <c r="FQ493" s="133"/>
      <c r="FR493" s="133"/>
      <c r="FS493" s="133"/>
      <c r="FT493" s="133"/>
      <c r="FU493" s="133"/>
      <c r="FV493" s="133"/>
      <c r="FW493" s="133"/>
      <c r="FX493" s="133"/>
      <c r="FY493" s="133"/>
      <c r="FZ493" s="133"/>
      <c r="GA493" s="133"/>
      <c r="GB493" s="133"/>
      <c r="GC493" s="133"/>
      <c r="GD493" s="133"/>
      <c r="GE493" s="133"/>
      <c r="GF493" s="133"/>
      <c r="GG493" s="133"/>
      <c r="GH493" s="133"/>
      <c r="GI493" s="133"/>
      <c r="GJ493" s="133"/>
      <c r="GK493" s="133"/>
      <c r="GL493" s="133"/>
      <c r="GM493" s="133"/>
      <c r="GN493" s="133"/>
    </row>
    <row r="494" spans="1:196" s="32" customFormat="1" ht="75" x14ac:dyDescent="0.25">
      <c r="A494" s="126">
        <v>480</v>
      </c>
      <c r="B494" s="127" t="s">
        <v>1110</v>
      </c>
      <c r="C494" s="128" t="s">
        <v>877</v>
      </c>
      <c r="D494" s="129" t="s">
        <v>888</v>
      </c>
      <c r="E494" s="130">
        <v>2</v>
      </c>
      <c r="F494" s="130">
        <v>2</v>
      </c>
      <c r="G494" s="130">
        <v>2</v>
      </c>
      <c r="H494" s="130">
        <v>1</v>
      </c>
      <c r="I494" s="130" t="s">
        <v>47</v>
      </c>
      <c r="J494" s="130">
        <v>0</v>
      </c>
      <c r="K494" s="131">
        <v>200000000</v>
      </c>
      <c r="L494" s="131">
        <v>200000000</v>
      </c>
      <c r="M494" s="130">
        <v>0</v>
      </c>
      <c r="N494" s="130">
        <v>0</v>
      </c>
      <c r="O494" s="127" t="s">
        <v>48</v>
      </c>
      <c r="P494" s="127" t="s">
        <v>49</v>
      </c>
      <c r="Q494" s="127" t="s">
        <v>866</v>
      </c>
      <c r="R494" s="130">
        <v>8209900</v>
      </c>
      <c r="S494" s="127" t="s">
        <v>72</v>
      </c>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c r="AO494" s="133"/>
      <c r="AP494" s="133"/>
      <c r="AQ494" s="133"/>
      <c r="AR494" s="133"/>
      <c r="AS494" s="133"/>
      <c r="AT494" s="133"/>
      <c r="AU494" s="133"/>
      <c r="AV494" s="133"/>
      <c r="AW494" s="133"/>
      <c r="AX494" s="133"/>
      <c r="AY494" s="133"/>
      <c r="AZ494" s="133"/>
      <c r="BA494" s="133"/>
      <c r="BB494" s="133"/>
      <c r="BC494" s="133"/>
      <c r="BD494" s="133"/>
      <c r="BE494" s="133"/>
      <c r="BF494" s="133"/>
      <c r="BG494" s="133"/>
      <c r="BH494" s="133"/>
      <c r="BI494" s="133"/>
      <c r="BJ494" s="133"/>
      <c r="BK494" s="133"/>
      <c r="BL494" s="133"/>
      <c r="BM494" s="133"/>
      <c r="BN494" s="133"/>
      <c r="BO494" s="133"/>
      <c r="BP494" s="133"/>
      <c r="BQ494" s="133"/>
      <c r="BR494" s="133"/>
      <c r="BS494" s="133"/>
      <c r="BT494" s="133"/>
      <c r="BU494" s="133"/>
      <c r="BV494" s="133"/>
      <c r="BW494" s="133"/>
      <c r="BX494" s="133"/>
      <c r="BY494" s="133"/>
      <c r="BZ494" s="133"/>
      <c r="CA494" s="133"/>
      <c r="CB494" s="133"/>
      <c r="CC494" s="133"/>
      <c r="CD494" s="133"/>
      <c r="CE494" s="133"/>
      <c r="CF494" s="133"/>
      <c r="CG494" s="133"/>
      <c r="CH494" s="133"/>
      <c r="CI494" s="133"/>
      <c r="CJ494" s="133"/>
      <c r="CK494" s="133"/>
      <c r="CL494" s="133"/>
      <c r="CM494" s="133"/>
      <c r="CN494" s="133"/>
      <c r="CO494" s="133"/>
      <c r="CP494" s="133"/>
      <c r="CQ494" s="133"/>
      <c r="CR494" s="133"/>
      <c r="CS494" s="133"/>
      <c r="CT494" s="133"/>
      <c r="CU494" s="133"/>
      <c r="CV494" s="133"/>
      <c r="CW494" s="133"/>
      <c r="CX494" s="133"/>
      <c r="CY494" s="133"/>
      <c r="CZ494" s="133"/>
      <c r="DA494" s="133"/>
      <c r="DB494" s="133"/>
      <c r="DC494" s="133"/>
      <c r="DD494" s="133"/>
      <c r="DE494" s="133"/>
      <c r="DF494" s="133"/>
      <c r="DG494" s="133"/>
      <c r="DH494" s="133"/>
      <c r="DI494" s="133"/>
      <c r="DJ494" s="133"/>
      <c r="DK494" s="133"/>
      <c r="DL494" s="133"/>
      <c r="DM494" s="133"/>
      <c r="DN494" s="133"/>
      <c r="DO494" s="133"/>
      <c r="DP494" s="133"/>
      <c r="DQ494" s="133"/>
      <c r="DR494" s="133"/>
      <c r="DS494" s="133"/>
      <c r="DT494" s="133"/>
      <c r="DU494" s="133"/>
      <c r="DV494" s="133"/>
      <c r="DW494" s="133"/>
      <c r="DX494" s="133"/>
      <c r="DY494" s="133"/>
      <c r="DZ494" s="133"/>
      <c r="EA494" s="133"/>
      <c r="EB494" s="133"/>
      <c r="EC494" s="133"/>
      <c r="ED494" s="133"/>
      <c r="EE494" s="133"/>
      <c r="EF494" s="133"/>
      <c r="EG494" s="133"/>
      <c r="EH494" s="133"/>
      <c r="EI494" s="133"/>
      <c r="EJ494" s="133"/>
      <c r="EK494" s="133"/>
      <c r="EL494" s="133"/>
      <c r="EM494" s="133"/>
      <c r="EN494" s="133"/>
      <c r="EO494" s="133"/>
      <c r="EP494" s="133"/>
      <c r="EQ494" s="133"/>
      <c r="ER494" s="133"/>
      <c r="ES494" s="133"/>
      <c r="ET494" s="133"/>
      <c r="EU494" s="133"/>
      <c r="EV494" s="133"/>
      <c r="EW494" s="133"/>
      <c r="EX494" s="133"/>
      <c r="EY494" s="133"/>
      <c r="EZ494" s="133"/>
      <c r="FA494" s="133"/>
      <c r="FB494" s="133"/>
      <c r="FC494" s="133"/>
      <c r="FD494" s="133"/>
      <c r="FE494" s="133"/>
      <c r="FF494" s="133"/>
      <c r="FG494" s="133"/>
      <c r="FH494" s="133"/>
      <c r="FI494" s="133"/>
      <c r="FJ494" s="133"/>
      <c r="FK494" s="133"/>
      <c r="FL494" s="133"/>
      <c r="FM494" s="133"/>
      <c r="FN494" s="133"/>
      <c r="FO494" s="133"/>
      <c r="FP494" s="133"/>
      <c r="FQ494" s="133"/>
      <c r="FR494" s="133"/>
      <c r="FS494" s="133"/>
      <c r="FT494" s="133"/>
      <c r="FU494" s="133"/>
      <c r="FV494" s="133"/>
      <c r="FW494" s="133"/>
      <c r="FX494" s="133"/>
      <c r="FY494" s="133"/>
      <c r="FZ494" s="133"/>
      <c r="GA494" s="133"/>
      <c r="GB494" s="133"/>
      <c r="GC494" s="133"/>
      <c r="GD494" s="133"/>
      <c r="GE494" s="133"/>
      <c r="GF494" s="133"/>
      <c r="GG494" s="133"/>
      <c r="GH494" s="133"/>
      <c r="GI494" s="133"/>
      <c r="GJ494" s="133"/>
      <c r="GK494" s="133"/>
      <c r="GL494" s="133"/>
      <c r="GM494" s="133"/>
      <c r="GN494" s="133"/>
    </row>
    <row r="495" spans="1:196" s="32" customFormat="1" ht="75" x14ac:dyDescent="0.25">
      <c r="A495" s="126">
        <v>481</v>
      </c>
      <c r="B495" s="127" t="s">
        <v>1110</v>
      </c>
      <c r="C495" s="128" t="s">
        <v>877</v>
      </c>
      <c r="D495" s="129" t="s">
        <v>889</v>
      </c>
      <c r="E495" s="130">
        <v>2</v>
      </c>
      <c r="F495" s="130">
        <v>2</v>
      </c>
      <c r="G495" s="130">
        <v>2</v>
      </c>
      <c r="H495" s="130">
        <v>1</v>
      </c>
      <c r="I495" s="130" t="s">
        <v>47</v>
      </c>
      <c r="J495" s="130">
        <v>0</v>
      </c>
      <c r="K495" s="131">
        <v>200000000</v>
      </c>
      <c r="L495" s="131">
        <v>200000000</v>
      </c>
      <c r="M495" s="130">
        <v>0</v>
      </c>
      <c r="N495" s="130">
        <v>0</v>
      </c>
      <c r="O495" s="127" t="s">
        <v>48</v>
      </c>
      <c r="P495" s="127" t="s">
        <v>49</v>
      </c>
      <c r="Q495" s="127" t="s">
        <v>866</v>
      </c>
      <c r="R495" s="130">
        <v>8209900</v>
      </c>
      <c r="S495" s="127" t="s">
        <v>72</v>
      </c>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c r="AO495" s="133"/>
      <c r="AP495" s="133"/>
      <c r="AQ495" s="133"/>
      <c r="AR495" s="133"/>
      <c r="AS495" s="133"/>
      <c r="AT495" s="133"/>
      <c r="AU495" s="133"/>
      <c r="AV495" s="133"/>
      <c r="AW495" s="133"/>
      <c r="AX495" s="133"/>
      <c r="AY495" s="133"/>
      <c r="AZ495" s="133"/>
      <c r="BA495" s="133"/>
      <c r="BB495" s="133"/>
      <c r="BC495" s="133"/>
      <c r="BD495" s="133"/>
      <c r="BE495" s="133"/>
      <c r="BF495" s="133"/>
      <c r="BG495" s="133"/>
      <c r="BH495" s="133"/>
      <c r="BI495" s="133"/>
      <c r="BJ495" s="133"/>
      <c r="BK495" s="133"/>
      <c r="BL495" s="133"/>
      <c r="BM495" s="133"/>
      <c r="BN495" s="133"/>
      <c r="BO495" s="133"/>
      <c r="BP495" s="133"/>
      <c r="BQ495" s="133"/>
      <c r="BR495" s="133"/>
      <c r="BS495" s="133"/>
      <c r="BT495" s="133"/>
      <c r="BU495" s="133"/>
      <c r="BV495" s="133"/>
      <c r="BW495" s="133"/>
      <c r="BX495" s="133"/>
      <c r="BY495" s="133"/>
      <c r="BZ495" s="133"/>
      <c r="CA495" s="133"/>
      <c r="CB495" s="133"/>
      <c r="CC495" s="133"/>
      <c r="CD495" s="133"/>
      <c r="CE495" s="133"/>
      <c r="CF495" s="133"/>
      <c r="CG495" s="133"/>
      <c r="CH495" s="133"/>
      <c r="CI495" s="133"/>
      <c r="CJ495" s="133"/>
      <c r="CK495" s="133"/>
      <c r="CL495" s="133"/>
      <c r="CM495" s="133"/>
      <c r="CN495" s="133"/>
      <c r="CO495" s="133"/>
      <c r="CP495" s="133"/>
      <c r="CQ495" s="133"/>
      <c r="CR495" s="133"/>
      <c r="CS495" s="133"/>
      <c r="CT495" s="133"/>
      <c r="CU495" s="133"/>
      <c r="CV495" s="133"/>
      <c r="CW495" s="133"/>
      <c r="CX495" s="133"/>
      <c r="CY495" s="133"/>
      <c r="CZ495" s="133"/>
      <c r="DA495" s="133"/>
      <c r="DB495" s="133"/>
      <c r="DC495" s="133"/>
      <c r="DD495" s="133"/>
      <c r="DE495" s="133"/>
      <c r="DF495" s="133"/>
      <c r="DG495" s="133"/>
      <c r="DH495" s="133"/>
      <c r="DI495" s="133"/>
      <c r="DJ495" s="133"/>
      <c r="DK495" s="133"/>
      <c r="DL495" s="133"/>
      <c r="DM495" s="133"/>
      <c r="DN495" s="133"/>
      <c r="DO495" s="133"/>
      <c r="DP495" s="133"/>
      <c r="DQ495" s="133"/>
      <c r="DR495" s="133"/>
      <c r="DS495" s="133"/>
      <c r="DT495" s="133"/>
      <c r="DU495" s="133"/>
      <c r="DV495" s="133"/>
      <c r="DW495" s="133"/>
      <c r="DX495" s="133"/>
      <c r="DY495" s="133"/>
      <c r="DZ495" s="133"/>
      <c r="EA495" s="133"/>
      <c r="EB495" s="133"/>
      <c r="EC495" s="133"/>
      <c r="ED495" s="133"/>
      <c r="EE495" s="133"/>
      <c r="EF495" s="133"/>
      <c r="EG495" s="133"/>
      <c r="EH495" s="133"/>
      <c r="EI495" s="133"/>
      <c r="EJ495" s="133"/>
      <c r="EK495" s="133"/>
      <c r="EL495" s="133"/>
      <c r="EM495" s="133"/>
      <c r="EN495" s="133"/>
      <c r="EO495" s="133"/>
      <c r="EP495" s="133"/>
      <c r="EQ495" s="133"/>
      <c r="ER495" s="133"/>
      <c r="ES495" s="133"/>
      <c r="ET495" s="133"/>
      <c r="EU495" s="133"/>
      <c r="EV495" s="133"/>
      <c r="EW495" s="133"/>
      <c r="EX495" s="133"/>
      <c r="EY495" s="133"/>
      <c r="EZ495" s="133"/>
      <c r="FA495" s="133"/>
      <c r="FB495" s="133"/>
      <c r="FC495" s="133"/>
      <c r="FD495" s="133"/>
      <c r="FE495" s="133"/>
      <c r="FF495" s="133"/>
      <c r="FG495" s="133"/>
      <c r="FH495" s="133"/>
      <c r="FI495" s="133"/>
      <c r="FJ495" s="133"/>
      <c r="FK495" s="133"/>
      <c r="FL495" s="133"/>
      <c r="FM495" s="133"/>
      <c r="FN495" s="133"/>
      <c r="FO495" s="133"/>
      <c r="FP495" s="133"/>
      <c r="FQ495" s="133"/>
      <c r="FR495" s="133"/>
      <c r="FS495" s="133"/>
      <c r="FT495" s="133"/>
      <c r="FU495" s="133"/>
      <c r="FV495" s="133"/>
      <c r="FW495" s="133"/>
      <c r="FX495" s="133"/>
      <c r="FY495" s="133"/>
      <c r="FZ495" s="133"/>
      <c r="GA495" s="133"/>
      <c r="GB495" s="133"/>
      <c r="GC495" s="133"/>
      <c r="GD495" s="133"/>
      <c r="GE495" s="133"/>
      <c r="GF495" s="133"/>
      <c r="GG495" s="133"/>
      <c r="GH495" s="133"/>
      <c r="GI495" s="133"/>
      <c r="GJ495" s="133"/>
      <c r="GK495" s="133"/>
      <c r="GL495" s="133"/>
      <c r="GM495" s="133"/>
      <c r="GN495" s="133"/>
    </row>
    <row r="496" spans="1:196" s="32" customFormat="1" ht="60" x14ac:dyDescent="0.25">
      <c r="A496" s="126">
        <v>482</v>
      </c>
      <c r="B496" s="127" t="s">
        <v>1110</v>
      </c>
      <c r="C496" s="128">
        <v>72103300</v>
      </c>
      <c r="D496" s="129" t="s">
        <v>890</v>
      </c>
      <c r="E496" s="130">
        <v>2</v>
      </c>
      <c r="F496" s="130">
        <v>2</v>
      </c>
      <c r="G496" s="130">
        <v>5</v>
      </c>
      <c r="H496" s="130">
        <v>1</v>
      </c>
      <c r="I496" s="130" t="s">
        <v>47</v>
      </c>
      <c r="J496" s="130">
        <v>0</v>
      </c>
      <c r="K496" s="131">
        <v>600000000</v>
      </c>
      <c r="L496" s="131">
        <v>600000000</v>
      </c>
      <c r="M496" s="130">
        <v>0</v>
      </c>
      <c r="N496" s="130">
        <v>0</v>
      </c>
      <c r="O496" s="127" t="s">
        <v>48</v>
      </c>
      <c r="P496" s="127" t="s">
        <v>49</v>
      </c>
      <c r="Q496" s="127" t="s">
        <v>866</v>
      </c>
      <c r="R496" s="130">
        <v>8209900</v>
      </c>
      <c r="S496" s="127" t="s">
        <v>72</v>
      </c>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c r="AO496" s="133"/>
      <c r="AP496" s="133"/>
      <c r="AQ496" s="133"/>
      <c r="AR496" s="133"/>
      <c r="AS496" s="133"/>
      <c r="AT496" s="133"/>
      <c r="AU496" s="133"/>
      <c r="AV496" s="133"/>
      <c r="AW496" s="133"/>
      <c r="AX496" s="133"/>
      <c r="AY496" s="133"/>
      <c r="AZ496" s="133"/>
      <c r="BA496" s="133"/>
      <c r="BB496" s="133"/>
      <c r="BC496" s="133"/>
      <c r="BD496" s="133"/>
      <c r="BE496" s="133"/>
      <c r="BF496" s="133"/>
      <c r="BG496" s="133"/>
      <c r="BH496" s="133"/>
      <c r="BI496" s="133"/>
      <c r="BJ496" s="133"/>
      <c r="BK496" s="133"/>
      <c r="BL496" s="133"/>
      <c r="BM496" s="133"/>
      <c r="BN496" s="133"/>
      <c r="BO496" s="133"/>
      <c r="BP496" s="133"/>
      <c r="BQ496" s="133"/>
      <c r="BR496" s="133"/>
      <c r="BS496" s="133"/>
      <c r="BT496" s="133"/>
      <c r="BU496" s="133"/>
      <c r="BV496" s="133"/>
      <c r="BW496" s="133"/>
      <c r="BX496" s="133"/>
      <c r="BY496" s="133"/>
      <c r="BZ496" s="133"/>
      <c r="CA496" s="133"/>
      <c r="CB496" s="133"/>
      <c r="CC496" s="133"/>
      <c r="CD496" s="133"/>
      <c r="CE496" s="133"/>
      <c r="CF496" s="133"/>
      <c r="CG496" s="133"/>
      <c r="CH496" s="133"/>
      <c r="CI496" s="133"/>
      <c r="CJ496" s="133"/>
      <c r="CK496" s="133"/>
      <c r="CL496" s="133"/>
      <c r="CM496" s="133"/>
      <c r="CN496" s="133"/>
      <c r="CO496" s="133"/>
      <c r="CP496" s="133"/>
      <c r="CQ496" s="133"/>
      <c r="CR496" s="133"/>
      <c r="CS496" s="133"/>
      <c r="CT496" s="133"/>
      <c r="CU496" s="133"/>
      <c r="CV496" s="133"/>
      <c r="CW496" s="133"/>
      <c r="CX496" s="133"/>
      <c r="CY496" s="133"/>
      <c r="CZ496" s="133"/>
      <c r="DA496" s="133"/>
      <c r="DB496" s="133"/>
      <c r="DC496" s="133"/>
      <c r="DD496" s="133"/>
      <c r="DE496" s="133"/>
      <c r="DF496" s="133"/>
      <c r="DG496" s="133"/>
      <c r="DH496" s="133"/>
      <c r="DI496" s="133"/>
      <c r="DJ496" s="133"/>
      <c r="DK496" s="133"/>
      <c r="DL496" s="133"/>
      <c r="DM496" s="133"/>
      <c r="DN496" s="133"/>
      <c r="DO496" s="133"/>
      <c r="DP496" s="133"/>
      <c r="DQ496" s="133"/>
      <c r="DR496" s="133"/>
      <c r="DS496" s="133"/>
      <c r="DT496" s="133"/>
      <c r="DU496" s="133"/>
      <c r="DV496" s="133"/>
      <c r="DW496" s="133"/>
      <c r="DX496" s="133"/>
      <c r="DY496" s="133"/>
      <c r="DZ496" s="133"/>
      <c r="EA496" s="133"/>
      <c r="EB496" s="133"/>
      <c r="EC496" s="133"/>
      <c r="ED496" s="133"/>
      <c r="EE496" s="133"/>
      <c r="EF496" s="133"/>
      <c r="EG496" s="133"/>
      <c r="EH496" s="133"/>
      <c r="EI496" s="133"/>
      <c r="EJ496" s="133"/>
      <c r="EK496" s="133"/>
      <c r="EL496" s="133"/>
      <c r="EM496" s="133"/>
      <c r="EN496" s="133"/>
      <c r="EO496" s="133"/>
      <c r="EP496" s="133"/>
      <c r="EQ496" s="133"/>
      <c r="ER496" s="133"/>
      <c r="ES496" s="133"/>
      <c r="ET496" s="133"/>
      <c r="EU496" s="133"/>
      <c r="EV496" s="133"/>
      <c r="EW496" s="133"/>
      <c r="EX496" s="133"/>
      <c r="EY496" s="133"/>
      <c r="EZ496" s="133"/>
      <c r="FA496" s="133"/>
      <c r="FB496" s="133"/>
      <c r="FC496" s="133"/>
      <c r="FD496" s="133"/>
      <c r="FE496" s="133"/>
      <c r="FF496" s="133"/>
      <c r="FG496" s="133"/>
      <c r="FH496" s="133"/>
      <c r="FI496" s="133"/>
      <c r="FJ496" s="133"/>
      <c r="FK496" s="133"/>
      <c r="FL496" s="133"/>
      <c r="FM496" s="133"/>
      <c r="FN496" s="133"/>
      <c r="FO496" s="133"/>
      <c r="FP496" s="133"/>
      <c r="FQ496" s="133"/>
      <c r="FR496" s="133"/>
      <c r="FS496" s="133"/>
      <c r="FT496" s="133"/>
      <c r="FU496" s="133"/>
      <c r="FV496" s="133"/>
      <c r="FW496" s="133"/>
      <c r="FX496" s="133"/>
      <c r="FY496" s="133"/>
      <c r="FZ496" s="133"/>
      <c r="GA496" s="133"/>
      <c r="GB496" s="133"/>
      <c r="GC496" s="133"/>
      <c r="GD496" s="133"/>
      <c r="GE496" s="133"/>
      <c r="GF496" s="133"/>
      <c r="GG496" s="133"/>
      <c r="GH496" s="133"/>
      <c r="GI496" s="133"/>
      <c r="GJ496" s="133"/>
      <c r="GK496" s="133"/>
      <c r="GL496" s="133"/>
      <c r="GM496" s="133"/>
      <c r="GN496" s="133"/>
    </row>
    <row r="497" spans="1:196" s="32" customFormat="1" ht="60" x14ac:dyDescent="0.25">
      <c r="A497" s="126">
        <v>483</v>
      </c>
      <c r="B497" s="127" t="s">
        <v>1110</v>
      </c>
      <c r="C497" s="128">
        <v>72103300</v>
      </c>
      <c r="D497" s="129" t="s">
        <v>891</v>
      </c>
      <c r="E497" s="130">
        <v>2</v>
      </c>
      <c r="F497" s="130">
        <v>2</v>
      </c>
      <c r="G497" s="130">
        <v>5</v>
      </c>
      <c r="H497" s="130">
        <v>1</v>
      </c>
      <c r="I497" s="130" t="s">
        <v>47</v>
      </c>
      <c r="J497" s="130">
        <v>0</v>
      </c>
      <c r="K497" s="131">
        <v>150000000</v>
      </c>
      <c r="L497" s="131">
        <v>150000000</v>
      </c>
      <c r="M497" s="130">
        <v>0</v>
      </c>
      <c r="N497" s="130">
        <v>0</v>
      </c>
      <c r="O497" s="127" t="s">
        <v>48</v>
      </c>
      <c r="P497" s="127" t="s">
        <v>49</v>
      </c>
      <c r="Q497" s="127" t="s">
        <v>866</v>
      </c>
      <c r="R497" s="130">
        <v>8209900</v>
      </c>
      <c r="S497" s="127" t="s">
        <v>72</v>
      </c>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c r="AO497" s="133"/>
      <c r="AP497" s="133"/>
      <c r="AQ497" s="133"/>
      <c r="AR497" s="133"/>
      <c r="AS497" s="133"/>
      <c r="AT497" s="133"/>
      <c r="AU497" s="133"/>
      <c r="AV497" s="133"/>
      <c r="AW497" s="133"/>
      <c r="AX497" s="133"/>
      <c r="AY497" s="133"/>
      <c r="AZ497" s="133"/>
      <c r="BA497" s="133"/>
      <c r="BB497" s="133"/>
      <c r="BC497" s="133"/>
      <c r="BD497" s="133"/>
      <c r="BE497" s="133"/>
      <c r="BF497" s="133"/>
      <c r="BG497" s="133"/>
      <c r="BH497" s="133"/>
      <c r="BI497" s="133"/>
      <c r="BJ497" s="133"/>
      <c r="BK497" s="133"/>
      <c r="BL497" s="133"/>
      <c r="BM497" s="133"/>
      <c r="BN497" s="133"/>
      <c r="BO497" s="133"/>
      <c r="BP497" s="133"/>
      <c r="BQ497" s="133"/>
      <c r="BR497" s="133"/>
      <c r="BS497" s="133"/>
      <c r="BT497" s="133"/>
      <c r="BU497" s="133"/>
      <c r="BV497" s="133"/>
      <c r="BW497" s="133"/>
      <c r="BX497" s="133"/>
      <c r="BY497" s="133"/>
      <c r="BZ497" s="133"/>
      <c r="CA497" s="133"/>
      <c r="CB497" s="133"/>
      <c r="CC497" s="133"/>
      <c r="CD497" s="133"/>
      <c r="CE497" s="133"/>
      <c r="CF497" s="133"/>
      <c r="CG497" s="133"/>
      <c r="CH497" s="133"/>
      <c r="CI497" s="133"/>
      <c r="CJ497" s="133"/>
      <c r="CK497" s="133"/>
      <c r="CL497" s="133"/>
      <c r="CM497" s="133"/>
      <c r="CN497" s="133"/>
      <c r="CO497" s="133"/>
      <c r="CP497" s="133"/>
      <c r="CQ497" s="133"/>
      <c r="CR497" s="133"/>
      <c r="CS497" s="133"/>
      <c r="CT497" s="133"/>
      <c r="CU497" s="133"/>
      <c r="CV497" s="133"/>
      <c r="CW497" s="133"/>
      <c r="CX497" s="133"/>
      <c r="CY497" s="133"/>
      <c r="CZ497" s="133"/>
      <c r="DA497" s="133"/>
      <c r="DB497" s="133"/>
      <c r="DC497" s="133"/>
      <c r="DD497" s="133"/>
      <c r="DE497" s="133"/>
      <c r="DF497" s="133"/>
      <c r="DG497" s="133"/>
      <c r="DH497" s="133"/>
      <c r="DI497" s="133"/>
      <c r="DJ497" s="133"/>
      <c r="DK497" s="133"/>
      <c r="DL497" s="133"/>
      <c r="DM497" s="133"/>
      <c r="DN497" s="133"/>
      <c r="DO497" s="133"/>
      <c r="DP497" s="133"/>
      <c r="DQ497" s="133"/>
      <c r="DR497" s="133"/>
      <c r="DS497" s="133"/>
      <c r="DT497" s="133"/>
      <c r="DU497" s="133"/>
      <c r="DV497" s="133"/>
      <c r="DW497" s="133"/>
      <c r="DX497" s="133"/>
      <c r="DY497" s="133"/>
      <c r="DZ497" s="133"/>
      <c r="EA497" s="133"/>
      <c r="EB497" s="133"/>
      <c r="EC497" s="133"/>
      <c r="ED497" s="133"/>
      <c r="EE497" s="133"/>
      <c r="EF497" s="133"/>
      <c r="EG497" s="133"/>
      <c r="EH497" s="133"/>
      <c r="EI497" s="133"/>
      <c r="EJ497" s="133"/>
      <c r="EK497" s="133"/>
      <c r="EL497" s="133"/>
      <c r="EM497" s="133"/>
      <c r="EN497" s="133"/>
      <c r="EO497" s="133"/>
      <c r="EP497" s="133"/>
      <c r="EQ497" s="133"/>
      <c r="ER497" s="133"/>
      <c r="ES497" s="133"/>
      <c r="ET497" s="133"/>
      <c r="EU497" s="133"/>
      <c r="EV497" s="133"/>
      <c r="EW497" s="133"/>
      <c r="EX497" s="133"/>
      <c r="EY497" s="133"/>
      <c r="EZ497" s="133"/>
      <c r="FA497" s="133"/>
      <c r="FB497" s="133"/>
      <c r="FC497" s="133"/>
      <c r="FD497" s="133"/>
      <c r="FE497" s="133"/>
      <c r="FF497" s="133"/>
      <c r="FG497" s="133"/>
      <c r="FH497" s="133"/>
      <c r="FI497" s="133"/>
      <c r="FJ497" s="133"/>
      <c r="FK497" s="133"/>
      <c r="FL497" s="133"/>
      <c r="FM497" s="133"/>
      <c r="FN497" s="133"/>
      <c r="FO497" s="133"/>
      <c r="FP497" s="133"/>
      <c r="FQ497" s="133"/>
      <c r="FR497" s="133"/>
      <c r="FS497" s="133"/>
      <c r="FT497" s="133"/>
      <c r="FU497" s="133"/>
      <c r="FV497" s="133"/>
      <c r="FW497" s="133"/>
      <c r="FX497" s="133"/>
      <c r="FY497" s="133"/>
      <c r="FZ497" s="133"/>
      <c r="GA497" s="133"/>
      <c r="GB497" s="133"/>
      <c r="GC497" s="133"/>
      <c r="GD497" s="133"/>
      <c r="GE497" s="133"/>
      <c r="GF497" s="133"/>
      <c r="GG497" s="133"/>
      <c r="GH497" s="133"/>
      <c r="GI497" s="133"/>
      <c r="GJ497" s="133"/>
      <c r="GK497" s="133"/>
      <c r="GL497" s="133"/>
      <c r="GM497" s="133"/>
      <c r="GN497" s="133"/>
    </row>
    <row r="498" spans="1:196" s="32" customFormat="1" ht="75" x14ac:dyDescent="0.25">
      <c r="A498" s="126">
        <v>484</v>
      </c>
      <c r="B498" s="127" t="s">
        <v>1110</v>
      </c>
      <c r="C498" s="128">
        <v>24101601</v>
      </c>
      <c r="D498" s="129" t="s">
        <v>892</v>
      </c>
      <c r="E498" s="130">
        <v>5</v>
      </c>
      <c r="F498" s="130">
        <v>5</v>
      </c>
      <c r="G498" s="130">
        <v>10</v>
      </c>
      <c r="H498" s="130">
        <v>1</v>
      </c>
      <c r="I498" s="130" t="s">
        <v>47</v>
      </c>
      <c r="J498" s="130">
        <v>0</v>
      </c>
      <c r="K498" s="131">
        <v>453152000</v>
      </c>
      <c r="L498" s="131">
        <v>453152000</v>
      </c>
      <c r="M498" s="132">
        <v>1</v>
      </c>
      <c r="N498" s="132">
        <v>1</v>
      </c>
      <c r="O498" s="127" t="s">
        <v>48</v>
      </c>
      <c r="P498" s="127" t="s">
        <v>49</v>
      </c>
      <c r="Q498" s="127" t="s">
        <v>866</v>
      </c>
      <c r="R498" s="130">
        <v>8209900</v>
      </c>
      <c r="S498" s="127" t="s">
        <v>72</v>
      </c>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c r="AO498" s="133"/>
      <c r="AP498" s="133"/>
      <c r="AQ498" s="133"/>
      <c r="AR498" s="133"/>
      <c r="AS498" s="133"/>
      <c r="AT498" s="133"/>
      <c r="AU498" s="133"/>
      <c r="AV498" s="133"/>
      <c r="AW498" s="133"/>
      <c r="AX498" s="133"/>
      <c r="AY498" s="133"/>
      <c r="AZ498" s="133"/>
      <c r="BA498" s="133"/>
      <c r="BB498" s="133"/>
      <c r="BC498" s="133"/>
      <c r="BD498" s="133"/>
      <c r="BE498" s="133"/>
      <c r="BF498" s="133"/>
      <c r="BG498" s="133"/>
      <c r="BH498" s="133"/>
      <c r="BI498" s="133"/>
      <c r="BJ498" s="133"/>
      <c r="BK498" s="133"/>
      <c r="BL498" s="133"/>
      <c r="BM498" s="133"/>
      <c r="BN498" s="133"/>
      <c r="BO498" s="133"/>
      <c r="BP498" s="133"/>
      <c r="BQ498" s="133"/>
      <c r="BR498" s="133"/>
      <c r="BS498" s="133"/>
      <c r="BT498" s="133"/>
      <c r="BU498" s="133"/>
      <c r="BV498" s="133"/>
      <c r="BW498" s="133"/>
      <c r="BX498" s="133"/>
      <c r="BY498" s="133"/>
      <c r="BZ498" s="133"/>
      <c r="CA498" s="133"/>
      <c r="CB498" s="133"/>
      <c r="CC498" s="133"/>
      <c r="CD498" s="133"/>
      <c r="CE498" s="133"/>
      <c r="CF498" s="133"/>
      <c r="CG498" s="133"/>
      <c r="CH498" s="133"/>
      <c r="CI498" s="133"/>
      <c r="CJ498" s="133"/>
      <c r="CK498" s="133"/>
      <c r="CL498" s="133"/>
      <c r="CM498" s="133"/>
      <c r="CN498" s="133"/>
      <c r="CO498" s="133"/>
      <c r="CP498" s="133"/>
      <c r="CQ498" s="133"/>
      <c r="CR498" s="133"/>
      <c r="CS498" s="133"/>
      <c r="CT498" s="133"/>
      <c r="CU498" s="133"/>
      <c r="CV498" s="133"/>
      <c r="CW498" s="133"/>
      <c r="CX498" s="133"/>
      <c r="CY498" s="133"/>
      <c r="CZ498" s="133"/>
      <c r="DA498" s="133"/>
      <c r="DB498" s="133"/>
      <c r="DC498" s="133"/>
      <c r="DD498" s="133"/>
      <c r="DE498" s="133"/>
      <c r="DF498" s="133"/>
      <c r="DG498" s="133"/>
      <c r="DH498" s="133"/>
      <c r="DI498" s="133"/>
      <c r="DJ498" s="133"/>
      <c r="DK498" s="133"/>
      <c r="DL498" s="133"/>
      <c r="DM498" s="133"/>
      <c r="DN498" s="133"/>
      <c r="DO498" s="133"/>
      <c r="DP498" s="133"/>
      <c r="DQ498" s="133"/>
      <c r="DR498" s="133"/>
      <c r="DS498" s="133"/>
      <c r="DT498" s="133"/>
      <c r="DU498" s="133"/>
      <c r="DV498" s="133"/>
      <c r="DW498" s="133"/>
      <c r="DX498" s="133"/>
      <c r="DY498" s="133"/>
      <c r="DZ498" s="133"/>
      <c r="EA498" s="133"/>
      <c r="EB498" s="133"/>
      <c r="EC498" s="133"/>
      <c r="ED498" s="133"/>
      <c r="EE498" s="133"/>
      <c r="EF498" s="133"/>
      <c r="EG498" s="133"/>
      <c r="EH498" s="133"/>
      <c r="EI498" s="133"/>
      <c r="EJ498" s="133"/>
      <c r="EK498" s="133"/>
      <c r="EL498" s="133"/>
      <c r="EM498" s="133"/>
      <c r="EN498" s="133"/>
      <c r="EO498" s="133"/>
      <c r="EP498" s="133"/>
      <c r="EQ498" s="133"/>
      <c r="ER498" s="133"/>
      <c r="ES498" s="133"/>
      <c r="ET498" s="133"/>
      <c r="EU498" s="133"/>
      <c r="EV498" s="133"/>
      <c r="EW498" s="133"/>
      <c r="EX498" s="133"/>
      <c r="EY498" s="133"/>
      <c r="EZ498" s="133"/>
      <c r="FA498" s="133"/>
      <c r="FB498" s="133"/>
      <c r="FC498" s="133"/>
      <c r="FD498" s="133"/>
      <c r="FE498" s="133"/>
      <c r="FF498" s="133"/>
      <c r="FG498" s="133"/>
      <c r="FH498" s="133"/>
      <c r="FI498" s="133"/>
      <c r="FJ498" s="133"/>
      <c r="FK498" s="133"/>
      <c r="FL498" s="133"/>
      <c r="FM498" s="133"/>
      <c r="FN498" s="133"/>
      <c r="FO498" s="133"/>
      <c r="FP498" s="133"/>
      <c r="FQ498" s="133"/>
      <c r="FR498" s="133"/>
      <c r="FS498" s="133"/>
      <c r="FT498" s="133"/>
      <c r="FU498" s="133"/>
      <c r="FV498" s="133"/>
      <c r="FW498" s="133"/>
      <c r="FX498" s="133"/>
      <c r="FY498" s="133"/>
      <c r="FZ498" s="133"/>
      <c r="GA498" s="133"/>
      <c r="GB498" s="133"/>
      <c r="GC498" s="133"/>
      <c r="GD498" s="133"/>
      <c r="GE498" s="133"/>
      <c r="GF498" s="133"/>
      <c r="GG498" s="133"/>
      <c r="GH498" s="133"/>
      <c r="GI498" s="133"/>
      <c r="GJ498" s="133"/>
      <c r="GK498" s="133"/>
      <c r="GL498" s="133"/>
      <c r="GM498" s="133"/>
      <c r="GN498" s="133"/>
    </row>
    <row r="499" spans="1:196" s="32" customFormat="1" ht="60" x14ac:dyDescent="0.25">
      <c r="A499" s="126">
        <v>485</v>
      </c>
      <c r="B499" s="127" t="s">
        <v>1110</v>
      </c>
      <c r="C499" s="128">
        <v>24101601</v>
      </c>
      <c r="D499" s="129" t="s">
        <v>893</v>
      </c>
      <c r="E499" s="130">
        <v>5</v>
      </c>
      <c r="F499" s="130">
        <v>5</v>
      </c>
      <c r="G499" s="130">
        <v>10</v>
      </c>
      <c r="H499" s="130">
        <v>1</v>
      </c>
      <c r="I499" s="130" t="s">
        <v>47</v>
      </c>
      <c r="J499" s="130">
        <v>0</v>
      </c>
      <c r="K499" s="131">
        <v>300000000</v>
      </c>
      <c r="L499" s="131">
        <v>300000000</v>
      </c>
      <c r="M499" s="132">
        <v>1</v>
      </c>
      <c r="N499" s="132">
        <v>1</v>
      </c>
      <c r="O499" s="127" t="s">
        <v>48</v>
      </c>
      <c r="P499" s="127" t="s">
        <v>49</v>
      </c>
      <c r="Q499" s="127" t="s">
        <v>866</v>
      </c>
      <c r="R499" s="130">
        <v>8209900</v>
      </c>
      <c r="S499" s="127" t="s">
        <v>72</v>
      </c>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c r="AO499" s="133"/>
      <c r="AP499" s="133"/>
      <c r="AQ499" s="133"/>
      <c r="AR499" s="133"/>
      <c r="AS499" s="133"/>
      <c r="AT499" s="133"/>
      <c r="AU499" s="133"/>
      <c r="AV499" s="133"/>
      <c r="AW499" s="133"/>
      <c r="AX499" s="133"/>
      <c r="AY499" s="133"/>
      <c r="AZ499" s="133"/>
      <c r="BA499" s="133"/>
      <c r="BB499" s="133"/>
      <c r="BC499" s="133"/>
      <c r="BD499" s="133"/>
      <c r="BE499" s="133"/>
      <c r="BF499" s="133"/>
      <c r="BG499" s="133"/>
      <c r="BH499" s="133"/>
      <c r="BI499" s="133"/>
      <c r="BJ499" s="133"/>
      <c r="BK499" s="133"/>
      <c r="BL499" s="133"/>
      <c r="BM499" s="133"/>
      <c r="BN499" s="133"/>
      <c r="BO499" s="133"/>
      <c r="BP499" s="133"/>
      <c r="BQ499" s="133"/>
      <c r="BR499" s="133"/>
      <c r="BS499" s="133"/>
      <c r="BT499" s="133"/>
      <c r="BU499" s="133"/>
      <c r="BV499" s="133"/>
      <c r="BW499" s="133"/>
      <c r="BX499" s="133"/>
      <c r="BY499" s="133"/>
      <c r="BZ499" s="133"/>
      <c r="CA499" s="133"/>
      <c r="CB499" s="133"/>
      <c r="CC499" s="133"/>
      <c r="CD499" s="133"/>
      <c r="CE499" s="133"/>
      <c r="CF499" s="133"/>
      <c r="CG499" s="133"/>
      <c r="CH499" s="133"/>
      <c r="CI499" s="133"/>
      <c r="CJ499" s="133"/>
      <c r="CK499" s="133"/>
      <c r="CL499" s="133"/>
      <c r="CM499" s="133"/>
      <c r="CN499" s="133"/>
      <c r="CO499" s="133"/>
      <c r="CP499" s="133"/>
      <c r="CQ499" s="133"/>
      <c r="CR499" s="133"/>
      <c r="CS499" s="133"/>
      <c r="CT499" s="133"/>
      <c r="CU499" s="133"/>
      <c r="CV499" s="133"/>
      <c r="CW499" s="133"/>
      <c r="CX499" s="133"/>
      <c r="CY499" s="133"/>
      <c r="CZ499" s="133"/>
      <c r="DA499" s="133"/>
      <c r="DB499" s="133"/>
      <c r="DC499" s="133"/>
      <c r="DD499" s="133"/>
      <c r="DE499" s="133"/>
      <c r="DF499" s="133"/>
      <c r="DG499" s="133"/>
      <c r="DH499" s="133"/>
      <c r="DI499" s="133"/>
      <c r="DJ499" s="133"/>
      <c r="DK499" s="133"/>
      <c r="DL499" s="133"/>
      <c r="DM499" s="133"/>
      <c r="DN499" s="133"/>
      <c r="DO499" s="133"/>
      <c r="DP499" s="133"/>
      <c r="DQ499" s="133"/>
      <c r="DR499" s="133"/>
      <c r="DS499" s="133"/>
      <c r="DT499" s="133"/>
      <c r="DU499" s="133"/>
      <c r="DV499" s="133"/>
      <c r="DW499" s="133"/>
      <c r="DX499" s="133"/>
      <c r="DY499" s="133"/>
      <c r="DZ499" s="133"/>
      <c r="EA499" s="133"/>
      <c r="EB499" s="133"/>
      <c r="EC499" s="133"/>
      <c r="ED499" s="133"/>
      <c r="EE499" s="133"/>
      <c r="EF499" s="133"/>
      <c r="EG499" s="133"/>
      <c r="EH499" s="133"/>
      <c r="EI499" s="133"/>
      <c r="EJ499" s="133"/>
      <c r="EK499" s="133"/>
      <c r="EL499" s="133"/>
      <c r="EM499" s="133"/>
      <c r="EN499" s="133"/>
      <c r="EO499" s="133"/>
      <c r="EP499" s="133"/>
      <c r="EQ499" s="133"/>
      <c r="ER499" s="133"/>
      <c r="ES499" s="133"/>
      <c r="ET499" s="133"/>
      <c r="EU499" s="133"/>
      <c r="EV499" s="133"/>
      <c r="EW499" s="133"/>
      <c r="EX499" s="133"/>
      <c r="EY499" s="133"/>
      <c r="EZ499" s="133"/>
      <c r="FA499" s="133"/>
      <c r="FB499" s="133"/>
      <c r="FC499" s="133"/>
      <c r="FD499" s="133"/>
      <c r="FE499" s="133"/>
      <c r="FF499" s="133"/>
      <c r="FG499" s="133"/>
      <c r="FH499" s="133"/>
      <c r="FI499" s="133"/>
      <c r="FJ499" s="133"/>
      <c r="FK499" s="133"/>
      <c r="FL499" s="133"/>
      <c r="FM499" s="133"/>
      <c r="FN499" s="133"/>
      <c r="FO499" s="133"/>
      <c r="FP499" s="133"/>
      <c r="FQ499" s="133"/>
      <c r="FR499" s="133"/>
      <c r="FS499" s="133"/>
      <c r="FT499" s="133"/>
      <c r="FU499" s="133"/>
      <c r="FV499" s="133"/>
      <c r="FW499" s="133"/>
      <c r="FX499" s="133"/>
      <c r="FY499" s="133"/>
      <c r="FZ499" s="133"/>
      <c r="GA499" s="133"/>
      <c r="GB499" s="133"/>
      <c r="GC499" s="133"/>
      <c r="GD499" s="133"/>
      <c r="GE499" s="133"/>
      <c r="GF499" s="133"/>
      <c r="GG499" s="133"/>
      <c r="GH499" s="133"/>
      <c r="GI499" s="133"/>
      <c r="GJ499" s="133"/>
      <c r="GK499" s="133"/>
      <c r="GL499" s="133"/>
      <c r="GM499" s="133"/>
      <c r="GN499" s="133"/>
    </row>
    <row r="500" spans="1:196" s="32" customFormat="1" ht="45" x14ac:dyDescent="0.25">
      <c r="A500" s="126">
        <v>486</v>
      </c>
      <c r="B500" s="127" t="s">
        <v>1111</v>
      </c>
      <c r="C500" s="128">
        <v>82101500</v>
      </c>
      <c r="D500" s="129" t="s">
        <v>52</v>
      </c>
      <c r="E500" s="130">
        <v>3</v>
      </c>
      <c r="F500" s="130">
        <v>3</v>
      </c>
      <c r="G500" s="130">
        <v>1</v>
      </c>
      <c r="H500" s="130">
        <v>1</v>
      </c>
      <c r="I500" s="130" t="s">
        <v>47</v>
      </c>
      <c r="J500" s="130">
        <v>0</v>
      </c>
      <c r="K500" s="131">
        <v>1100000</v>
      </c>
      <c r="L500" s="131">
        <v>1100000</v>
      </c>
      <c r="M500" s="132">
        <v>0</v>
      </c>
      <c r="N500" s="132">
        <v>0</v>
      </c>
      <c r="O500" s="127" t="s">
        <v>48</v>
      </c>
      <c r="P500" s="127" t="s">
        <v>49</v>
      </c>
      <c r="Q500" s="127" t="s">
        <v>894</v>
      </c>
      <c r="R500" s="130">
        <v>3168324824</v>
      </c>
      <c r="S500" s="127" t="s">
        <v>895</v>
      </c>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c r="AO500" s="133"/>
      <c r="AP500" s="133"/>
      <c r="AQ500" s="133"/>
      <c r="AR500" s="133"/>
      <c r="AS500" s="133"/>
      <c r="AT500" s="133"/>
      <c r="AU500" s="133"/>
      <c r="AV500" s="133"/>
      <c r="AW500" s="133"/>
      <c r="AX500" s="133"/>
      <c r="AY500" s="133"/>
      <c r="AZ500" s="133"/>
      <c r="BA500" s="133"/>
      <c r="BB500" s="133"/>
      <c r="BC500" s="133"/>
      <c r="BD500" s="133"/>
      <c r="BE500" s="133"/>
      <c r="BF500" s="133"/>
      <c r="BG500" s="133"/>
      <c r="BH500" s="133"/>
      <c r="BI500" s="133"/>
      <c r="BJ500" s="133"/>
      <c r="BK500" s="133"/>
      <c r="BL500" s="133"/>
      <c r="BM500" s="133"/>
      <c r="BN500" s="133"/>
      <c r="BO500" s="133"/>
      <c r="BP500" s="133"/>
      <c r="BQ500" s="133"/>
      <c r="BR500" s="133"/>
      <c r="BS500" s="133"/>
      <c r="BT500" s="133"/>
      <c r="BU500" s="133"/>
      <c r="BV500" s="133"/>
      <c r="BW500" s="133"/>
      <c r="BX500" s="133"/>
      <c r="BY500" s="133"/>
      <c r="BZ500" s="133"/>
      <c r="CA500" s="133"/>
      <c r="CB500" s="133"/>
      <c r="CC500" s="133"/>
      <c r="CD500" s="133"/>
      <c r="CE500" s="133"/>
      <c r="CF500" s="133"/>
      <c r="CG500" s="133"/>
      <c r="CH500" s="133"/>
      <c r="CI500" s="133"/>
      <c r="CJ500" s="133"/>
      <c r="CK500" s="133"/>
      <c r="CL500" s="133"/>
      <c r="CM500" s="133"/>
      <c r="CN500" s="133"/>
      <c r="CO500" s="133"/>
      <c r="CP500" s="133"/>
      <c r="CQ500" s="133"/>
      <c r="CR500" s="133"/>
      <c r="CS500" s="133"/>
      <c r="CT500" s="133"/>
      <c r="CU500" s="133"/>
      <c r="CV500" s="133"/>
      <c r="CW500" s="133"/>
      <c r="CX500" s="133"/>
      <c r="CY500" s="133"/>
      <c r="CZ500" s="133"/>
      <c r="DA500" s="133"/>
      <c r="DB500" s="133"/>
      <c r="DC500" s="133"/>
      <c r="DD500" s="133"/>
      <c r="DE500" s="133"/>
      <c r="DF500" s="133"/>
      <c r="DG500" s="133"/>
      <c r="DH500" s="133"/>
      <c r="DI500" s="133"/>
      <c r="DJ500" s="133"/>
      <c r="DK500" s="133"/>
      <c r="DL500" s="133"/>
      <c r="DM500" s="133"/>
      <c r="DN500" s="133"/>
      <c r="DO500" s="133"/>
      <c r="DP500" s="133"/>
      <c r="DQ500" s="133"/>
      <c r="DR500" s="133"/>
      <c r="DS500" s="133"/>
      <c r="DT500" s="133"/>
      <c r="DU500" s="133"/>
      <c r="DV500" s="133"/>
      <c r="DW500" s="133"/>
      <c r="DX500" s="133"/>
      <c r="DY500" s="133"/>
      <c r="DZ500" s="133"/>
      <c r="EA500" s="133"/>
      <c r="EB500" s="133"/>
      <c r="EC500" s="133"/>
      <c r="ED500" s="133"/>
      <c r="EE500" s="133"/>
      <c r="EF500" s="133"/>
      <c r="EG500" s="133"/>
      <c r="EH500" s="133"/>
      <c r="EI500" s="133"/>
      <c r="EJ500" s="133"/>
      <c r="EK500" s="133"/>
      <c r="EL500" s="133"/>
      <c r="EM500" s="133"/>
      <c r="EN500" s="133"/>
      <c r="EO500" s="133"/>
      <c r="EP500" s="133"/>
      <c r="EQ500" s="133"/>
      <c r="ER500" s="133"/>
      <c r="ES500" s="133"/>
      <c r="ET500" s="133"/>
      <c r="EU500" s="133"/>
      <c r="EV500" s="133"/>
      <c r="EW500" s="133"/>
      <c r="EX500" s="133"/>
      <c r="EY500" s="133"/>
      <c r="EZ500" s="133"/>
      <c r="FA500" s="133"/>
      <c r="FB500" s="133"/>
      <c r="FC500" s="133"/>
      <c r="FD500" s="133"/>
      <c r="FE500" s="133"/>
      <c r="FF500" s="133"/>
      <c r="FG500" s="133"/>
      <c r="FH500" s="133"/>
      <c r="FI500" s="133"/>
      <c r="FJ500" s="133"/>
      <c r="FK500" s="133"/>
      <c r="FL500" s="133"/>
      <c r="FM500" s="133"/>
      <c r="FN500" s="133"/>
      <c r="FO500" s="133"/>
      <c r="FP500" s="133"/>
      <c r="FQ500" s="133"/>
      <c r="FR500" s="133"/>
      <c r="FS500" s="133"/>
      <c r="FT500" s="133"/>
      <c r="FU500" s="133"/>
      <c r="FV500" s="133"/>
      <c r="FW500" s="133"/>
      <c r="FX500" s="133"/>
      <c r="FY500" s="133"/>
      <c r="FZ500" s="133"/>
      <c r="GA500" s="133"/>
      <c r="GB500" s="133"/>
      <c r="GC500" s="133"/>
      <c r="GD500" s="133"/>
      <c r="GE500" s="133"/>
      <c r="GF500" s="133"/>
      <c r="GG500" s="133"/>
      <c r="GH500" s="133"/>
      <c r="GI500" s="133"/>
      <c r="GJ500" s="133"/>
      <c r="GK500" s="133"/>
      <c r="GL500" s="133"/>
      <c r="GM500" s="133"/>
      <c r="GN500" s="133"/>
    </row>
    <row r="501" spans="1:196" s="32" customFormat="1" ht="45" x14ac:dyDescent="0.25">
      <c r="A501" s="126">
        <v>487</v>
      </c>
      <c r="B501" s="127" t="s">
        <v>1111</v>
      </c>
      <c r="C501" s="128" t="s">
        <v>53</v>
      </c>
      <c r="D501" s="129" t="s">
        <v>54</v>
      </c>
      <c r="E501" s="130">
        <v>3</v>
      </c>
      <c r="F501" s="130">
        <v>3</v>
      </c>
      <c r="G501" s="130">
        <v>1</v>
      </c>
      <c r="H501" s="130">
        <v>1</v>
      </c>
      <c r="I501" s="130" t="s">
        <v>47</v>
      </c>
      <c r="J501" s="130">
        <v>0</v>
      </c>
      <c r="K501" s="131">
        <v>8000000</v>
      </c>
      <c r="L501" s="131">
        <v>8000000</v>
      </c>
      <c r="M501" s="132">
        <v>0</v>
      </c>
      <c r="N501" s="132">
        <v>0</v>
      </c>
      <c r="O501" s="127" t="s">
        <v>48</v>
      </c>
      <c r="P501" s="127" t="s">
        <v>49</v>
      </c>
      <c r="Q501" s="127" t="s">
        <v>894</v>
      </c>
      <c r="R501" s="130">
        <v>3176399224</v>
      </c>
      <c r="S501" s="127" t="s">
        <v>895</v>
      </c>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c r="AO501" s="133"/>
      <c r="AP501" s="133"/>
      <c r="AQ501" s="133"/>
      <c r="AR501" s="133"/>
      <c r="AS501" s="133"/>
      <c r="AT501" s="133"/>
      <c r="AU501" s="133"/>
      <c r="AV501" s="133"/>
      <c r="AW501" s="133"/>
      <c r="AX501" s="133"/>
      <c r="AY501" s="133"/>
      <c r="AZ501" s="133"/>
      <c r="BA501" s="133"/>
      <c r="BB501" s="133"/>
      <c r="BC501" s="133"/>
      <c r="BD501" s="133"/>
      <c r="BE501" s="133"/>
      <c r="BF501" s="133"/>
      <c r="BG501" s="133"/>
      <c r="BH501" s="133"/>
      <c r="BI501" s="133"/>
      <c r="BJ501" s="133"/>
      <c r="BK501" s="133"/>
      <c r="BL501" s="133"/>
      <c r="BM501" s="133"/>
      <c r="BN501" s="133"/>
      <c r="BO501" s="133"/>
      <c r="BP501" s="133"/>
      <c r="BQ501" s="133"/>
      <c r="BR501" s="133"/>
      <c r="BS501" s="133"/>
      <c r="BT501" s="133"/>
      <c r="BU501" s="133"/>
      <c r="BV501" s="133"/>
      <c r="BW501" s="133"/>
      <c r="BX501" s="133"/>
      <c r="BY501" s="133"/>
      <c r="BZ501" s="133"/>
      <c r="CA501" s="133"/>
      <c r="CB501" s="133"/>
      <c r="CC501" s="133"/>
      <c r="CD501" s="133"/>
      <c r="CE501" s="133"/>
      <c r="CF501" s="133"/>
      <c r="CG501" s="133"/>
      <c r="CH501" s="133"/>
      <c r="CI501" s="133"/>
      <c r="CJ501" s="133"/>
      <c r="CK501" s="133"/>
      <c r="CL501" s="133"/>
      <c r="CM501" s="133"/>
      <c r="CN501" s="133"/>
      <c r="CO501" s="133"/>
      <c r="CP501" s="133"/>
      <c r="CQ501" s="133"/>
      <c r="CR501" s="133"/>
      <c r="CS501" s="133"/>
      <c r="CT501" s="133"/>
      <c r="CU501" s="133"/>
      <c r="CV501" s="133"/>
      <c r="CW501" s="133"/>
      <c r="CX501" s="133"/>
      <c r="CY501" s="133"/>
      <c r="CZ501" s="133"/>
      <c r="DA501" s="133"/>
      <c r="DB501" s="133"/>
      <c r="DC501" s="133"/>
      <c r="DD501" s="133"/>
      <c r="DE501" s="133"/>
      <c r="DF501" s="133"/>
      <c r="DG501" s="133"/>
      <c r="DH501" s="133"/>
      <c r="DI501" s="133"/>
      <c r="DJ501" s="133"/>
      <c r="DK501" s="133"/>
      <c r="DL501" s="133"/>
      <c r="DM501" s="133"/>
      <c r="DN501" s="133"/>
      <c r="DO501" s="133"/>
      <c r="DP501" s="133"/>
      <c r="DQ501" s="133"/>
      <c r="DR501" s="133"/>
      <c r="DS501" s="133"/>
      <c r="DT501" s="133"/>
      <c r="DU501" s="133"/>
      <c r="DV501" s="133"/>
      <c r="DW501" s="133"/>
      <c r="DX501" s="133"/>
      <c r="DY501" s="133"/>
      <c r="DZ501" s="133"/>
      <c r="EA501" s="133"/>
      <c r="EB501" s="133"/>
      <c r="EC501" s="133"/>
      <c r="ED501" s="133"/>
      <c r="EE501" s="133"/>
      <c r="EF501" s="133"/>
      <c r="EG501" s="133"/>
      <c r="EH501" s="133"/>
      <c r="EI501" s="133"/>
      <c r="EJ501" s="133"/>
      <c r="EK501" s="133"/>
      <c r="EL501" s="133"/>
      <c r="EM501" s="133"/>
      <c r="EN501" s="133"/>
      <c r="EO501" s="133"/>
      <c r="EP501" s="133"/>
      <c r="EQ501" s="133"/>
      <c r="ER501" s="133"/>
      <c r="ES501" s="133"/>
      <c r="ET501" s="133"/>
      <c r="EU501" s="133"/>
      <c r="EV501" s="133"/>
      <c r="EW501" s="133"/>
      <c r="EX501" s="133"/>
      <c r="EY501" s="133"/>
      <c r="EZ501" s="133"/>
      <c r="FA501" s="133"/>
      <c r="FB501" s="133"/>
      <c r="FC501" s="133"/>
      <c r="FD501" s="133"/>
      <c r="FE501" s="133"/>
      <c r="FF501" s="133"/>
      <c r="FG501" s="133"/>
      <c r="FH501" s="133"/>
      <c r="FI501" s="133"/>
      <c r="FJ501" s="133"/>
      <c r="FK501" s="133"/>
      <c r="FL501" s="133"/>
      <c r="FM501" s="133"/>
      <c r="FN501" s="133"/>
      <c r="FO501" s="133"/>
      <c r="FP501" s="133"/>
      <c r="FQ501" s="133"/>
      <c r="FR501" s="133"/>
      <c r="FS501" s="133"/>
      <c r="FT501" s="133"/>
      <c r="FU501" s="133"/>
      <c r="FV501" s="133"/>
      <c r="FW501" s="133"/>
      <c r="FX501" s="133"/>
      <c r="FY501" s="133"/>
      <c r="FZ501" s="133"/>
      <c r="GA501" s="133"/>
      <c r="GB501" s="133"/>
      <c r="GC501" s="133"/>
      <c r="GD501" s="133"/>
      <c r="GE501" s="133"/>
      <c r="GF501" s="133"/>
      <c r="GG501" s="133"/>
      <c r="GH501" s="133"/>
      <c r="GI501" s="133"/>
      <c r="GJ501" s="133"/>
      <c r="GK501" s="133"/>
      <c r="GL501" s="133"/>
      <c r="GM501" s="133"/>
      <c r="GN501" s="133"/>
    </row>
    <row r="502" spans="1:196" s="32" customFormat="1" ht="75" x14ac:dyDescent="0.25">
      <c r="A502" s="126">
        <v>488</v>
      </c>
      <c r="B502" s="127" t="s">
        <v>79</v>
      </c>
      <c r="C502" s="128">
        <v>80111701</v>
      </c>
      <c r="D502" s="129" t="s">
        <v>896</v>
      </c>
      <c r="E502" s="130">
        <v>2</v>
      </c>
      <c r="F502" s="130">
        <v>2</v>
      </c>
      <c r="G502" s="130">
        <v>7</v>
      </c>
      <c r="H502" s="130">
        <v>1</v>
      </c>
      <c r="I502" s="130" t="s">
        <v>47</v>
      </c>
      <c r="J502" s="130">
        <v>0</v>
      </c>
      <c r="K502" s="131">
        <v>311646000</v>
      </c>
      <c r="L502" s="131">
        <v>311646000</v>
      </c>
      <c r="M502" s="132">
        <v>0</v>
      </c>
      <c r="N502" s="132">
        <v>0</v>
      </c>
      <c r="O502" s="127" t="s">
        <v>48</v>
      </c>
      <c r="P502" s="127" t="s">
        <v>49</v>
      </c>
      <c r="Q502" s="127" t="s">
        <v>897</v>
      </c>
      <c r="R502" s="130">
        <v>3007835793</v>
      </c>
      <c r="S502" s="127" t="s">
        <v>78</v>
      </c>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c r="AO502" s="133"/>
      <c r="AP502" s="133"/>
      <c r="AQ502" s="133"/>
      <c r="AR502" s="133"/>
      <c r="AS502" s="133"/>
      <c r="AT502" s="133"/>
      <c r="AU502" s="133"/>
      <c r="AV502" s="133"/>
      <c r="AW502" s="133"/>
      <c r="AX502" s="133"/>
      <c r="AY502" s="133"/>
      <c r="AZ502" s="133"/>
      <c r="BA502" s="133"/>
      <c r="BB502" s="133"/>
      <c r="BC502" s="133"/>
      <c r="BD502" s="133"/>
      <c r="BE502" s="133"/>
      <c r="BF502" s="133"/>
      <c r="BG502" s="133"/>
      <c r="BH502" s="133"/>
      <c r="BI502" s="133"/>
      <c r="BJ502" s="133"/>
      <c r="BK502" s="133"/>
      <c r="BL502" s="133"/>
      <c r="BM502" s="133"/>
      <c r="BN502" s="133"/>
      <c r="BO502" s="133"/>
      <c r="BP502" s="133"/>
      <c r="BQ502" s="133"/>
      <c r="BR502" s="133"/>
      <c r="BS502" s="133"/>
      <c r="BT502" s="133"/>
      <c r="BU502" s="133"/>
      <c r="BV502" s="133"/>
      <c r="BW502" s="133"/>
      <c r="BX502" s="133"/>
      <c r="BY502" s="133"/>
      <c r="BZ502" s="133"/>
      <c r="CA502" s="133"/>
      <c r="CB502" s="133"/>
      <c r="CC502" s="133"/>
      <c r="CD502" s="133"/>
      <c r="CE502" s="133"/>
      <c r="CF502" s="133"/>
      <c r="CG502" s="133"/>
      <c r="CH502" s="133"/>
      <c r="CI502" s="133"/>
      <c r="CJ502" s="133"/>
      <c r="CK502" s="133"/>
      <c r="CL502" s="133"/>
      <c r="CM502" s="133"/>
      <c r="CN502" s="133"/>
      <c r="CO502" s="133"/>
      <c r="CP502" s="133"/>
      <c r="CQ502" s="133"/>
      <c r="CR502" s="133"/>
      <c r="CS502" s="133"/>
      <c r="CT502" s="133"/>
      <c r="CU502" s="133"/>
      <c r="CV502" s="133"/>
      <c r="CW502" s="133"/>
      <c r="CX502" s="133"/>
      <c r="CY502" s="133"/>
      <c r="CZ502" s="133"/>
      <c r="DA502" s="133"/>
      <c r="DB502" s="133"/>
      <c r="DC502" s="133"/>
      <c r="DD502" s="133"/>
      <c r="DE502" s="133"/>
      <c r="DF502" s="133"/>
      <c r="DG502" s="133"/>
      <c r="DH502" s="133"/>
      <c r="DI502" s="133"/>
      <c r="DJ502" s="133"/>
      <c r="DK502" s="133"/>
      <c r="DL502" s="133"/>
      <c r="DM502" s="133"/>
      <c r="DN502" s="133"/>
      <c r="DO502" s="133"/>
      <c r="DP502" s="133"/>
      <c r="DQ502" s="133"/>
      <c r="DR502" s="133"/>
      <c r="DS502" s="133"/>
      <c r="DT502" s="133"/>
      <c r="DU502" s="133"/>
      <c r="DV502" s="133"/>
      <c r="DW502" s="133"/>
      <c r="DX502" s="133"/>
      <c r="DY502" s="133"/>
      <c r="DZ502" s="133"/>
      <c r="EA502" s="133"/>
      <c r="EB502" s="133"/>
      <c r="EC502" s="133"/>
      <c r="ED502" s="133"/>
      <c r="EE502" s="133"/>
      <c r="EF502" s="133"/>
      <c r="EG502" s="133"/>
      <c r="EH502" s="133"/>
      <c r="EI502" s="133"/>
      <c r="EJ502" s="133"/>
      <c r="EK502" s="133"/>
      <c r="EL502" s="133"/>
      <c r="EM502" s="133"/>
      <c r="EN502" s="133"/>
      <c r="EO502" s="133"/>
      <c r="EP502" s="133"/>
      <c r="EQ502" s="133"/>
      <c r="ER502" s="133"/>
      <c r="ES502" s="133"/>
      <c r="ET502" s="133"/>
      <c r="EU502" s="133"/>
      <c r="EV502" s="133"/>
      <c r="EW502" s="133"/>
      <c r="EX502" s="133"/>
      <c r="EY502" s="133"/>
      <c r="EZ502" s="133"/>
      <c r="FA502" s="133"/>
      <c r="FB502" s="133"/>
      <c r="FC502" s="133"/>
      <c r="FD502" s="133"/>
      <c r="FE502" s="133"/>
      <c r="FF502" s="133"/>
      <c r="FG502" s="133"/>
      <c r="FH502" s="133"/>
      <c r="FI502" s="133"/>
      <c r="FJ502" s="133"/>
      <c r="FK502" s="133"/>
      <c r="FL502" s="133"/>
      <c r="FM502" s="133"/>
      <c r="FN502" s="133"/>
      <c r="FO502" s="133"/>
      <c r="FP502" s="133"/>
      <c r="FQ502" s="133"/>
      <c r="FR502" s="133"/>
      <c r="FS502" s="133"/>
      <c r="FT502" s="133"/>
      <c r="FU502" s="133"/>
      <c r="FV502" s="133"/>
      <c r="FW502" s="133"/>
      <c r="FX502" s="133"/>
      <c r="FY502" s="133"/>
      <c r="FZ502" s="133"/>
      <c r="GA502" s="133"/>
      <c r="GB502" s="133"/>
      <c r="GC502" s="133"/>
      <c r="GD502" s="133"/>
      <c r="GE502" s="133"/>
      <c r="GF502" s="133"/>
      <c r="GG502" s="133"/>
      <c r="GH502" s="133"/>
      <c r="GI502" s="133"/>
      <c r="GJ502" s="133"/>
      <c r="GK502" s="133"/>
      <c r="GL502" s="133"/>
      <c r="GM502" s="133"/>
      <c r="GN502" s="133"/>
    </row>
    <row r="503" spans="1:196" s="32" customFormat="1" ht="60" x14ac:dyDescent="0.25">
      <c r="A503" s="126">
        <v>489</v>
      </c>
      <c r="B503" s="127" t="s">
        <v>81</v>
      </c>
      <c r="C503" s="128">
        <v>80111701</v>
      </c>
      <c r="D503" s="129" t="s">
        <v>898</v>
      </c>
      <c r="E503" s="130">
        <v>1</v>
      </c>
      <c r="F503" s="130">
        <v>1</v>
      </c>
      <c r="G503" s="130">
        <v>7</v>
      </c>
      <c r="H503" s="130">
        <v>1</v>
      </c>
      <c r="I503" s="130" t="s">
        <v>47</v>
      </c>
      <c r="J503" s="130">
        <v>1</v>
      </c>
      <c r="K503" s="131">
        <v>73580000</v>
      </c>
      <c r="L503" s="131">
        <v>73580000</v>
      </c>
      <c r="M503" s="132">
        <v>0</v>
      </c>
      <c r="N503" s="132">
        <v>0</v>
      </c>
      <c r="O503" s="127" t="s">
        <v>48</v>
      </c>
      <c r="P503" s="127" t="s">
        <v>49</v>
      </c>
      <c r="Q503" s="127" t="s">
        <v>897</v>
      </c>
      <c r="R503" s="130">
        <v>3007835793</v>
      </c>
      <c r="S503" s="127" t="s">
        <v>78</v>
      </c>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c r="AO503" s="133"/>
      <c r="AP503" s="133"/>
      <c r="AQ503" s="133"/>
      <c r="AR503" s="133"/>
      <c r="AS503" s="133"/>
      <c r="AT503" s="133"/>
      <c r="AU503" s="133"/>
      <c r="AV503" s="133"/>
      <c r="AW503" s="133"/>
      <c r="AX503" s="133"/>
      <c r="AY503" s="133"/>
      <c r="AZ503" s="133"/>
      <c r="BA503" s="133"/>
      <c r="BB503" s="133"/>
      <c r="BC503" s="133"/>
      <c r="BD503" s="133"/>
      <c r="BE503" s="133"/>
      <c r="BF503" s="133"/>
      <c r="BG503" s="133"/>
      <c r="BH503" s="133"/>
      <c r="BI503" s="133"/>
      <c r="BJ503" s="133"/>
      <c r="BK503" s="133"/>
      <c r="BL503" s="133"/>
      <c r="BM503" s="133"/>
      <c r="BN503" s="133"/>
      <c r="BO503" s="133"/>
      <c r="BP503" s="133"/>
      <c r="BQ503" s="133"/>
      <c r="BR503" s="133"/>
      <c r="BS503" s="133"/>
      <c r="BT503" s="133"/>
      <c r="BU503" s="133"/>
      <c r="BV503" s="133"/>
      <c r="BW503" s="133"/>
      <c r="BX503" s="133"/>
      <c r="BY503" s="133"/>
      <c r="BZ503" s="133"/>
      <c r="CA503" s="133"/>
      <c r="CB503" s="133"/>
      <c r="CC503" s="133"/>
      <c r="CD503" s="133"/>
      <c r="CE503" s="133"/>
      <c r="CF503" s="133"/>
      <c r="CG503" s="133"/>
      <c r="CH503" s="133"/>
      <c r="CI503" s="133"/>
      <c r="CJ503" s="133"/>
      <c r="CK503" s="133"/>
      <c r="CL503" s="133"/>
      <c r="CM503" s="133"/>
      <c r="CN503" s="133"/>
      <c r="CO503" s="133"/>
      <c r="CP503" s="133"/>
      <c r="CQ503" s="133"/>
      <c r="CR503" s="133"/>
      <c r="CS503" s="133"/>
      <c r="CT503" s="133"/>
      <c r="CU503" s="133"/>
      <c r="CV503" s="133"/>
      <c r="CW503" s="133"/>
      <c r="CX503" s="133"/>
      <c r="CY503" s="133"/>
      <c r="CZ503" s="133"/>
      <c r="DA503" s="133"/>
      <c r="DB503" s="133"/>
      <c r="DC503" s="133"/>
      <c r="DD503" s="133"/>
      <c r="DE503" s="133"/>
      <c r="DF503" s="133"/>
      <c r="DG503" s="133"/>
      <c r="DH503" s="133"/>
      <c r="DI503" s="133"/>
      <c r="DJ503" s="133"/>
      <c r="DK503" s="133"/>
      <c r="DL503" s="133"/>
      <c r="DM503" s="133"/>
      <c r="DN503" s="133"/>
      <c r="DO503" s="133"/>
      <c r="DP503" s="133"/>
      <c r="DQ503" s="133"/>
      <c r="DR503" s="133"/>
      <c r="DS503" s="133"/>
      <c r="DT503" s="133"/>
      <c r="DU503" s="133"/>
      <c r="DV503" s="133"/>
      <c r="DW503" s="133"/>
      <c r="DX503" s="133"/>
      <c r="DY503" s="133"/>
      <c r="DZ503" s="133"/>
      <c r="EA503" s="133"/>
      <c r="EB503" s="133"/>
      <c r="EC503" s="133"/>
      <c r="ED503" s="133"/>
      <c r="EE503" s="133"/>
      <c r="EF503" s="133"/>
      <c r="EG503" s="133"/>
      <c r="EH503" s="133"/>
      <c r="EI503" s="133"/>
      <c r="EJ503" s="133"/>
      <c r="EK503" s="133"/>
      <c r="EL503" s="133"/>
      <c r="EM503" s="133"/>
      <c r="EN503" s="133"/>
      <c r="EO503" s="133"/>
      <c r="EP503" s="133"/>
      <c r="EQ503" s="133"/>
      <c r="ER503" s="133"/>
      <c r="ES503" s="133"/>
      <c r="ET503" s="133"/>
      <c r="EU503" s="133"/>
      <c r="EV503" s="133"/>
      <c r="EW503" s="133"/>
      <c r="EX503" s="133"/>
      <c r="EY503" s="133"/>
      <c r="EZ503" s="133"/>
      <c r="FA503" s="133"/>
      <c r="FB503" s="133"/>
      <c r="FC503" s="133"/>
      <c r="FD503" s="133"/>
      <c r="FE503" s="133"/>
      <c r="FF503" s="133"/>
      <c r="FG503" s="133"/>
      <c r="FH503" s="133"/>
      <c r="FI503" s="133"/>
      <c r="FJ503" s="133"/>
      <c r="FK503" s="133"/>
      <c r="FL503" s="133"/>
      <c r="FM503" s="133"/>
      <c r="FN503" s="133"/>
      <c r="FO503" s="133"/>
      <c r="FP503" s="133"/>
      <c r="FQ503" s="133"/>
      <c r="FR503" s="133"/>
      <c r="FS503" s="133"/>
      <c r="FT503" s="133"/>
      <c r="FU503" s="133"/>
      <c r="FV503" s="133"/>
      <c r="FW503" s="133"/>
      <c r="FX503" s="133"/>
      <c r="FY503" s="133"/>
      <c r="FZ503" s="133"/>
      <c r="GA503" s="133"/>
      <c r="GB503" s="133"/>
      <c r="GC503" s="133"/>
      <c r="GD503" s="133"/>
      <c r="GE503" s="133"/>
      <c r="GF503" s="133"/>
      <c r="GG503" s="133"/>
      <c r="GH503" s="133"/>
      <c r="GI503" s="133"/>
      <c r="GJ503" s="133"/>
      <c r="GK503" s="133"/>
      <c r="GL503" s="133"/>
      <c r="GM503" s="133"/>
      <c r="GN503" s="133"/>
    </row>
    <row r="504" spans="1:196" s="32" customFormat="1" ht="87.75" customHeight="1" x14ac:dyDescent="0.25">
      <c r="A504" s="126">
        <v>490</v>
      </c>
      <c r="B504" s="127" t="s">
        <v>81</v>
      </c>
      <c r="C504" s="128" t="s">
        <v>82</v>
      </c>
      <c r="D504" s="129" t="s">
        <v>83</v>
      </c>
      <c r="E504" s="130">
        <v>1</v>
      </c>
      <c r="F504" s="130">
        <v>1</v>
      </c>
      <c r="G504" s="130">
        <v>11</v>
      </c>
      <c r="H504" s="130">
        <v>1</v>
      </c>
      <c r="I504" s="130" t="s">
        <v>47</v>
      </c>
      <c r="J504" s="130">
        <v>1</v>
      </c>
      <c r="K504" s="131">
        <v>30000000</v>
      </c>
      <c r="L504" s="131">
        <v>30000000</v>
      </c>
      <c r="M504" s="132">
        <v>0</v>
      </c>
      <c r="N504" s="132">
        <v>0</v>
      </c>
      <c r="O504" s="127" t="s">
        <v>48</v>
      </c>
      <c r="P504" s="127" t="s">
        <v>49</v>
      </c>
      <c r="Q504" s="127" t="s">
        <v>897</v>
      </c>
      <c r="R504" s="130">
        <v>3007835793</v>
      </c>
      <c r="S504" s="127" t="s">
        <v>78</v>
      </c>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c r="AO504" s="133"/>
      <c r="AP504" s="133"/>
      <c r="AQ504" s="133"/>
      <c r="AR504" s="133"/>
      <c r="AS504" s="133"/>
      <c r="AT504" s="133"/>
      <c r="AU504" s="133"/>
      <c r="AV504" s="133"/>
      <c r="AW504" s="133"/>
      <c r="AX504" s="133"/>
      <c r="AY504" s="133"/>
      <c r="AZ504" s="133"/>
      <c r="BA504" s="133"/>
      <c r="BB504" s="133"/>
      <c r="BC504" s="133"/>
      <c r="BD504" s="133"/>
      <c r="BE504" s="133"/>
      <c r="BF504" s="133"/>
      <c r="BG504" s="133"/>
      <c r="BH504" s="133"/>
      <c r="BI504" s="133"/>
      <c r="BJ504" s="133"/>
      <c r="BK504" s="133"/>
      <c r="BL504" s="133"/>
      <c r="BM504" s="133"/>
      <c r="BN504" s="133"/>
      <c r="BO504" s="133"/>
      <c r="BP504" s="133"/>
      <c r="BQ504" s="133"/>
      <c r="BR504" s="133"/>
      <c r="BS504" s="133"/>
      <c r="BT504" s="133"/>
      <c r="BU504" s="133"/>
      <c r="BV504" s="133"/>
      <c r="BW504" s="133"/>
      <c r="BX504" s="133"/>
      <c r="BY504" s="133"/>
      <c r="BZ504" s="133"/>
      <c r="CA504" s="133"/>
      <c r="CB504" s="133"/>
      <c r="CC504" s="133"/>
      <c r="CD504" s="133"/>
      <c r="CE504" s="133"/>
      <c r="CF504" s="133"/>
      <c r="CG504" s="133"/>
      <c r="CH504" s="133"/>
      <c r="CI504" s="133"/>
      <c r="CJ504" s="133"/>
      <c r="CK504" s="133"/>
      <c r="CL504" s="133"/>
      <c r="CM504" s="133"/>
      <c r="CN504" s="133"/>
      <c r="CO504" s="133"/>
      <c r="CP504" s="133"/>
      <c r="CQ504" s="133"/>
      <c r="CR504" s="133"/>
      <c r="CS504" s="133"/>
      <c r="CT504" s="133"/>
      <c r="CU504" s="133"/>
      <c r="CV504" s="133"/>
      <c r="CW504" s="133"/>
      <c r="CX504" s="133"/>
      <c r="CY504" s="133"/>
      <c r="CZ504" s="133"/>
      <c r="DA504" s="133"/>
      <c r="DB504" s="133"/>
      <c r="DC504" s="133"/>
      <c r="DD504" s="133"/>
      <c r="DE504" s="133"/>
      <c r="DF504" s="133"/>
      <c r="DG504" s="133"/>
      <c r="DH504" s="133"/>
      <c r="DI504" s="133"/>
      <c r="DJ504" s="133"/>
      <c r="DK504" s="133"/>
      <c r="DL504" s="133"/>
      <c r="DM504" s="133"/>
      <c r="DN504" s="133"/>
      <c r="DO504" s="133"/>
      <c r="DP504" s="133"/>
      <c r="DQ504" s="133"/>
      <c r="DR504" s="133"/>
      <c r="DS504" s="133"/>
      <c r="DT504" s="133"/>
      <c r="DU504" s="133"/>
      <c r="DV504" s="133"/>
      <c r="DW504" s="133"/>
      <c r="DX504" s="133"/>
      <c r="DY504" s="133"/>
      <c r="DZ504" s="133"/>
      <c r="EA504" s="133"/>
      <c r="EB504" s="133"/>
      <c r="EC504" s="133"/>
      <c r="ED504" s="133"/>
      <c r="EE504" s="133"/>
      <c r="EF504" s="133"/>
      <c r="EG504" s="133"/>
      <c r="EH504" s="133"/>
      <c r="EI504" s="133"/>
      <c r="EJ504" s="133"/>
      <c r="EK504" s="133"/>
      <c r="EL504" s="133"/>
      <c r="EM504" s="133"/>
      <c r="EN504" s="133"/>
      <c r="EO504" s="133"/>
      <c r="EP504" s="133"/>
      <c r="EQ504" s="133"/>
      <c r="ER504" s="133"/>
      <c r="ES504" s="133"/>
      <c r="ET504" s="133"/>
      <c r="EU504" s="133"/>
      <c r="EV504" s="133"/>
      <c r="EW504" s="133"/>
      <c r="EX504" s="133"/>
      <c r="EY504" s="133"/>
      <c r="EZ504" s="133"/>
      <c r="FA504" s="133"/>
      <c r="FB504" s="133"/>
      <c r="FC504" s="133"/>
      <c r="FD504" s="133"/>
      <c r="FE504" s="133"/>
      <c r="FF504" s="133"/>
      <c r="FG504" s="133"/>
      <c r="FH504" s="133"/>
      <c r="FI504" s="133"/>
      <c r="FJ504" s="133"/>
      <c r="FK504" s="133"/>
      <c r="FL504" s="133"/>
      <c r="FM504" s="133"/>
      <c r="FN504" s="133"/>
      <c r="FO504" s="133"/>
      <c r="FP504" s="133"/>
      <c r="FQ504" s="133"/>
      <c r="FR504" s="133"/>
      <c r="FS504" s="133"/>
      <c r="FT504" s="133"/>
      <c r="FU504" s="133"/>
      <c r="FV504" s="133"/>
      <c r="FW504" s="133"/>
      <c r="FX504" s="133"/>
      <c r="FY504" s="133"/>
      <c r="FZ504" s="133"/>
      <c r="GA504" s="133"/>
      <c r="GB504" s="133"/>
      <c r="GC504" s="133"/>
      <c r="GD504" s="133"/>
      <c r="GE504" s="133"/>
      <c r="GF504" s="133"/>
      <c r="GG504" s="133"/>
      <c r="GH504" s="133"/>
      <c r="GI504" s="133"/>
      <c r="GJ504" s="133"/>
      <c r="GK504" s="133"/>
      <c r="GL504" s="133"/>
      <c r="GM504" s="133"/>
      <c r="GN504" s="133"/>
    </row>
    <row r="505" spans="1:196" s="32" customFormat="1" ht="60" x14ac:dyDescent="0.25">
      <c r="A505" s="126">
        <v>491</v>
      </c>
      <c r="B505" s="127" t="s">
        <v>81</v>
      </c>
      <c r="C505" s="128">
        <v>80111701</v>
      </c>
      <c r="D505" s="129" t="s">
        <v>84</v>
      </c>
      <c r="E505" s="130">
        <v>1</v>
      </c>
      <c r="F505" s="130">
        <v>1</v>
      </c>
      <c r="G505" s="130">
        <v>11</v>
      </c>
      <c r="H505" s="130">
        <v>1</v>
      </c>
      <c r="I505" s="130" t="s">
        <v>47</v>
      </c>
      <c r="J505" s="130">
        <v>1</v>
      </c>
      <c r="K505" s="131">
        <v>10000000</v>
      </c>
      <c r="L505" s="131">
        <v>10000000</v>
      </c>
      <c r="M505" s="132">
        <v>0</v>
      </c>
      <c r="N505" s="132">
        <v>0</v>
      </c>
      <c r="O505" s="127" t="s">
        <v>48</v>
      </c>
      <c r="P505" s="127" t="s">
        <v>49</v>
      </c>
      <c r="Q505" s="127" t="s">
        <v>897</v>
      </c>
      <c r="R505" s="130">
        <v>3007835793</v>
      </c>
      <c r="S505" s="127" t="s">
        <v>78</v>
      </c>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c r="AO505" s="133"/>
      <c r="AP505" s="133"/>
      <c r="AQ505" s="133"/>
      <c r="AR505" s="133"/>
      <c r="AS505" s="133"/>
      <c r="AT505" s="133"/>
      <c r="AU505" s="133"/>
      <c r="AV505" s="133"/>
      <c r="AW505" s="133"/>
      <c r="AX505" s="133"/>
      <c r="AY505" s="133"/>
      <c r="AZ505" s="133"/>
      <c r="BA505" s="133"/>
      <c r="BB505" s="133"/>
      <c r="BC505" s="133"/>
      <c r="BD505" s="133"/>
      <c r="BE505" s="133"/>
      <c r="BF505" s="133"/>
      <c r="BG505" s="133"/>
      <c r="BH505" s="133"/>
      <c r="BI505" s="133"/>
      <c r="BJ505" s="133"/>
      <c r="BK505" s="133"/>
      <c r="BL505" s="133"/>
      <c r="BM505" s="133"/>
      <c r="BN505" s="133"/>
      <c r="BO505" s="133"/>
      <c r="BP505" s="133"/>
      <c r="BQ505" s="133"/>
      <c r="BR505" s="133"/>
      <c r="BS505" s="133"/>
      <c r="BT505" s="133"/>
      <c r="BU505" s="133"/>
      <c r="BV505" s="133"/>
      <c r="BW505" s="133"/>
      <c r="BX505" s="133"/>
      <c r="BY505" s="133"/>
      <c r="BZ505" s="133"/>
      <c r="CA505" s="133"/>
      <c r="CB505" s="133"/>
      <c r="CC505" s="133"/>
      <c r="CD505" s="133"/>
      <c r="CE505" s="133"/>
      <c r="CF505" s="133"/>
      <c r="CG505" s="133"/>
      <c r="CH505" s="133"/>
      <c r="CI505" s="133"/>
      <c r="CJ505" s="133"/>
      <c r="CK505" s="133"/>
      <c r="CL505" s="133"/>
      <c r="CM505" s="133"/>
      <c r="CN505" s="133"/>
      <c r="CO505" s="133"/>
      <c r="CP505" s="133"/>
      <c r="CQ505" s="133"/>
      <c r="CR505" s="133"/>
      <c r="CS505" s="133"/>
      <c r="CT505" s="133"/>
      <c r="CU505" s="133"/>
      <c r="CV505" s="133"/>
      <c r="CW505" s="133"/>
      <c r="CX505" s="133"/>
      <c r="CY505" s="133"/>
      <c r="CZ505" s="133"/>
      <c r="DA505" s="133"/>
      <c r="DB505" s="133"/>
      <c r="DC505" s="133"/>
      <c r="DD505" s="133"/>
      <c r="DE505" s="133"/>
      <c r="DF505" s="133"/>
      <c r="DG505" s="133"/>
      <c r="DH505" s="133"/>
      <c r="DI505" s="133"/>
      <c r="DJ505" s="133"/>
      <c r="DK505" s="133"/>
      <c r="DL505" s="133"/>
      <c r="DM505" s="133"/>
      <c r="DN505" s="133"/>
      <c r="DO505" s="133"/>
      <c r="DP505" s="133"/>
      <c r="DQ505" s="133"/>
      <c r="DR505" s="133"/>
      <c r="DS505" s="133"/>
      <c r="DT505" s="133"/>
      <c r="DU505" s="133"/>
      <c r="DV505" s="133"/>
      <c r="DW505" s="133"/>
      <c r="DX505" s="133"/>
      <c r="DY505" s="133"/>
      <c r="DZ505" s="133"/>
      <c r="EA505" s="133"/>
      <c r="EB505" s="133"/>
      <c r="EC505" s="133"/>
      <c r="ED505" s="133"/>
      <c r="EE505" s="133"/>
      <c r="EF505" s="133"/>
      <c r="EG505" s="133"/>
      <c r="EH505" s="133"/>
      <c r="EI505" s="133"/>
      <c r="EJ505" s="133"/>
      <c r="EK505" s="133"/>
      <c r="EL505" s="133"/>
      <c r="EM505" s="133"/>
      <c r="EN505" s="133"/>
      <c r="EO505" s="133"/>
      <c r="EP505" s="133"/>
      <c r="EQ505" s="133"/>
      <c r="ER505" s="133"/>
      <c r="ES505" s="133"/>
      <c r="ET505" s="133"/>
      <c r="EU505" s="133"/>
      <c r="EV505" s="133"/>
      <c r="EW505" s="133"/>
      <c r="EX505" s="133"/>
      <c r="EY505" s="133"/>
      <c r="EZ505" s="133"/>
      <c r="FA505" s="133"/>
      <c r="FB505" s="133"/>
      <c r="FC505" s="133"/>
      <c r="FD505" s="133"/>
      <c r="FE505" s="133"/>
      <c r="FF505" s="133"/>
      <c r="FG505" s="133"/>
      <c r="FH505" s="133"/>
      <c r="FI505" s="133"/>
      <c r="FJ505" s="133"/>
      <c r="FK505" s="133"/>
      <c r="FL505" s="133"/>
      <c r="FM505" s="133"/>
      <c r="FN505" s="133"/>
      <c r="FO505" s="133"/>
      <c r="FP505" s="133"/>
      <c r="FQ505" s="133"/>
      <c r="FR505" s="133"/>
      <c r="FS505" s="133"/>
      <c r="FT505" s="133"/>
      <c r="FU505" s="133"/>
      <c r="FV505" s="133"/>
      <c r="FW505" s="133"/>
      <c r="FX505" s="133"/>
      <c r="FY505" s="133"/>
      <c r="FZ505" s="133"/>
      <c r="GA505" s="133"/>
      <c r="GB505" s="133"/>
      <c r="GC505" s="133"/>
      <c r="GD505" s="133"/>
      <c r="GE505" s="133"/>
      <c r="GF505" s="133"/>
      <c r="GG505" s="133"/>
      <c r="GH505" s="133"/>
      <c r="GI505" s="133"/>
      <c r="GJ505" s="133"/>
      <c r="GK505" s="133"/>
      <c r="GL505" s="133"/>
      <c r="GM505" s="133"/>
      <c r="GN505" s="133"/>
    </row>
    <row r="506" spans="1:196" s="32" customFormat="1" ht="75" x14ac:dyDescent="0.25">
      <c r="A506" s="126">
        <v>492</v>
      </c>
      <c r="B506" s="127" t="s">
        <v>76</v>
      </c>
      <c r="C506" s="128">
        <v>80111701</v>
      </c>
      <c r="D506" s="129" t="s">
        <v>899</v>
      </c>
      <c r="E506" s="130">
        <v>1</v>
      </c>
      <c r="F506" s="130">
        <v>1</v>
      </c>
      <c r="G506" s="130">
        <v>11</v>
      </c>
      <c r="H506" s="130">
        <v>1</v>
      </c>
      <c r="I506" s="130" t="s">
        <v>47</v>
      </c>
      <c r="J506" s="130">
        <v>0</v>
      </c>
      <c r="K506" s="131">
        <v>111766000</v>
      </c>
      <c r="L506" s="131">
        <v>111766000</v>
      </c>
      <c r="M506" s="132">
        <v>0</v>
      </c>
      <c r="N506" s="132">
        <v>0</v>
      </c>
      <c r="O506" s="127" t="s">
        <v>48</v>
      </c>
      <c r="P506" s="127" t="s">
        <v>49</v>
      </c>
      <c r="Q506" s="127" t="s">
        <v>77</v>
      </c>
      <c r="R506" s="130">
        <v>8209900</v>
      </c>
      <c r="S506" s="127" t="s">
        <v>78</v>
      </c>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c r="AO506" s="133"/>
      <c r="AP506" s="133"/>
      <c r="AQ506" s="133"/>
      <c r="AR506" s="133"/>
      <c r="AS506" s="133"/>
      <c r="AT506" s="133"/>
      <c r="AU506" s="133"/>
      <c r="AV506" s="133"/>
      <c r="AW506" s="133"/>
      <c r="AX506" s="133"/>
      <c r="AY506" s="133"/>
      <c r="AZ506" s="133"/>
      <c r="BA506" s="133"/>
      <c r="BB506" s="133"/>
      <c r="BC506" s="133"/>
      <c r="BD506" s="133"/>
      <c r="BE506" s="133"/>
      <c r="BF506" s="133"/>
      <c r="BG506" s="133"/>
      <c r="BH506" s="133"/>
      <c r="BI506" s="133"/>
      <c r="BJ506" s="133"/>
      <c r="BK506" s="133"/>
      <c r="BL506" s="133"/>
      <c r="BM506" s="133"/>
      <c r="BN506" s="133"/>
      <c r="BO506" s="133"/>
      <c r="BP506" s="133"/>
      <c r="BQ506" s="133"/>
      <c r="BR506" s="133"/>
      <c r="BS506" s="133"/>
      <c r="BT506" s="133"/>
      <c r="BU506" s="133"/>
      <c r="BV506" s="133"/>
      <c r="BW506" s="133"/>
      <c r="BX506" s="133"/>
      <c r="BY506" s="133"/>
      <c r="BZ506" s="133"/>
      <c r="CA506" s="133"/>
      <c r="CB506" s="133"/>
      <c r="CC506" s="133"/>
      <c r="CD506" s="133"/>
      <c r="CE506" s="133"/>
      <c r="CF506" s="133"/>
      <c r="CG506" s="133"/>
      <c r="CH506" s="133"/>
      <c r="CI506" s="133"/>
      <c r="CJ506" s="133"/>
      <c r="CK506" s="133"/>
      <c r="CL506" s="133"/>
      <c r="CM506" s="133"/>
      <c r="CN506" s="133"/>
      <c r="CO506" s="133"/>
      <c r="CP506" s="133"/>
      <c r="CQ506" s="133"/>
      <c r="CR506" s="133"/>
      <c r="CS506" s="133"/>
      <c r="CT506" s="133"/>
      <c r="CU506" s="133"/>
      <c r="CV506" s="133"/>
      <c r="CW506" s="133"/>
      <c r="CX506" s="133"/>
      <c r="CY506" s="133"/>
      <c r="CZ506" s="133"/>
      <c r="DA506" s="133"/>
      <c r="DB506" s="133"/>
      <c r="DC506" s="133"/>
      <c r="DD506" s="133"/>
      <c r="DE506" s="133"/>
      <c r="DF506" s="133"/>
      <c r="DG506" s="133"/>
      <c r="DH506" s="133"/>
      <c r="DI506" s="133"/>
      <c r="DJ506" s="133"/>
      <c r="DK506" s="133"/>
      <c r="DL506" s="133"/>
      <c r="DM506" s="133"/>
      <c r="DN506" s="133"/>
      <c r="DO506" s="133"/>
      <c r="DP506" s="133"/>
      <c r="DQ506" s="133"/>
      <c r="DR506" s="133"/>
      <c r="DS506" s="133"/>
      <c r="DT506" s="133"/>
      <c r="DU506" s="133"/>
      <c r="DV506" s="133"/>
      <c r="DW506" s="133"/>
      <c r="DX506" s="133"/>
      <c r="DY506" s="133"/>
      <c r="DZ506" s="133"/>
      <c r="EA506" s="133"/>
      <c r="EB506" s="133"/>
      <c r="EC506" s="133"/>
      <c r="ED506" s="133"/>
      <c r="EE506" s="133"/>
      <c r="EF506" s="133"/>
      <c r="EG506" s="133"/>
      <c r="EH506" s="133"/>
      <c r="EI506" s="133"/>
      <c r="EJ506" s="133"/>
      <c r="EK506" s="133"/>
      <c r="EL506" s="133"/>
      <c r="EM506" s="133"/>
      <c r="EN506" s="133"/>
      <c r="EO506" s="133"/>
      <c r="EP506" s="133"/>
      <c r="EQ506" s="133"/>
      <c r="ER506" s="133"/>
      <c r="ES506" s="133"/>
      <c r="ET506" s="133"/>
      <c r="EU506" s="133"/>
      <c r="EV506" s="133"/>
      <c r="EW506" s="133"/>
      <c r="EX506" s="133"/>
      <c r="EY506" s="133"/>
      <c r="EZ506" s="133"/>
      <c r="FA506" s="133"/>
      <c r="FB506" s="133"/>
      <c r="FC506" s="133"/>
      <c r="FD506" s="133"/>
      <c r="FE506" s="133"/>
      <c r="FF506" s="133"/>
      <c r="FG506" s="133"/>
      <c r="FH506" s="133"/>
      <c r="FI506" s="133"/>
      <c r="FJ506" s="133"/>
      <c r="FK506" s="133"/>
      <c r="FL506" s="133"/>
      <c r="FM506" s="133"/>
      <c r="FN506" s="133"/>
      <c r="FO506" s="133"/>
      <c r="FP506" s="133"/>
      <c r="FQ506" s="133"/>
      <c r="FR506" s="133"/>
      <c r="FS506" s="133"/>
      <c r="FT506" s="133"/>
      <c r="FU506" s="133"/>
      <c r="FV506" s="133"/>
      <c r="FW506" s="133"/>
      <c r="FX506" s="133"/>
      <c r="FY506" s="133"/>
      <c r="FZ506" s="133"/>
      <c r="GA506" s="133"/>
      <c r="GB506" s="133"/>
      <c r="GC506" s="133"/>
      <c r="GD506" s="133"/>
      <c r="GE506" s="133"/>
      <c r="GF506" s="133"/>
      <c r="GG506" s="133"/>
      <c r="GH506" s="133"/>
      <c r="GI506" s="133"/>
      <c r="GJ506" s="133"/>
      <c r="GK506" s="133"/>
      <c r="GL506" s="133"/>
      <c r="GM506" s="133"/>
      <c r="GN506" s="133"/>
    </row>
    <row r="507" spans="1:196" s="32" customFormat="1" ht="90" x14ac:dyDescent="0.25">
      <c r="A507" s="126">
        <v>493</v>
      </c>
      <c r="B507" s="127" t="s">
        <v>76</v>
      </c>
      <c r="C507" s="128" t="s">
        <v>900</v>
      </c>
      <c r="D507" s="129" t="s">
        <v>901</v>
      </c>
      <c r="E507" s="130">
        <v>4</v>
      </c>
      <c r="F507" s="130">
        <v>4</v>
      </c>
      <c r="G507" s="130">
        <v>1</v>
      </c>
      <c r="H507" s="130">
        <v>1</v>
      </c>
      <c r="I507" s="130" t="s">
        <v>47</v>
      </c>
      <c r="J507" s="130">
        <v>0</v>
      </c>
      <c r="K507" s="131">
        <v>12274000</v>
      </c>
      <c r="L507" s="131">
        <v>12274000</v>
      </c>
      <c r="M507" s="132">
        <v>0</v>
      </c>
      <c r="N507" s="132">
        <v>0</v>
      </c>
      <c r="O507" s="127" t="s">
        <v>48</v>
      </c>
      <c r="P507" s="127" t="s">
        <v>49</v>
      </c>
      <c r="Q507" s="127" t="s">
        <v>77</v>
      </c>
      <c r="R507" s="130">
        <v>8209900</v>
      </c>
      <c r="S507" s="127" t="s">
        <v>78</v>
      </c>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c r="AO507" s="133"/>
      <c r="AP507" s="133"/>
      <c r="AQ507" s="133"/>
      <c r="AR507" s="133"/>
      <c r="AS507" s="133"/>
      <c r="AT507" s="133"/>
      <c r="AU507" s="133"/>
      <c r="AV507" s="133"/>
      <c r="AW507" s="133"/>
      <c r="AX507" s="133"/>
      <c r="AY507" s="133"/>
      <c r="AZ507" s="133"/>
      <c r="BA507" s="133"/>
      <c r="BB507" s="133"/>
      <c r="BC507" s="133"/>
      <c r="BD507" s="133"/>
      <c r="BE507" s="133"/>
      <c r="BF507" s="133"/>
      <c r="BG507" s="133"/>
      <c r="BH507" s="133"/>
      <c r="BI507" s="133"/>
      <c r="BJ507" s="133"/>
      <c r="BK507" s="133"/>
      <c r="BL507" s="133"/>
      <c r="BM507" s="133"/>
      <c r="BN507" s="133"/>
      <c r="BO507" s="133"/>
      <c r="BP507" s="133"/>
      <c r="BQ507" s="133"/>
      <c r="BR507" s="133"/>
      <c r="BS507" s="133"/>
      <c r="BT507" s="133"/>
      <c r="BU507" s="133"/>
      <c r="BV507" s="133"/>
      <c r="BW507" s="133"/>
      <c r="BX507" s="133"/>
      <c r="BY507" s="133"/>
      <c r="BZ507" s="133"/>
      <c r="CA507" s="133"/>
      <c r="CB507" s="133"/>
      <c r="CC507" s="133"/>
      <c r="CD507" s="133"/>
      <c r="CE507" s="133"/>
      <c r="CF507" s="133"/>
      <c r="CG507" s="133"/>
      <c r="CH507" s="133"/>
      <c r="CI507" s="133"/>
      <c r="CJ507" s="133"/>
      <c r="CK507" s="133"/>
      <c r="CL507" s="133"/>
      <c r="CM507" s="133"/>
      <c r="CN507" s="133"/>
      <c r="CO507" s="133"/>
      <c r="CP507" s="133"/>
      <c r="CQ507" s="133"/>
      <c r="CR507" s="133"/>
      <c r="CS507" s="133"/>
      <c r="CT507" s="133"/>
      <c r="CU507" s="133"/>
      <c r="CV507" s="133"/>
      <c r="CW507" s="133"/>
      <c r="CX507" s="133"/>
      <c r="CY507" s="133"/>
      <c r="CZ507" s="133"/>
      <c r="DA507" s="133"/>
      <c r="DB507" s="133"/>
      <c r="DC507" s="133"/>
      <c r="DD507" s="133"/>
      <c r="DE507" s="133"/>
      <c r="DF507" s="133"/>
      <c r="DG507" s="133"/>
      <c r="DH507" s="133"/>
      <c r="DI507" s="133"/>
      <c r="DJ507" s="133"/>
      <c r="DK507" s="133"/>
      <c r="DL507" s="133"/>
      <c r="DM507" s="133"/>
      <c r="DN507" s="133"/>
      <c r="DO507" s="133"/>
      <c r="DP507" s="133"/>
      <c r="DQ507" s="133"/>
      <c r="DR507" s="133"/>
      <c r="DS507" s="133"/>
      <c r="DT507" s="133"/>
      <c r="DU507" s="133"/>
      <c r="DV507" s="133"/>
      <c r="DW507" s="133"/>
      <c r="DX507" s="133"/>
      <c r="DY507" s="133"/>
      <c r="DZ507" s="133"/>
      <c r="EA507" s="133"/>
      <c r="EB507" s="133"/>
      <c r="EC507" s="133"/>
      <c r="ED507" s="133"/>
      <c r="EE507" s="133"/>
      <c r="EF507" s="133"/>
      <c r="EG507" s="133"/>
      <c r="EH507" s="133"/>
      <c r="EI507" s="133"/>
      <c r="EJ507" s="133"/>
      <c r="EK507" s="133"/>
      <c r="EL507" s="133"/>
      <c r="EM507" s="133"/>
      <c r="EN507" s="133"/>
      <c r="EO507" s="133"/>
      <c r="EP507" s="133"/>
      <c r="EQ507" s="133"/>
      <c r="ER507" s="133"/>
      <c r="ES507" s="133"/>
      <c r="ET507" s="133"/>
      <c r="EU507" s="133"/>
      <c r="EV507" s="133"/>
      <c r="EW507" s="133"/>
      <c r="EX507" s="133"/>
      <c r="EY507" s="133"/>
      <c r="EZ507" s="133"/>
      <c r="FA507" s="133"/>
      <c r="FB507" s="133"/>
      <c r="FC507" s="133"/>
      <c r="FD507" s="133"/>
      <c r="FE507" s="133"/>
      <c r="FF507" s="133"/>
      <c r="FG507" s="133"/>
      <c r="FH507" s="133"/>
      <c r="FI507" s="133"/>
      <c r="FJ507" s="133"/>
      <c r="FK507" s="133"/>
      <c r="FL507" s="133"/>
      <c r="FM507" s="133"/>
      <c r="FN507" s="133"/>
      <c r="FO507" s="133"/>
      <c r="FP507" s="133"/>
      <c r="FQ507" s="133"/>
      <c r="FR507" s="133"/>
      <c r="FS507" s="133"/>
      <c r="FT507" s="133"/>
      <c r="FU507" s="133"/>
      <c r="FV507" s="133"/>
      <c r="FW507" s="133"/>
      <c r="FX507" s="133"/>
      <c r="FY507" s="133"/>
      <c r="FZ507" s="133"/>
      <c r="GA507" s="133"/>
      <c r="GB507" s="133"/>
      <c r="GC507" s="133"/>
      <c r="GD507" s="133"/>
      <c r="GE507" s="133"/>
      <c r="GF507" s="133"/>
      <c r="GG507" s="133"/>
      <c r="GH507" s="133"/>
      <c r="GI507" s="133"/>
      <c r="GJ507" s="133"/>
      <c r="GK507" s="133"/>
      <c r="GL507" s="133"/>
      <c r="GM507" s="133"/>
      <c r="GN507" s="133"/>
    </row>
    <row r="508" spans="1:196" s="32" customFormat="1" ht="75" x14ac:dyDescent="0.25">
      <c r="A508" s="126">
        <v>494</v>
      </c>
      <c r="B508" s="127" t="s">
        <v>76</v>
      </c>
      <c r="C508" s="128" t="s">
        <v>902</v>
      </c>
      <c r="D508" s="129" t="s">
        <v>903</v>
      </c>
      <c r="E508" s="130">
        <v>4</v>
      </c>
      <c r="F508" s="130">
        <v>4</v>
      </c>
      <c r="G508" s="130">
        <v>1</v>
      </c>
      <c r="H508" s="130">
        <v>1</v>
      </c>
      <c r="I508" s="130" t="s">
        <v>47</v>
      </c>
      <c r="J508" s="130">
        <v>0</v>
      </c>
      <c r="K508" s="131">
        <v>20000000</v>
      </c>
      <c r="L508" s="131">
        <v>20000000</v>
      </c>
      <c r="M508" s="132">
        <v>0</v>
      </c>
      <c r="N508" s="132">
        <v>0</v>
      </c>
      <c r="O508" s="127" t="s">
        <v>48</v>
      </c>
      <c r="P508" s="127" t="s">
        <v>49</v>
      </c>
      <c r="Q508" s="127" t="s">
        <v>77</v>
      </c>
      <c r="R508" s="130">
        <v>8209900</v>
      </c>
      <c r="S508" s="127" t="s">
        <v>78</v>
      </c>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c r="AO508" s="133"/>
      <c r="AP508" s="133"/>
      <c r="AQ508" s="133"/>
      <c r="AR508" s="133"/>
      <c r="AS508" s="133"/>
      <c r="AT508" s="133"/>
      <c r="AU508" s="133"/>
      <c r="AV508" s="133"/>
      <c r="AW508" s="133"/>
      <c r="AX508" s="133"/>
      <c r="AY508" s="133"/>
      <c r="AZ508" s="133"/>
      <c r="BA508" s="133"/>
      <c r="BB508" s="133"/>
      <c r="BC508" s="133"/>
      <c r="BD508" s="133"/>
      <c r="BE508" s="133"/>
      <c r="BF508" s="133"/>
      <c r="BG508" s="133"/>
      <c r="BH508" s="133"/>
      <c r="BI508" s="133"/>
      <c r="BJ508" s="133"/>
      <c r="BK508" s="133"/>
      <c r="BL508" s="133"/>
      <c r="BM508" s="133"/>
      <c r="BN508" s="133"/>
      <c r="BO508" s="133"/>
      <c r="BP508" s="133"/>
      <c r="BQ508" s="133"/>
      <c r="BR508" s="133"/>
      <c r="BS508" s="133"/>
      <c r="BT508" s="133"/>
      <c r="BU508" s="133"/>
      <c r="BV508" s="133"/>
      <c r="BW508" s="133"/>
      <c r="BX508" s="133"/>
      <c r="BY508" s="133"/>
      <c r="BZ508" s="133"/>
      <c r="CA508" s="133"/>
      <c r="CB508" s="133"/>
      <c r="CC508" s="133"/>
      <c r="CD508" s="133"/>
      <c r="CE508" s="133"/>
      <c r="CF508" s="133"/>
      <c r="CG508" s="133"/>
      <c r="CH508" s="133"/>
      <c r="CI508" s="133"/>
      <c r="CJ508" s="133"/>
      <c r="CK508" s="133"/>
      <c r="CL508" s="133"/>
      <c r="CM508" s="133"/>
      <c r="CN508" s="133"/>
      <c r="CO508" s="133"/>
      <c r="CP508" s="133"/>
      <c r="CQ508" s="133"/>
      <c r="CR508" s="133"/>
      <c r="CS508" s="133"/>
      <c r="CT508" s="133"/>
      <c r="CU508" s="133"/>
      <c r="CV508" s="133"/>
      <c r="CW508" s="133"/>
      <c r="CX508" s="133"/>
      <c r="CY508" s="133"/>
      <c r="CZ508" s="133"/>
      <c r="DA508" s="133"/>
      <c r="DB508" s="133"/>
      <c r="DC508" s="133"/>
      <c r="DD508" s="133"/>
      <c r="DE508" s="133"/>
      <c r="DF508" s="133"/>
      <c r="DG508" s="133"/>
      <c r="DH508" s="133"/>
      <c r="DI508" s="133"/>
      <c r="DJ508" s="133"/>
      <c r="DK508" s="133"/>
      <c r="DL508" s="133"/>
      <c r="DM508" s="133"/>
      <c r="DN508" s="133"/>
      <c r="DO508" s="133"/>
      <c r="DP508" s="133"/>
      <c r="DQ508" s="133"/>
      <c r="DR508" s="133"/>
      <c r="DS508" s="133"/>
      <c r="DT508" s="133"/>
      <c r="DU508" s="133"/>
      <c r="DV508" s="133"/>
      <c r="DW508" s="133"/>
      <c r="DX508" s="133"/>
      <c r="DY508" s="133"/>
      <c r="DZ508" s="133"/>
      <c r="EA508" s="133"/>
      <c r="EB508" s="133"/>
      <c r="EC508" s="133"/>
      <c r="ED508" s="133"/>
      <c r="EE508" s="133"/>
      <c r="EF508" s="133"/>
      <c r="EG508" s="133"/>
      <c r="EH508" s="133"/>
      <c r="EI508" s="133"/>
      <c r="EJ508" s="133"/>
      <c r="EK508" s="133"/>
      <c r="EL508" s="133"/>
      <c r="EM508" s="133"/>
      <c r="EN508" s="133"/>
      <c r="EO508" s="133"/>
      <c r="EP508" s="133"/>
      <c r="EQ508" s="133"/>
      <c r="ER508" s="133"/>
      <c r="ES508" s="133"/>
      <c r="ET508" s="133"/>
      <c r="EU508" s="133"/>
      <c r="EV508" s="133"/>
      <c r="EW508" s="133"/>
      <c r="EX508" s="133"/>
      <c r="EY508" s="133"/>
      <c r="EZ508" s="133"/>
      <c r="FA508" s="133"/>
      <c r="FB508" s="133"/>
      <c r="FC508" s="133"/>
      <c r="FD508" s="133"/>
      <c r="FE508" s="133"/>
      <c r="FF508" s="133"/>
      <c r="FG508" s="133"/>
      <c r="FH508" s="133"/>
      <c r="FI508" s="133"/>
      <c r="FJ508" s="133"/>
      <c r="FK508" s="133"/>
      <c r="FL508" s="133"/>
      <c r="FM508" s="133"/>
      <c r="FN508" s="133"/>
      <c r="FO508" s="133"/>
      <c r="FP508" s="133"/>
      <c r="FQ508" s="133"/>
      <c r="FR508" s="133"/>
      <c r="FS508" s="133"/>
      <c r="FT508" s="133"/>
      <c r="FU508" s="133"/>
      <c r="FV508" s="133"/>
      <c r="FW508" s="133"/>
      <c r="FX508" s="133"/>
      <c r="FY508" s="133"/>
      <c r="FZ508" s="133"/>
      <c r="GA508" s="133"/>
      <c r="GB508" s="133"/>
      <c r="GC508" s="133"/>
      <c r="GD508" s="133"/>
      <c r="GE508" s="133"/>
      <c r="GF508" s="133"/>
      <c r="GG508" s="133"/>
      <c r="GH508" s="133"/>
      <c r="GI508" s="133"/>
      <c r="GJ508" s="133"/>
      <c r="GK508" s="133"/>
      <c r="GL508" s="133"/>
      <c r="GM508" s="133"/>
      <c r="GN508" s="133"/>
    </row>
    <row r="509" spans="1:196" s="32" customFormat="1" ht="75" x14ac:dyDescent="0.25">
      <c r="A509" s="126">
        <v>495</v>
      </c>
      <c r="B509" s="127" t="s">
        <v>76</v>
      </c>
      <c r="C509" s="128">
        <v>24141704</v>
      </c>
      <c r="D509" s="129" t="s">
        <v>904</v>
      </c>
      <c r="E509" s="130">
        <v>6</v>
      </c>
      <c r="F509" s="130">
        <v>6</v>
      </c>
      <c r="G509" s="130">
        <v>1</v>
      </c>
      <c r="H509" s="130">
        <v>1</v>
      </c>
      <c r="I509" s="130" t="s">
        <v>47</v>
      </c>
      <c r="J509" s="130">
        <v>0</v>
      </c>
      <c r="K509" s="131">
        <v>6000000</v>
      </c>
      <c r="L509" s="131">
        <v>6000000</v>
      </c>
      <c r="M509" s="132">
        <v>0</v>
      </c>
      <c r="N509" s="132">
        <v>0</v>
      </c>
      <c r="O509" s="127" t="s">
        <v>48</v>
      </c>
      <c r="P509" s="127" t="s">
        <v>49</v>
      </c>
      <c r="Q509" s="127" t="s">
        <v>77</v>
      </c>
      <c r="R509" s="130">
        <v>8209900</v>
      </c>
      <c r="S509" s="127" t="s">
        <v>78</v>
      </c>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c r="AO509" s="133"/>
      <c r="AP509" s="133"/>
      <c r="AQ509" s="133"/>
      <c r="AR509" s="133"/>
      <c r="AS509" s="133"/>
      <c r="AT509" s="133"/>
      <c r="AU509" s="133"/>
      <c r="AV509" s="133"/>
      <c r="AW509" s="133"/>
      <c r="AX509" s="133"/>
      <c r="AY509" s="133"/>
      <c r="AZ509" s="133"/>
      <c r="BA509" s="133"/>
      <c r="BB509" s="133"/>
      <c r="BC509" s="133"/>
      <c r="BD509" s="133"/>
      <c r="BE509" s="133"/>
      <c r="BF509" s="133"/>
      <c r="BG509" s="133"/>
      <c r="BH509" s="133"/>
      <c r="BI509" s="133"/>
      <c r="BJ509" s="133"/>
      <c r="BK509" s="133"/>
      <c r="BL509" s="133"/>
      <c r="BM509" s="133"/>
      <c r="BN509" s="133"/>
      <c r="BO509" s="133"/>
      <c r="BP509" s="133"/>
      <c r="BQ509" s="133"/>
      <c r="BR509" s="133"/>
      <c r="BS509" s="133"/>
      <c r="BT509" s="133"/>
      <c r="BU509" s="133"/>
      <c r="BV509" s="133"/>
      <c r="BW509" s="133"/>
      <c r="BX509" s="133"/>
      <c r="BY509" s="133"/>
      <c r="BZ509" s="133"/>
      <c r="CA509" s="133"/>
      <c r="CB509" s="133"/>
      <c r="CC509" s="133"/>
      <c r="CD509" s="133"/>
      <c r="CE509" s="133"/>
      <c r="CF509" s="133"/>
      <c r="CG509" s="133"/>
      <c r="CH509" s="133"/>
      <c r="CI509" s="133"/>
      <c r="CJ509" s="133"/>
      <c r="CK509" s="133"/>
      <c r="CL509" s="133"/>
      <c r="CM509" s="133"/>
      <c r="CN509" s="133"/>
      <c r="CO509" s="133"/>
      <c r="CP509" s="133"/>
      <c r="CQ509" s="133"/>
      <c r="CR509" s="133"/>
      <c r="CS509" s="133"/>
      <c r="CT509" s="133"/>
      <c r="CU509" s="133"/>
      <c r="CV509" s="133"/>
      <c r="CW509" s="133"/>
      <c r="CX509" s="133"/>
      <c r="CY509" s="133"/>
      <c r="CZ509" s="133"/>
      <c r="DA509" s="133"/>
      <c r="DB509" s="133"/>
      <c r="DC509" s="133"/>
      <c r="DD509" s="133"/>
      <c r="DE509" s="133"/>
      <c r="DF509" s="133"/>
      <c r="DG509" s="133"/>
      <c r="DH509" s="133"/>
      <c r="DI509" s="133"/>
      <c r="DJ509" s="133"/>
      <c r="DK509" s="133"/>
      <c r="DL509" s="133"/>
      <c r="DM509" s="133"/>
      <c r="DN509" s="133"/>
      <c r="DO509" s="133"/>
      <c r="DP509" s="133"/>
      <c r="DQ509" s="133"/>
      <c r="DR509" s="133"/>
      <c r="DS509" s="133"/>
      <c r="DT509" s="133"/>
      <c r="DU509" s="133"/>
      <c r="DV509" s="133"/>
      <c r="DW509" s="133"/>
      <c r="DX509" s="133"/>
      <c r="DY509" s="133"/>
      <c r="DZ509" s="133"/>
      <c r="EA509" s="133"/>
      <c r="EB509" s="133"/>
      <c r="EC509" s="133"/>
      <c r="ED509" s="133"/>
      <c r="EE509" s="133"/>
      <c r="EF509" s="133"/>
      <c r="EG509" s="133"/>
      <c r="EH509" s="133"/>
      <c r="EI509" s="133"/>
      <c r="EJ509" s="133"/>
      <c r="EK509" s="133"/>
      <c r="EL509" s="133"/>
      <c r="EM509" s="133"/>
      <c r="EN509" s="133"/>
      <c r="EO509" s="133"/>
      <c r="EP509" s="133"/>
      <c r="EQ509" s="133"/>
      <c r="ER509" s="133"/>
      <c r="ES509" s="133"/>
      <c r="ET509" s="133"/>
      <c r="EU509" s="133"/>
      <c r="EV509" s="133"/>
      <c r="EW509" s="133"/>
      <c r="EX509" s="133"/>
      <c r="EY509" s="133"/>
      <c r="EZ509" s="133"/>
      <c r="FA509" s="133"/>
      <c r="FB509" s="133"/>
      <c r="FC509" s="133"/>
      <c r="FD509" s="133"/>
      <c r="FE509" s="133"/>
      <c r="FF509" s="133"/>
      <c r="FG509" s="133"/>
      <c r="FH509" s="133"/>
      <c r="FI509" s="133"/>
      <c r="FJ509" s="133"/>
      <c r="FK509" s="133"/>
      <c r="FL509" s="133"/>
      <c r="FM509" s="133"/>
      <c r="FN509" s="133"/>
      <c r="FO509" s="133"/>
      <c r="FP509" s="133"/>
      <c r="FQ509" s="133"/>
      <c r="FR509" s="133"/>
      <c r="FS509" s="133"/>
      <c r="FT509" s="133"/>
      <c r="FU509" s="133"/>
      <c r="FV509" s="133"/>
      <c r="FW509" s="133"/>
      <c r="FX509" s="133"/>
      <c r="FY509" s="133"/>
      <c r="FZ509" s="133"/>
      <c r="GA509" s="133"/>
      <c r="GB509" s="133"/>
      <c r="GC509" s="133"/>
      <c r="GD509" s="133"/>
      <c r="GE509" s="133"/>
      <c r="GF509" s="133"/>
      <c r="GG509" s="133"/>
      <c r="GH509" s="133"/>
      <c r="GI509" s="133"/>
      <c r="GJ509" s="133"/>
      <c r="GK509" s="133"/>
      <c r="GL509" s="133"/>
      <c r="GM509" s="133"/>
      <c r="GN509" s="133"/>
    </row>
    <row r="510" spans="1:196" s="32" customFormat="1" ht="75" x14ac:dyDescent="0.25">
      <c r="A510" s="126">
        <v>496</v>
      </c>
      <c r="B510" s="127" t="s">
        <v>76</v>
      </c>
      <c r="C510" s="128" t="s">
        <v>370</v>
      </c>
      <c r="D510" s="129" t="s">
        <v>905</v>
      </c>
      <c r="E510" s="130">
        <v>4</v>
      </c>
      <c r="F510" s="130">
        <v>4</v>
      </c>
      <c r="G510" s="130">
        <v>1</v>
      </c>
      <c r="H510" s="130">
        <v>1</v>
      </c>
      <c r="I510" s="130" t="s">
        <v>47</v>
      </c>
      <c r="J510" s="130">
        <v>0</v>
      </c>
      <c r="K510" s="131">
        <v>6960000</v>
      </c>
      <c r="L510" s="131">
        <v>6960000</v>
      </c>
      <c r="M510" s="132">
        <v>0</v>
      </c>
      <c r="N510" s="132">
        <v>0</v>
      </c>
      <c r="O510" s="127" t="s">
        <v>48</v>
      </c>
      <c r="P510" s="127" t="s">
        <v>49</v>
      </c>
      <c r="Q510" s="127" t="s">
        <v>77</v>
      </c>
      <c r="R510" s="130">
        <v>8209900</v>
      </c>
      <c r="S510" s="127" t="s">
        <v>78</v>
      </c>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c r="AO510" s="133"/>
      <c r="AP510" s="133"/>
      <c r="AQ510" s="133"/>
      <c r="AR510" s="133"/>
      <c r="AS510" s="133"/>
      <c r="AT510" s="133"/>
      <c r="AU510" s="133"/>
      <c r="AV510" s="133"/>
      <c r="AW510" s="133"/>
      <c r="AX510" s="133"/>
      <c r="AY510" s="133"/>
      <c r="AZ510" s="133"/>
      <c r="BA510" s="133"/>
      <c r="BB510" s="133"/>
      <c r="BC510" s="133"/>
      <c r="BD510" s="133"/>
      <c r="BE510" s="133"/>
      <c r="BF510" s="133"/>
      <c r="BG510" s="133"/>
      <c r="BH510" s="133"/>
      <c r="BI510" s="133"/>
      <c r="BJ510" s="133"/>
      <c r="BK510" s="133"/>
      <c r="BL510" s="133"/>
      <c r="BM510" s="133"/>
      <c r="BN510" s="133"/>
      <c r="BO510" s="133"/>
      <c r="BP510" s="133"/>
      <c r="BQ510" s="133"/>
      <c r="BR510" s="133"/>
      <c r="BS510" s="133"/>
      <c r="BT510" s="133"/>
      <c r="BU510" s="133"/>
      <c r="BV510" s="133"/>
      <c r="BW510" s="133"/>
      <c r="BX510" s="133"/>
      <c r="BY510" s="133"/>
      <c r="BZ510" s="133"/>
      <c r="CA510" s="133"/>
      <c r="CB510" s="133"/>
      <c r="CC510" s="133"/>
      <c r="CD510" s="133"/>
      <c r="CE510" s="133"/>
      <c r="CF510" s="133"/>
      <c r="CG510" s="133"/>
      <c r="CH510" s="133"/>
      <c r="CI510" s="133"/>
      <c r="CJ510" s="133"/>
      <c r="CK510" s="133"/>
      <c r="CL510" s="133"/>
      <c r="CM510" s="133"/>
      <c r="CN510" s="133"/>
      <c r="CO510" s="133"/>
      <c r="CP510" s="133"/>
      <c r="CQ510" s="133"/>
      <c r="CR510" s="133"/>
      <c r="CS510" s="133"/>
      <c r="CT510" s="133"/>
      <c r="CU510" s="133"/>
      <c r="CV510" s="133"/>
      <c r="CW510" s="133"/>
      <c r="CX510" s="133"/>
      <c r="CY510" s="133"/>
      <c r="CZ510" s="133"/>
      <c r="DA510" s="133"/>
      <c r="DB510" s="133"/>
      <c r="DC510" s="133"/>
      <c r="DD510" s="133"/>
      <c r="DE510" s="133"/>
      <c r="DF510" s="133"/>
      <c r="DG510" s="133"/>
      <c r="DH510" s="133"/>
      <c r="DI510" s="133"/>
      <c r="DJ510" s="133"/>
      <c r="DK510" s="133"/>
      <c r="DL510" s="133"/>
      <c r="DM510" s="133"/>
      <c r="DN510" s="133"/>
      <c r="DO510" s="133"/>
      <c r="DP510" s="133"/>
      <c r="DQ510" s="133"/>
      <c r="DR510" s="133"/>
      <c r="DS510" s="133"/>
      <c r="DT510" s="133"/>
      <c r="DU510" s="133"/>
      <c r="DV510" s="133"/>
      <c r="DW510" s="133"/>
      <c r="DX510" s="133"/>
      <c r="DY510" s="133"/>
      <c r="DZ510" s="133"/>
      <c r="EA510" s="133"/>
      <c r="EB510" s="133"/>
      <c r="EC510" s="133"/>
      <c r="ED510" s="133"/>
      <c r="EE510" s="133"/>
      <c r="EF510" s="133"/>
      <c r="EG510" s="133"/>
      <c r="EH510" s="133"/>
      <c r="EI510" s="133"/>
      <c r="EJ510" s="133"/>
      <c r="EK510" s="133"/>
      <c r="EL510" s="133"/>
      <c r="EM510" s="133"/>
      <c r="EN510" s="133"/>
      <c r="EO510" s="133"/>
      <c r="EP510" s="133"/>
      <c r="EQ510" s="133"/>
      <c r="ER510" s="133"/>
      <c r="ES510" s="133"/>
      <c r="ET510" s="133"/>
      <c r="EU510" s="133"/>
      <c r="EV510" s="133"/>
      <c r="EW510" s="133"/>
      <c r="EX510" s="133"/>
      <c r="EY510" s="133"/>
      <c r="EZ510" s="133"/>
      <c r="FA510" s="133"/>
      <c r="FB510" s="133"/>
      <c r="FC510" s="133"/>
      <c r="FD510" s="133"/>
      <c r="FE510" s="133"/>
      <c r="FF510" s="133"/>
      <c r="FG510" s="133"/>
      <c r="FH510" s="133"/>
      <c r="FI510" s="133"/>
      <c r="FJ510" s="133"/>
      <c r="FK510" s="133"/>
      <c r="FL510" s="133"/>
      <c r="FM510" s="133"/>
      <c r="FN510" s="133"/>
      <c r="FO510" s="133"/>
      <c r="FP510" s="133"/>
      <c r="FQ510" s="133"/>
      <c r="FR510" s="133"/>
      <c r="FS510" s="133"/>
      <c r="FT510" s="133"/>
      <c r="FU510" s="133"/>
      <c r="FV510" s="133"/>
      <c r="FW510" s="133"/>
      <c r="FX510" s="133"/>
      <c r="FY510" s="133"/>
      <c r="FZ510" s="133"/>
      <c r="GA510" s="133"/>
      <c r="GB510" s="133"/>
      <c r="GC510" s="133"/>
      <c r="GD510" s="133"/>
      <c r="GE510" s="133"/>
      <c r="GF510" s="133"/>
      <c r="GG510" s="133"/>
      <c r="GH510" s="133"/>
      <c r="GI510" s="133"/>
      <c r="GJ510" s="133"/>
      <c r="GK510" s="133"/>
      <c r="GL510" s="133"/>
      <c r="GM510" s="133"/>
      <c r="GN510" s="133"/>
    </row>
    <row r="511" spans="1:196" s="32" customFormat="1" ht="75" x14ac:dyDescent="0.25">
      <c r="A511" s="126">
        <v>497</v>
      </c>
      <c r="B511" s="127" t="s">
        <v>76</v>
      </c>
      <c r="C511" s="128" t="s">
        <v>906</v>
      </c>
      <c r="D511" s="129" t="s">
        <v>907</v>
      </c>
      <c r="E511" s="130">
        <v>6</v>
      </c>
      <c r="F511" s="130">
        <v>6</v>
      </c>
      <c r="G511" s="130">
        <v>1</v>
      </c>
      <c r="H511" s="130">
        <v>1</v>
      </c>
      <c r="I511" s="130" t="s">
        <v>47</v>
      </c>
      <c r="J511" s="130">
        <v>0</v>
      </c>
      <c r="K511" s="131">
        <v>5000000</v>
      </c>
      <c r="L511" s="131">
        <v>5000000</v>
      </c>
      <c r="M511" s="132">
        <v>0</v>
      </c>
      <c r="N511" s="132">
        <v>0</v>
      </c>
      <c r="O511" s="127" t="s">
        <v>48</v>
      </c>
      <c r="P511" s="127" t="s">
        <v>49</v>
      </c>
      <c r="Q511" s="127" t="s">
        <v>77</v>
      </c>
      <c r="R511" s="130">
        <v>8209900</v>
      </c>
      <c r="S511" s="127" t="s">
        <v>78</v>
      </c>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c r="AO511" s="133"/>
      <c r="AP511" s="133"/>
      <c r="AQ511" s="133"/>
      <c r="AR511" s="133"/>
      <c r="AS511" s="133"/>
      <c r="AT511" s="133"/>
      <c r="AU511" s="133"/>
      <c r="AV511" s="133"/>
      <c r="AW511" s="133"/>
      <c r="AX511" s="133"/>
      <c r="AY511" s="133"/>
      <c r="AZ511" s="133"/>
      <c r="BA511" s="133"/>
      <c r="BB511" s="133"/>
      <c r="BC511" s="133"/>
      <c r="BD511" s="133"/>
      <c r="BE511" s="133"/>
      <c r="BF511" s="133"/>
      <c r="BG511" s="133"/>
      <c r="BH511" s="133"/>
      <c r="BI511" s="133"/>
      <c r="BJ511" s="133"/>
      <c r="BK511" s="133"/>
      <c r="BL511" s="133"/>
      <c r="BM511" s="133"/>
      <c r="BN511" s="133"/>
      <c r="BO511" s="133"/>
      <c r="BP511" s="133"/>
      <c r="BQ511" s="133"/>
      <c r="BR511" s="133"/>
      <c r="BS511" s="133"/>
      <c r="BT511" s="133"/>
      <c r="BU511" s="133"/>
      <c r="BV511" s="133"/>
      <c r="BW511" s="133"/>
      <c r="BX511" s="133"/>
      <c r="BY511" s="133"/>
      <c r="BZ511" s="133"/>
      <c r="CA511" s="133"/>
      <c r="CB511" s="133"/>
      <c r="CC511" s="133"/>
      <c r="CD511" s="133"/>
      <c r="CE511" s="133"/>
      <c r="CF511" s="133"/>
      <c r="CG511" s="133"/>
      <c r="CH511" s="133"/>
      <c r="CI511" s="133"/>
      <c r="CJ511" s="133"/>
      <c r="CK511" s="133"/>
      <c r="CL511" s="133"/>
      <c r="CM511" s="133"/>
      <c r="CN511" s="133"/>
      <c r="CO511" s="133"/>
      <c r="CP511" s="133"/>
      <c r="CQ511" s="133"/>
      <c r="CR511" s="133"/>
      <c r="CS511" s="133"/>
      <c r="CT511" s="133"/>
      <c r="CU511" s="133"/>
      <c r="CV511" s="133"/>
      <c r="CW511" s="133"/>
      <c r="CX511" s="133"/>
      <c r="CY511" s="133"/>
      <c r="CZ511" s="133"/>
      <c r="DA511" s="133"/>
      <c r="DB511" s="133"/>
      <c r="DC511" s="133"/>
      <c r="DD511" s="133"/>
      <c r="DE511" s="133"/>
      <c r="DF511" s="133"/>
      <c r="DG511" s="133"/>
      <c r="DH511" s="133"/>
      <c r="DI511" s="133"/>
      <c r="DJ511" s="133"/>
      <c r="DK511" s="133"/>
      <c r="DL511" s="133"/>
      <c r="DM511" s="133"/>
      <c r="DN511" s="133"/>
      <c r="DO511" s="133"/>
      <c r="DP511" s="133"/>
      <c r="DQ511" s="133"/>
      <c r="DR511" s="133"/>
      <c r="DS511" s="133"/>
      <c r="DT511" s="133"/>
      <c r="DU511" s="133"/>
      <c r="DV511" s="133"/>
      <c r="DW511" s="133"/>
      <c r="DX511" s="133"/>
      <c r="DY511" s="133"/>
      <c r="DZ511" s="133"/>
      <c r="EA511" s="133"/>
      <c r="EB511" s="133"/>
      <c r="EC511" s="133"/>
      <c r="ED511" s="133"/>
      <c r="EE511" s="133"/>
      <c r="EF511" s="133"/>
      <c r="EG511" s="133"/>
      <c r="EH511" s="133"/>
      <c r="EI511" s="133"/>
      <c r="EJ511" s="133"/>
      <c r="EK511" s="133"/>
      <c r="EL511" s="133"/>
      <c r="EM511" s="133"/>
      <c r="EN511" s="133"/>
      <c r="EO511" s="133"/>
      <c r="EP511" s="133"/>
      <c r="EQ511" s="133"/>
      <c r="ER511" s="133"/>
      <c r="ES511" s="133"/>
      <c r="ET511" s="133"/>
      <c r="EU511" s="133"/>
      <c r="EV511" s="133"/>
      <c r="EW511" s="133"/>
      <c r="EX511" s="133"/>
      <c r="EY511" s="133"/>
      <c r="EZ511" s="133"/>
      <c r="FA511" s="133"/>
      <c r="FB511" s="133"/>
      <c r="FC511" s="133"/>
      <c r="FD511" s="133"/>
      <c r="FE511" s="133"/>
      <c r="FF511" s="133"/>
      <c r="FG511" s="133"/>
      <c r="FH511" s="133"/>
      <c r="FI511" s="133"/>
      <c r="FJ511" s="133"/>
      <c r="FK511" s="133"/>
      <c r="FL511" s="133"/>
      <c r="FM511" s="133"/>
      <c r="FN511" s="133"/>
      <c r="FO511" s="133"/>
      <c r="FP511" s="133"/>
      <c r="FQ511" s="133"/>
      <c r="FR511" s="133"/>
      <c r="FS511" s="133"/>
      <c r="FT511" s="133"/>
      <c r="FU511" s="133"/>
      <c r="FV511" s="133"/>
      <c r="FW511" s="133"/>
      <c r="FX511" s="133"/>
      <c r="FY511" s="133"/>
      <c r="FZ511" s="133"/>
      <c r="GA511" s="133"/>
      <c r="GB511" s="133"/>
      <c r="GC511" s="133"/>
      <c r="GD511" s="133"/>
      <c r="GE511" s="133"/>
      <c r="GF511" s="133"/>
      <c r="GG511" s="133"/>
      <c r="GH511" s="133"/>
      <c r="GI511" s="133"/>
      <c r="GJ511" s="133"/>
      <c r="GK511" s="133"/>
      <c r="GL511" s="133"/>
      <c r="GM511" s="133"/>
      <c r="GN511" s="133"/>
    </row>
    <row r="512" spans="1:196" s="32" customFormat="1" ht="90" x14ac:dyDescent="0.25">
      <c r="A512" s="126">
        <v>498</v>
      </c>
      <c r="B512" s="127" t="s">
        <v>1112</v>
      </c>
      <c r="C512" s="128">
        <v>80111701</v>
      </c>
      <c r="D512" s="129" t="s">
        <v>908</v>
      </c>
      <c r="E512" s="130">
        <v>1</v>
      </c>
      <c r="F512" s="130">
        <v>1</v>
      </c>
      <c r="G512" s="130">
        <v>7</v>
      </c>
      <c r="H512" s="130">
        <v>1</v>
      </c>
      <c r="I512" s="130" t="s">
        <v>47</v>
      </c>
      <c r="J512" s="130">
        <v>0</v>
      </c>
      <c r="K512" s="131">
        <v>344000000</v>
      </c>
      <c r="L512" s="131">
        <v>344000000</v>
      </c>
      <c r="M512" s="132">
        <v>0</v>
      </c>
      <c r="N512" s="132">
        <v>0</v>
      </c>
      <c r="O512" s="127" t="s">
        <v>48</v>
      </c>
      <c r="P512" s="127" t="s">
        <v>49</v>
      </c>
      <c r="Q512" s="127" t="s">
        <v>866</v>
      </c>
      <c r="R512" s="130">
        <v>8209900</v>
      </c>
      <c r="S512" s="127" t="s">
        <v>72</v>
      </c>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c r="AO512" s="133"/>
      <c r="AP512" s="133"/>
      <c r="AQ512" s="133"/>
      <c r="AR512" s="133"/>
      <c r="AS512" s="133"/>
      <c r="AT512" s="133"/>
      <c r="AU512" s="133"/>
      <c r="AV512" s="133"/>
      <c r="AW512" s="133"/>
      <c r="AX512" s="133"/>
      <c r="AY512" s="133"/>
      <c r="AZ512" s="133"/>
      <c r="BA512" s="133"/>
      <c r="BB512" s="133"/>
      <c r="BC512" s="133"/>
      <c r="BD512" s="133"/>
      <c r="BE512" s="133"/>
      <c r="BF512" s="133"/>
      <c r="BG512" s="133"/>
      <c r="BH512" s="133"/>
      <c r="BI512" s="133"/>
      <c r="BJ512" s="133"/>
      <c r="BK512" s="133"/>
      <c r="BL512" s="133"/>
      <c r="BM512" s="133"/>
      <c r="BN512" s="133"/>
      <c r="BO512" s="133"/>
      <c r="BP512" s="133"/>
      <c r="BQ512" s="133"/>
      <c r="BR512" s="133"/>
      <c r="BS512" s="133"/>
      <c r="BT512" s="133"/>
      <c r="BU512" s="133"/>
      <c r="BV512" s="133"/>
      <c r="BW512" s="133"/>
      <c r="BX512" s="133"/>
      <c r="BY512" s="133"/>
      <c r="BZ512" s="133"/>
      <c r="CA512" s="133"/>
      <c r="CB512" s="133"/>
      <c r="CC512" s="133"/>
      <c r="CD512" s="133"/>
      <c r="CE512" s="133"/>
      <c r="CF512" s="133"/>
      <c r="CG512" s="133"/>
      <c r="CH512" s="133"/>
      <c r="CI512" s="133"/>
      <c r="CJ512" s="133"/>
      <c r="CK512" s="133"/>
      <c r="CL512" s="133"/>
      <c r="CM512" s="133"/>
      <c r="CN512" s="133"/>
      <c r="CO512" s="133"/>
      <c r="CP512" s="133"/>
      <c r="CQ512" s="133"/>
      <c r="CR512" s="133"/>
      <c r="CS512" s="133"/>
      <c r="CT512" s="133"/>
      <c r="CU512" s="133"/>
      <c r="CV512" s="133"/>
      <c r="CW512" s="133"/>
      <c r="CX512" s="133"/>
      <c r="CY512" s="133"/>
      <c r="CZ512" s="133"/>
      <c r="DA512" s="133"/>
      <c r="DB512" s="133"/>
      <c r="DC512" s="133"/>
      <c r="DD512" s="133"/>
      <c r="DE512" s="133"/>
      <c r="DF512" s="133"/>
      <c r="DG512" s="133"/>
      <c r="DH512" s="133"/>
      <c r="DI512" s="133"/>
      <c r="DJ512" s="133"/>
      <c r="DK512" s="133"/>
      <c r="DL512" s="133"/>
      <c r="DM512" s="133"/>
      <c r="DN512" s="133"/>
      <c r="DO512" s="133"/>
      <c r="DP512" s="133"/>
      <c r="DQ512" s="133"/>
      <c r="DR512" s="133"/>
      <c r="DS512" s="133"/>
      <c r="DT512" s="133"/>
      <c r="DU512" s="133"/>
      <c r="DV512" s="133"/>
      <c r="DW512" s="133"/>
      <c r="DX512" s="133"/>
      <c r="DY512" s="133"/>
      <c r="DZ512" s="133"/>
      <c r="EA512" s="133"/>
      <c r="EB512" s="133"/>
      <c r="EC512" s="133"/>
      <c r="ED512" s="133"/>
      <c r="EE512" s="133"/>
      <c r="EF512" s="133"/>
      <c r="EG512" s="133"/>
      <c r="EH512" s="133"/>
      <c r="EI512" s="133"/>
      <c r="EJ512" s="133"/>
      <c r="EK512" s="133"/>
      <c r="EL512" s="133"/>
      <c r="EM512" s="133"/>
      <c r="EN512" s="133"/>
      <c r="EO512" s="133"/>
      <c r="EP512" s="133"/>
      <c r="EQ512" s="133"/>
      <c r="ER512" s="133"/>
      <c r="ES512" s="133"/>
      <c r="ET512" s="133"/>
      <c r="EU512" s="133"/>
      <c r="EV512" s="133"/>
      <c r="EW512" s="133"/>
      <c r="EX512" s="133"/>
      <c r="EY512" s="133"/>
      <c r="EZ512" s="133"/>
      <c r="FA512" s="133"/>
      <c r="FB512" s="133"/>
      <c r="FC512" s="133"/>
      <c r="FD512" s="133"/>
      <c r="FE512" s="133"/>
      <c r="FF512" s="133"/>
      <c r="FG512" s="133"/>
      <c r="FH512" s="133"/>
      <c r="FI512" s="133"/>
      <c r="FJ512" s="133"/>
      <c r="FK512" s="133"/>
      <c r="FL512" s="133"/>
      <c r="FM512" s="133"/>
      <c r="FN512" s="133"/>
      <c r="FO512" s="133"/>
      <c r="FP512" s="133"/>
      <c r="FQ512" s="133"/>
      <c r="FR512" s="133"/>
      <c r="FS512" s="133"/>
      <c r="FT512" s="133"/>
      <c r="FU512" s="133"/>
      <c r="FV512" s="133"/>
      <c r="FW512" s="133"/>
      <c r="FX512" s="133"/>
      <c r="FY512" s="133"/>
      <c r="FZ512" s="133"/>
      <c r="GA512" s="133"/>
      <c r="GB512" s="133"/>
      <c r="GC512" s="133"/>
      <c r="GD512" s="133"/>
      <c r="GE512" s="133"/>
      <c r="GF512" s="133"/>
      <c r="GG512" s="133"/>
      <c r="GH512" s="133"/>
      <c r="GI512" s="133"/>
      <c r="GJ512" s="133"/>
      <c r="GK512" s="133"/>
      <c r="GL512" s="133"/>
      <c r="GM512" s="133"/>
      <c r="GN512" s="133"/>
    </row>
    <row r="513" spans="1:196" s="32" customFormat="1" ht="75" x14ac:dyDescent="0.25">
      <c r="A513" s="126">
        <v>499</v>
      </c>
      <c r="B513" s="127" t="s">
        <v>1112</v>
      </c>
      <c r="C513" s="128">
        <v>45121500</v>
      </c>
      <c r="D513" s="129" t="s">
        <v>909</v>
      </c>
      <c r="E513" s="130">
        <v>2</v>
      </c>
      <c r="F513" s="130">
        <v>2</v>
      </c>
      <c r="G513" s="130">
        <v>1</v>
      </c>
      <c r="H513" s="130">
        <v>1</v>
      </c>
      <c r="I513" s="130" t="s">
        <v>47</v>
      </c>
      <c r="J513" s="130">
        <v>0</v>
      </c>
      <c r="K513" s="131">
        <v>8000000</v>
      </c>
      <c r="L513" s="131">
        <v>8000000</v>
      </c>
      <c r="M513" s="132">
        <v>0</v>
      </c>
      <c r="N513" s="132">
        <v>0</v>
      </c>
      <c r="O513" s="127" t="s">
        <v>48</v>
      </c>
      <c r="P513" s="127" t="s">
        <v>49</v>
      </c>
      <c r="Q513" s="127" t="s">
        <v>866</v>
      </c>
      <c r="R513" s="130">
        <v>8209900</v>
      </c>
      <c r="S513" s="127" t="s">
        <v>72</v>
      </c>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c r="AO513" s="133"/>
      <c r="AP513" s="133"/>
      <c r="AQ513" s="133"/>
      <c r="AR513" s="133"/>
      <c r="AS513" s="133"/>
      <c r="AT513" s="133"/>
      <c r="AU513" s="133"/>
      <c r="AV513" s="133"/>
      <c r="AW513" s="133"/>
      <c r="AX513" s="133"/>
      <c r="AY513" s="133"/>
      <c r="AZ513" s="133"/>
      <c r="BA513" s="133"/>
      <c r="BB513" s="133"/>
      <c r="BC513" s="133"/>
      <c r="BD513" s="133"/>
      <c r="BE513" s="133"/>
      <c r="BF513" s="133"/>
      <c r="BG513" s="133"/>
      <c r="BH513" s="133"/>
      <c r="BI513" s="133"/>
      <c r="BJ513" s="133"/>
      <c r="BK513" s="133"/>
      <c r="BL513" s="133"/>
      <c r="BM513" s="133"/>
      <c r="BN513" s="133"/>
      <c r="BO513" s="133"/>
      <c r="BP513" s="133"/>
      <c r="BQ513" s="133"/>
      <c r="BR513" s="133"/>
      <c r="BS513" s="133"/>
      <c r="BT513" s="133"/>
      <c r="BU513" s="133"/>
      <c r="BV513" s="133"/>
      <c r="BW513" s="133"/>
      <c r="BX513" s="133"/>
      <c r="BY513" s="133"/>
      <c r="BZ513" s="133"/>
      <c r="CA513" s="133"/>
      <c r="CB513" s="133"/>
      <c r="CC513" s="133"/>
      <c r="CD513" s="133"/>
      <c r="CE513" s="133"/>
      <c r="CF513" s="133"/>
      <c r="CG513" s="133"/>
      <c r="CH513" s="133"/>
      <c r="CI513" s="133"/>
      <c r="CJ513" s="133"/>
      <c r="CK513" s="133"/>
      <c r="CL513" s="133"/>
      <c r="CM513" s="133"/>
      <c r="CN513" s="133"/>
      <c r="CO513" s="133"/>
      <c r="CP513" s="133"/>
      <c r="CQ513" s="133"/>
      <c r="CR513" s="133"/>
      <c r="CS513" s="133"/>
      <c r="CT513" s="133"/>
      <c r="CU513" s="133"/>
      <c r="CV513" s="133"/>
      <c r="CW513" s="133"/>
      <c r="CX513" s="133"/>
      <c r="CY513" s="133"/>
      <c r="CZ513" s="133"/>
      <c r="DA513" s="133"/>
      <c r="DB513" s="133"/>
      <c r="DC513" s="133"/>
      <c r="DD513" s="133"/>
      <c r="DE513" s="133"/>
      <c r="DF513" s="133"/>
      <c r="DG513" s="133"/>
      <c r="DH513" s="133"/>
      <c r="DI513" s="133"/>
      <c r="DJ513" s="133"/>
      <c r="DK513" s="133"/>
      <c r="DL513" s="133"/>
      <c r="DM513" s="133"/>
      <c r="DN513" s="133"/>
      <c r="DO513" s="133"/>
      <c r="DP513" s="133"/>
      <c r="DQ513" s="133"/>
      <c r="DR513" s="133"/>
      <c r="DS513" s="133"/>
      <c r="DT513" s="133"/>
      <c r="DU513" s="133"/>
      <c r="DV513" s="133"/>
      <c r="DW513" s="133"/>
      <c r="DX513" s="133"/>
      <c r="DY513" s="133"/>
      <c r="DZ513" s="133"/>
      <c r="EA513" s="133"/>
      <c r="EB513" s="133"/>
      <c r="EC513" s="133"/>
      <c r="ED513" s="133"/>
      <c r="EE513" s="133"/>
      <c r="EF513" s="133"/>
      <c r="EG513" s="133"/>
      <c r="EH513" s="133"/>
      <c r="EI513" s="133"/>
      <c r="EJ513" s="133"/>
      <c r="EK513" s="133"/>
      <c r="EL513" s="133"/>
      <c r="EM513" s="133"/>
      <c r="EN513" s="133"/>
      <c r="EO513" s="133"/>
      <c r="EP513" s="133"/>
      <c r="EQ513" s="133"/>
      <c r="ER513" s="133"/>
      <c r="ES513" s="133"/>
      <c r="ET513" s="133"/>
      <c r="EU513" s="133"/>
      <c r="EV513" s="133"/>
      <c r="EW513" s="133"/>
      <c r="EX513" s="133"/>
      <c r="EY513" s="133"/>
      <c r="EZ513" s="133"/>
      <c r="FA513" s="133"/>
      <c r="FB513" s="133"/>
      <c r="FC513" s="133"/>
      <c r="FD513" s="133"/>
      <c r="FE513" s="133"/>
      <c r="FF513" s="133"/>
      <c r="FG513" s="133"/>
      <c r="FH513" s="133"/>
      <c r="FI513" s="133"/>
      <c r="FJ513" s="133"/>
      <c r="FK513" s="133"/>
      <c r="FL513" s="133"/>
      <c r="FM513" s="133"/>
      <c r="FN513" s="133"/>
      <c r="FO513" s="133"/>
      <c r="FP513" s="133"/>
      <c r="FQ513" s="133"/>
      <c r="FR513" s="133"/>
      <c r="FS513" s="133"/>
      <c r="FT513" s="133"/>
      <c r="FU513" s="133"/>
      <c r="FV513" s="133"/>
      <c r="FW513" s="133"/>
      <c r="FX513" s="133"/>
      <c r="FY513" s="133"/>
      <c r="FZ513" s="133"/>
      <c r="GA513" s="133"/>
      <c r="GB513" s="133"/>
      <c r="GC513" s="133"/>
      <c r="GD513" s="133"/>
      <c r="GE513" s="133"/>
      <c r="GF513" s="133"/>
      <c r="GG513" s="133"/>
      <c r="GH513" s="133"/>
      <c r="GI513" s="133"/>
      <c r="GJ513" s="133"/>
      <c r="GK513" s="133"/>
      <c r="GL513" s="133"/>
      <c r="GM513" s="133"/>
      <c r="GN513" s="133"/>
    </row>
    <row r="514" spans="1:196" s="32" customFormat="1" ht="162.75" customHeight="1" x14ac:dyDescent="0.25">
      <c r="A514" s="126">
        <v>500</v>
      </c>
      <c r="B514" s="127" t="s">
        <v>173</v>
      </c>
      <c r="C514" s="128">
        <v>80111701</v>
      </c>
      <c r="D514" s="129" t="s">
        <v>910</v>
      </c>
      <c r="E514" s="130">
        <v>1</v>
      </c>
      <c r="F514" s="130">
        <v>1</v>
      </c>
      <c r="G514" s="130">
        <v>7</v>
      </c>
      <c r="H514" s="130">
        <v>1</v>
      </c>
      <c r="I514" s="130" t="s">
        <v>47</v>
      </c>
      <c r="J514" s="130">
        <v>0</v>
      </c>
      <c r="K514" s="131">
        <v>151752000</v>
      </c>
      <c r="L514" s="131">
        <v>151752000</v>
      </c>
      <c r="M514" s="132">
        <v>0</v>
      </c>
      <c r="N514" s="132">
        <v>0</v>
      </c>
      <c r="O514" s="127" t="s">
        <v>48</v>
      </c>
      <c r="P514" s="127" t="s">
        <v>49</v>
      </c>
      <c r="Q514" s="127" t="s">
        <v>866</v>
      </c>
      <c r="R514" s="130">
        <v>8209900</v>
      </c>
      <c r="S514" s="127" t="s">
        <v>72</v>
      </c>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c r="AO514" s="133"/>
      <c r="AP514" s="133"/>
      <c r="AQ514" s="133"/>
      <c r="AR514" s="133"/>
      <c r="AS514" s="133"/>
      <c r="AT514" s="133"/>
      <c r="AU514" s="133"/>
      <c r="AV514" s="133"/>
      <c r="AW514" s="133"/>
      <c r="AX514" s="133"/>
      <c r="AY514" s="133"/>
      <c r="AZ514" s="133"/>
      <c r="BA514" s="133"/>
      <c r="BB514" s="133"/>
      <c r="BC514" s="133"/>
      <c r="BD514" s="133"/>
      <c r="BE514" s="133"/>
      <c r="BF514" s="133"/>
      <c r="BG514" s="133"/>
      <c r="BH514" s="133"/>
      <c r="BI514" s="133"/>
      <c r="BJ514" s="133"/>
      <c r="BK514" s="133"/>
      <c r="BL514" s="133"/>
      <c r="BM514" s="133"/>
      <c r="BN514" s="133"/>
      <c r="BO514" s="133"/>
      <c r="BP514" s="133"/>
      <c r="BQ514" s="133"/>
      <c r="BR514" s="133"/>
      <c r="BS514" s="133"/>
      <c r="BT514" s="133"/>
      <c r="BU514" s="133"/>
      <c r="BV514" s="133"/>
      <c r="BW514" s="133"/>
      <c r="BX514" s="133"/>
      <c r="BY514" s="133"/>
      <c r="BZ514" s="133"/>
      <c r="CA514" s="133"/>
      <c r="CB514" s="133"/>
      <c r="CC514" s="133"/>
      <c r="CD514" s="133"/>
      <c r="CE514" s="133"/>
      <c r="CF514" s="133"/>
      <c r="CG514" s="133"/>
      <c r="CH514" s="133"/>
      <c r="CI514" s="133"/>
      <c r="CJ514" s="133"/>
      <c r="CK514" s="133"/>
      <c r="CL514" s="133"/>
      <c r="CM514" s="133"/>
      <c r="CN514" s="133"/>
      <c r="CO514" s="133"/>
      <c r="CP514" s="133"/>
      <c r="CQ514" s="133"/>
      <c r="CR514" s="133"/>
      <c r="CS514" s="133"/>
      <c r="CT514" s="133"/>
      <c r="CU514" s="133"/>
      <c r="CV514" s="133"/>
      <c r="CW514" s="133"/>
      <c r="CX514" s="133"/>
      <c r="CY514" s="133"/>
      <c r="CZ514" s="133"/>
      <c r="DA514" s="133"/>
      <c r="DB514" s="133"/>
      <c r="DC514" s="133"/>
      <c r="DD514" s="133"/>
      <c r="DE514" s="133"/>
      <c r="DF514" s="133"/>
      <c r="DG514" s="133"/>
      <c r="DH514" s="133"/>
      <c r="DI514" s="133"/>
      <c r="DJ514" s="133"/>
      <c r="DK514" s="133"/>
      <c r="DL514" s="133"/>
      <c r="DM514" s="133"/>
      <c r="DN514" s="133"/>
      <c r="DO514" s="133"/>
      <c r="DP514" s="133"/>
      <c r="DQ514" s="133"/>
      <c r="DR514" s="133"/>
      <c r="DS514" s="133"/>
      <c r="DT514" s="133"/>
      <c r="DU514" s="133"/>
      <c r="DV514" s="133"/>
      <c r="DW514" s="133"/>
      <c r="DX514" s="133"/>
      <c r="DY514" s="133"/>
      <c r="DZ514" s="133"/>
      <c r="EA514" s="133"/>
      <c r="EB514" s="133"/>
      <c r="EC514" s="133"/>
      <c r="ED514" s="133"/>
      <c r="EE514" s="133"/>
      <c r="EF514" s="133"/>
      <c r="EG514" s="133"/>
      <c r="EH514" s="133"/>
      <c r="EI514" s="133"/>
      <c r="EJ514" s="133"/>
      <c r="EK514" s="133"/>
      <c r="EL514" s="133"/>
      <c r="EM514" s="133"/>
      <c r="EN514" s="133"/>
      <c r="EO514" s="133"/>
      <c r="EP514" s="133"/>
      <c r="EQ514" s="133"/>
      <c r="ER514" s="133"/>
      <c r="ES514" s="133"/>
      <c r="ET514" s="133"/>
      <c r="EU514" s="133"/>
      <c r="EV514" s="133"/>
      <c r="EW514" s="133"/>
      <c r="EX514" s="133"/>
      <c r="EY514" s="133"/>
      <c r="EZ514" s="133"/>
      <c r="FA514" s="133"/>
      <c r="FB514" s="133"/>
      <c r="FC514" s="133"/>
      <c r="FD514" s="133"/>
      <c r="FE514" s="133"/>
      <c r="FF514" s="133"/>
      <c r="FG514" s="133"/>
      <c r="FH514" s="133"/>
      <c r="FI514" s="133"/>
      <c r="FJ514" s="133"/>
      <c r="FK514" s="133"/>
      <c r="FL514" s="133"/>
      <c r="FM514" s="133"/>
      <c r="FN514" s="133"/>
      <c r="FO514" s="133"/>
      <c r="FP514" s="133"/>
      <c r="FQ514" s="133"/>
      <c r="FR514" s="133"/>
      <c r="FS514" s="133"/>
      <c r="FT514" s="133"/>
      <c r="FU514" s="133"/>
      <c r="FV514" s="133"/>
      <c r="FW514" s="133"/>
      <c r="FX514" s="133"/>
      <c r="FY514" s="133"/>
      <c r="FZ514" s="133"/>
      <c r="GA514" s="133"/>
      <c r="GB514" s="133"/>
      <c r="GC514" s="133"/>
      <c r="GD514" s="133"/>
      <c r="GE514" s="133"/>
      <c r="GF514" s="133"/>
      <c r="GG514" s="133"/>
      <c r="GH514" s="133"/>
      <c r="GI514" s="133"/>
      <c r="GJ514" s="133"/>
      <c r="GK514" s="133"/>
      <c r="GL514" s="133"/>
      <c r="GM514" s="133"/>
      <c r="GN514" s="133"/>
    </row>
    <row r="515" spans="1:196" s="32" customFormat="1" ht="150" x14ac:dyDescent="0.25">
      <c r="A515" s="126">
        <v>501</v>
      </c>
      <c r="B515" s="127" t="s">
        <v>173</v>
      </c>
      <c r="C515" s="128" t="s">
        <v>911</v>
      </c>
      <c r="D515" s="129" t="s">
        <v>912</v>
      </c>
      <c r="E515" s="130">
        <v>2</v>
      </c>
      <c r="F515" s="130">
        <v>3</v>
      </c>
      <c r="G515" s="130">
        <v>3</v>
      </c>
      <c r="H515" s="130">
        <v>1</v>
      </c>
      <c r="I515" s="130" t="s">
        <v>47</v>
      </c>
      <c r="J515" s="130">
        <v>0</v>
      </c>
      <c r="K515" s="131">
        <v>20000000</v>
      </c>
      <c r="L515" s="131">
        <v>20000000</v>
      </c>
      <c r="M515" s="132">
        <v>0</v>
      </c>
      <c r="N515" s="132">
        <v>0</v>
      </c>
      <c r="O515" s="127" t="s">
        <v>48</v>
      </c>
      <c r="P515" s="127" t="s">
        <v>49</v>
      </c>
      <c r="Q515" s="127" t="s">
        <v>169</v>
      </c>
      <c r="R515" s="130">
        <v>8209800</v>
      </c>
      <c r="S515" s="127" t="s">
        <v>170</v>
      </c>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c r="AV515" s="133"/>
      <c r="AW515" s="133"/>
      <c r="AX515" s="133"/>
      <c r="AY515" s="133"/>
      <c r="AZ515" s="133"/>
      <c r="BA515" s="133"/>
      <c r="BB515" s="133"/>
      <c r="BC515" s="133"/>
      <c r="BD515" s="133"/>
      <c r="BE515" s="133"/>
      <c r="BF515" s="133"/>
      <c r="BG515" s="133"/>
      <c r="BH515" s="133"/>
      <c r="BI515" s="133"/>
      <c r="BJ515" s="133"/>
      <c r="BK515" s="133"/>
      <c r="BL515" s="133"/>
      <c r="BM515" s="133"/>
      <c r="BN515" s="133"/>
      <c r="BO515" s="133"/>
      <c r="BP515" s="133"/>
      <c r="BQ515" s="133"/>
      <c r="BR515" s="133"/>
      <c r="BS515" s="133"/>
      <c r="BT515" s="133"/>
      <c r="BU515" s="133"/>
      <c r="BV515" s="133"/>
      <c r="BW515" s="133"/>
      <c r="BX515" s="133"/>
      <c r="BY515" s="133"/>
      <c r="BZ515" s="133"/>
      <c r="CA515" s="133"/>
      <c r="CB515" s="133"/>
      <c r="CC515" s="133"/>
      <c r="CD515" s="133"/>
      <c r="CE515" s="133"/>
      <c r="CF515" s="133"/>
      <c r="CG515" s="133"/>
      <c r="CH515" s="133"/>
      <c r="CI515" s="133"/>
      <c r="CJ515" s="133"/>
      <c r="CK515" s="133"/>
      <c r="CL515" s="133"/>
      <c r="CM515" s="133"/>
      <c r="CN515" s="133"/>
      <c r="CO515" s="133"/>
      <c r="CP515" s="133"/>
      <c r="CQ515" s="133"/>
      <c r="CR515" s="133"/>
      <c r="CS515" s="133"/>
      <c r="CT515" s="133"/>
      <c r="CU515" s="133"/>
      <c r="CV515" s="133"/>
      <c r="CW515" s="133"/>
      <c r="CX515" s="133"/>
      <c r="CY515" s="133"/>
      <c r="CZ515" s="133"/>
      <c r="DA515" s="133"/>
      <c r="DB515" s="133"/>
      <c r="DC515" s="133"/>
      <c r="DD515" s="133"/>
      <c r="DE515" s="133"/>
      <c r="DF515" s="133"/>
      <c r="DG515" s="133"/>
      <c r="DH515" s="133"/>
      <c r="DI515" s="133"/>
      <c r="DJ515" s="133"/>
      <c r="DK515" s="133"/>
      <c r="DL515" s="133"/>
      <c r="DM515" s="133"/>
      <c r="DN515" s="133"/>
      <c r="DO515" s="133"/>
      <c r="DP515" s="133"/>
      <c r="DQ515" s="133"/>
      <c r="DR515" s="133"/>
      <c r="DS515" s="133"/>
      <c r="DT515" s="133"/>
      <c r="DU515" s="133"/>
      <c r="DV515" s="133"/>
      <c r="DW515" s="133"/>
      <c r="DX515" s="133"/>
      <c r="DY515" s="133"/>
      <c r="DZ515" s="133"/>
      <c r="EA515" s="133"/>
      <c r="EB515" s="133"/>
      <c r="EC515" s="133"/>
      <c r="ED515" s="133"/>
      <c r="EE515" s="133"/>
      <c r="EF515" s="133"/>
      <c r="EG515" s="133"/>
      <c r="EH515" s="133"/>
      <c r="EI515" s="133"/>
      <c r="EJ515" s="133"/>
      <c r="EK515" s="133"/>
      <c r="EL515" s="133"/>
      <c r="EM515" s="133"/>
      <c r="EN515" s="133"/>
      <c r="EO515" s="133"/>
      <c r="EP515" s="133"/>
      <c r="EQ515" s="133"/>
      <c r="ER515" s="133"/>
      <c r="ES515" s="133"/>
      <c r="ET515" s="133"/>
      <c r="EU515" s="133"/>
      <c r="EV515" s="133"/>
      <c r="EW515" s="133"/>
      <c r="EX515" s="133"/>
      <c r="EY515" s="133"/>
      <c r="EZ515" s="133"/>
      <c r="FA515" s="133"/>
      <c r="FB515" s="133"/>
      <c r="FC515" s="133"/>
      <c r="FD515" s="133"/>
      <c r="FE515" s="133"/>
      <c r="FF515" s="133"/>
      <c r="FG515" s="133"/>
      <c r="FH515" s="133"/>
      <c r="FI515" s="133"/>
      <c r="FJ515" s="133"/>
      <c r="FK515" s="133"/>
      <c r="FL515" s="133"/>
      <c r="FM515" s="133"/>
      <c r="FN515" s="133"/>
      <c r="FO515" s="133"/>
      <c r="FP515" s="133"/>
      <c r="FQ515" s="133"/>
      <c r="FR515" s="133"/>
      <c r="FS515" s="133"/>
      <c r="FT515" s="133"/>
      <c r="FU515" s="133"/>
      <c r="FV515" s="133"/>
      <c r="FW515" s="133"/>
      <c r="FX515" s="133"/>
      <c r="FY515" s="133"/>
      <c r="FZ515" s="133"/>
      <c r="GA515" s="133"/>
      <c r="GB515" s="133"/>
      <c r="GC515" s="133"/>
      <c r="GD515" s="133"/>
      <c r="GE515" s="133"/>
      <c r="GF515" s="133"/>
      <c r="GG515" s="133"/>
      <c r="GH515" s="133"/>
      <c r="GI515" s="133"/>
      <c r="GJ515" s="133"/>
      <c r="GK515" s="133"/>
      <c r="GL515" s="133"/>
      <c r="GM515" s="133"/>
      <c r="GN515" s="133"/>
    </row>
    <row r="516" spans="1:196" s="32" customFormat="1" ht="150" x14ac:dyDescent="0.25">
      <c r="A516" s="126">
        <v>502</v>
      </c>
      <c r="B516" s="127" t="s">
        <v>173</v>
      </c>
      <c r="C516" s="128" t="s">
        <v>300</v>
      </c>
      <c r="D516" s="129" t="s">
        <v>913</v>
      </c>
      <c r="E516" s="130">
        <v>2</v>
      </c>
      <c r="F516" s="130">
        <v>2</v>
      </c>
      <c r="G516" s="130">
        <v>6</v>
      </c>
      <c r="H516" s="130">
        <v>1</v>
      </c>
      <c r="I516" s="130" t="s">
        <v>47</v>
      </c>
      <c r="J516" s="130">
        <v>0</v>
      </c>
      <c r="K516" s="131">
        <v>15000000</v>
      </c>
      <c r="L516" s="131">
        <v>15000000</v>
      </c>
      <c r="M516" s="132">
        <v>0</v>
      </c>
      <c r="N516" s="132">
        <v>0</v>
      </c>
      <c r="O516" s="127" t="s">
        <v>48</v>
      </c>
      <c r="P516" s="127" t="s">
        <v>49</v>
      </c>
      <c r="Q516" s="127" t="s">
        <v>169</v>
      </c>
      <c r="R516" s="130">
        <v>8209800</v>
      </c>
      <c r="S516" s="127" t="s">
        <v>170</v>
      </c>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c r="AV516" s="133"/>
      <c r="AW516" s="133"/>
      <c r="AX516" s="133"/>
      <c r="AY516" s="133"/>
      <c r="AZ516" s="133"/>
      <c r="BA516" s="133"/>
      <c r="BB516" s="133"/>
      <c r="BC516" s="133"/>
      <c r="BD516" s="133"/>
      <c r="BE516" s="133"/>
      <c r="BF516" s="133"/>
      <c r="BG516" s="133"/>
      <c r="BH516" s="133"/>
      <c r="BI516" s="133"/>
      <c r="BJ516" s="133"/>
      <c r="BK516" s="133"/>
      <c r="BL516" s="133"/>
      <c r="BM516" s="133"/>
      <c r="BN516" s="133"/>
      <c r="BO516" s="133"/>
      <c r="BP516" s="133"/>
      <c r="BQ516" s="133"/>
      <c r="BR516" s="133"/>
      <c r="BS516" s="133"/>
      <c r="BT516" s="133"/>
      <c r="BU516" s="133"/>
      <c r="BV516" s="133"/>
      <c r="BW516" s="133"/>
      <c r="BX516" s="133"/>
      <c r="BY516" s="133"/>
      <c r="BZ516" s="133"/>
      <c r="CA516" s="133"/>
      <c r="CB516" s="133"/>
      <c r="CC516" s="133"/>
      <c r="CD516" s="133"/>
      <c r="CE516" s="133"/>
      <c r="CF516" s="133"/>
      <c r="CG516" s="133"/>
      <c r="CH516" s="133"/>
      <c r="CI516" s="133"/>
      <c r="CJ516" s="133"/>
      <c r="CK516" s="133"/>
      <c r="CL516" s="133"/>
      <c r="CM516" s="133"/>
      <c r="CN516" s="133"/>
      <c r="CO516" s="133"/>
      <c r="CP516" s="133"/>
      <c r="CQ516" s="133"/>
      <c r="CR516" s="133"/>
      <c r="CS516" s="133"/>
      <c r="CT516" s="133"/>
      <c r="CU516" s="133"/>
      <c r="CV516" s="133"/>
      <c r="CW516" s="133"/>
      <c r="CX516" s="133"/>
      <c r="CY516" s="133"/>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133"/>
      <c r="DV516" s="133"/>
      <c r="DW516" s="133"/>
      <c r="DX516" s="133"/>
      <c r="DY516" s="133"/>
      <c r="DZ516" s="133"/>
      <c r="EA516" s="133"/>
      <c r="EB516" s="133"/>
      <c r="EC516" s="133"/>
      <c r="ED516" s="133"/>
      <c r="EE516" s="133"/>
      <c r="EF516" s="133"/>
      <c r="EG516" s="133"/>
      <c r="EH516" s="133"/>
      <c r="EI516" s="133"/>
      <c r="EJ516" s="133"/>
      <c r="EK516" s="133"/>
      <c r="EL516" s="133"/>
      <c r="EM516" s="133"/>
      <c r="EN516" s="133"/>
      <c r="EO516" s="133"/>
      <c r="EP516" s="133"/>
      <c r="EQ516" s="133"/>
      <c r="ER516" s="133"/>
      <c r="ES516" s="133"/>
      <c r="ET516" s="133"/>
      <c r="EU516" s="133"/>
      <c r="EV516" s="133"/>
      <c r="EW516" s="133"/>
      <c r="EX516" s="133"/>
      <c r="EY516" s="133"/>
      <c r="EZ516" s="133"/>
      <c r="FA516" s="133"/>
      <c r="FB516" s="133"/>
      <c r="FC516" s="133"/>
      <c r="FD516" s="133"/>
      <c r="FE516" s="133"/>
      <c r="FF516" s="133"/>
      <c r="FG516" s="133"/>
      <c r="FH516" s="133"/>
      <c r="FI516" s="133"/>
      <c r="FJ516" s="133"/>
      <c r="FK516" s="133"/>
      <c r="FL516" s="133"/>
      <c r="FM516" s="133"/>
      <c r="FN516" s="133"/>
      <c r="FO516" s="133"/>
      <c r="FP516" s="133"/>
      <c r="FQ516" s="133"/>
      <c r="FR516" s="133"/>
      <c r="FS516" s="133"/>
      <c r="FT516" s="133"/>
      <c r="FU516" s="133"/>
      <c r="FV516" s="133"/>
      <c r="FW516" s="133"/>
      <c r="FX516" s="133"/>
      <c r="FY516" s="133"/>
      <c r="FZ516" s="133"/>
      <c r="GA516" s="133"/>
      <c r="GB516" s="133"/>
      <c r="GC516" s="133"/>
      <c r="GD516" s="133"/>
      <c r="GE516" s="133"/>
      <c r="GF516" s="133"/>
      <c r="GG516" s="133"/>
      <c r="GH516" s="133"/>
      <c r="GI516" s="133"/>
      <c r="GJ516" s="133"/>
      <c r="GK516" s="133"/>
      <c r="GL516" s="133"/>
      <c r="GM516" s="133"/>
      <c r="GN516" s="133"/>
    </row>
    <row r="517" spans="1:196" s="32" customFormat="1" ht="180" x14ac:dyDescent="0.25">
      <c r="A517" s="126">
        <v>503</v>
      </c>
      <c r="B517" s="127" t="s">
        <v>173</v>
      </c>
      <c r="C517" s="128" t="s">
        <v>168</v>
      </c>
      <c r="D517" s="129" t="s">
        <v>914</v>
      </c>
      <c r="E517" s="130">
        <v>2</v>
      </c>
      <c r="F517" s="130">
        <v>2</v>
      </c>
      <c r="G517" s="130">
        <v>6</v>
      </c>
      <c r="H517" s="130">
        <v>1</v>
      </c>
      <c r="I517" s="130" t="s">
        <v>47</v>
      </c>
      <c r="J517" s="130">
        <v>0</v>
      </c>
      <c r="K517" s="131">
        <v>5000000</v>
      </c>
      <c r="L517" s="131">
        <v>5000000</v>
      </c>
      <c r="M517" s="132">
        <v>0</v>
      </c>
      <c r="N517" s="132">
        <v>0</v>
      </c>
      <c r="O517" s="127" t="s">
        <v>48</v>
      </c>
      <c r="P517" s="127" t="s">
        <v>49</v>
      </c>
      <c r="Q517" s="127" t="s">
        <v>169</v>
      </c>
      <c r="R517" s="130">
        <v>8209800</v>
      </c>
      <c r="S517" s="127" t="s">
        <v>170</v>
      </c>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3"/>
      <c r="AY517" s="133"/>
      <c r="AZ517" s="133"/>
      <c r="BA517" s="133"/>
      <c r="BB517" s="133"/>
      <c r="BC517" s="133"/>
      <c r="BD517" s="133"/>
      <c r="BE517" s="133"/>
      <c r="BF517" s="133"/>
      <c r="BG517" s="133"/>
      <c r="BH517" s="133"/>
      <c r="BI517" s="133"/>
      <c r="BJ517" s="133"/>
      <c r="BK517" s="133"/>
      <c r="BL517" s="133"/>
      <c r="BM517" s="133"/>
      <c r="BN517" s="133"/>
      <c r="BO517" s="133"/>
      <c r="BP517" s="133"/>
      <c r="BQ517" s="133"/>
      <c r="BR517" s="133"/>
      <c r="BS517" s="133"/>
      <c r="BT517" s="133"/>
      <c r="BU517" s="133"/>
      <c r="BV517" s="133"/>
      <c r="BW517" s="133"/>
      <c r="BX517" s="133"/>
      <c r="BY517" s="133"/>
      <c r="BZ517" s="133"/>
      <c r="CA517" s="133"/>
      <c r="CB517" s="133"/>
      <c r="CC517" s="133"/>
      <c r="CD517" s="133"/>
      <c r="CE517" s="133"/>
      <c r="CF517" s="133"/>
      <c r="CG517" s="133"/>
      <c r="CH517" s="133"/>
      <c r="CI517" s="133"/>
      <c r="CJ517" s="133"/>
      <c r="CK517" s="133"/>
      <c r="CL517" s="133"/>
      <c r="CM517" s="133"/>
      <c r="CN517" s="133"/>
      <c r="CO517" s="133"/>
      <c r="CP517" s="133"/>
      <c r="CQ517" s="133"/>
      <c r="CR517" s="133"/>
      <c r="CS517" s="133"/>
      <c r="CT517" s="133"/>
      <c r="CU517" s="133"/>
      <c r="CV517" s="133"/>
      <c r="CW517" s="133"/>
      <c r="CX517" s="133"/>
      <c r="CY517" s="133"/>
      <c r="CZ517" s="133"/>
      <c r="DA517" s="133"/>
      <c r="DB517" s="133"/>
      <c r="DC517" s="133"/>
      <c r="DD517" s="133"/>
      <c r="DE517" s="133"/>
      <c r="DF517" s="133"/>
      <c r="DG517" s="133"/>
      <c r="DH517" s="133"/>
      <c r="DI517" s="133"/>
      <c r="DJ517" s="133"/>
      <c r="DK517" s="133"/>
      <c r="DL517" s="133"/>
      <c r="DM517" s="133"/>
      <c r="DN517" s="133"/>
      <c r="DO517" s="133"/>
      <c r="DP517" s="133"/>
      <c r="DQ517" s="133"/>
      <c r="DR517" s="133"/>
      <c r="DS517" s="133"/>
      <c r="DT517" s="133"/>
      <c r="DU517" s="133"/>
      <c r="DV517" s="133"/>
      <c r="DW517" s="133"/>
      <c r="DX517" s="133"/>
      <c r="DY517" s="133"/>
      <c r="DZ517" s="133"/>
      <c r="EA517" s="133"/>
      <c r="EB517" s="133"/>
      <c r="EC517" s="133"/>
      <c r="ED517" s="133"/>
      <c r="EE517" s="133"/>
      <c r="EF517" s="133"/>
      <c r="EG517" s="133"/>
      <c r="EH517" s="133"/>
      <c r="EI517" s="133"/>
      <c r="EJ517" s="133"/>
      <c r="EK517" s="133"/>
      <c r="EL517" s="133"/>
      <c r="EM517" s="133"/>
      <c r="EN517" s="133"/>
      <c r="EO517" s="133"/>
      <c r="EP517" s="133"/>
      <c r="EQ517" s="133"/>
      <c r="ER517" s="133"/>
      <c r="ES517" s="133"/>
      <c r="ET517" s="133"/>
      <c r="EU517" s="133"/>
      <c r="EV517" s="133"/>
      <c r="EW517" s="133"/>
      <c r="EX517" s="133"/>
      <c r="EY517" s="133"/>
      <c r="EZ517" s="133"/>
      <c r="FA517" s="133"/>
      <c r="FB517" s="133"/>
      <c r="FC517" s="133"/>
      <c r="FD517" s="133"/>
      <c r="FE517" s="133"/>
      <c r="FF517" s="133"/>
      <c r="FG517" s="133"/>
      <c r="FH517" s="133"/>
      <c r="FI517" s="133"/>
      <c r="FJ517" s="133"/>
      <c r="FK517" s="133"/>
      <c r="FL517" s="133"/>
      <c r="FM517" s="133"/>
      <c r="FN517" s="133"/>
      <c r="FO517" s="133"/>
      <c r="FP517" s="133"/>
      <c r="FQ517" s="133"/>
      <c r="FR517" s="133"/>
      <c r="FS517" s="133"/>
      <c r="FT517" s="133"/>
      <c r="FU517" s="133"/>
      <c r="FV517" s="133"/>
      <c r="FW517" s="133"/>
      <c r="FX517" s="133"/>
      <c r="FY517" s="133"/>
      <c r="FZ517" s="133"/>
      <c r="GA517" s="133"/>
      <c r="GB517" s="133"/>
      <c r="GC517" s="133"/>
      <c r="GD517" s="133"/>
      <c r="GE517" s="133"/>
      <c r="GF517" s="133"/>
      <c r="GG517" s="133"/>
      <c r="GH517" s="133"/>
      <c r="GI517" s="133"/>
      <c r="GJ517" s="133"/>
      <c r="GK517" s="133"/>
      <c r="GL517" s="133"/>
      <c r="GM517" s="133"/>
      <c r="GN517" s="133"/>
    </row>
    <row r="518" spans="1:196" s="32" customFormat="1" ht="75" x14ac:dyDescent="0.25">
      <c r="A518" s="126">
        <v>504</v>
      </c>
      <c r="B518" s="127" t="s">
        <v>1113</v>
      </c>
      <c r="C518" s="128">
        <v>80111701</v>
      </c>
      <c r="D518" s="129" t="s">
        <v>915</v>
      </c>
      <c r="E518" s="130">
        <v>2</v>
      </c>
      <c r="F518" s="130">
        <v>2</v>
      </c>
      <c r="G518" s="130">
        <v>7</v>
      </c>
      <c r="H518" s="130">
        <v>1</v>
      </c>
      <c r="I518" s="130" t="s">
        <v>47</v>
      </c>
      <c r="J518" s="130">
        <v>0</v>
      </c>
      <c r="K518" s="131">
        <v>49068000</v>
      </c>
      <c r="L518" s="131">
        <v>49068000</v>
      </c>
      <c r="M518" s="132">
        <v>0</v>
      </c>
      <c r="N518" s="132">
        <v>0</v>
      </c>
      <c r="O518" s="127" t="s">
        <v>48</v>
      </c>
      <c r="P518" s="127" t="s">
        <v>49</v>
      </c>
      <c r="Q518" s="127" t="s">
        <v>75</v>
      </c>
      <c r="R518" s="130">
        <v>8209900</v>
      </c>
      <c r="S518" s="127" t="s">
        <v>68</v>
      </c>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3"/>
      <c r="AY518" s="133"/>
      <c r="AZ518" s="133"/>
      <c r="BA518" s="133"/>
      <c r="BB518" s="133"/>
      <c r="BC518" s="133"/>
      <c r="BD518" s="133"/>
      <c r="BE518" s="133"/>
      <c r="BF518" s="133"/>
      <c r="BG518" s="133"/>
      <c r="BH518" s="133"/>
      <c r="BI518" s="133"/>
      <c r="BJ518" s="133"/>
      <c r="BK518" s="133"/>
      <c r="BL518" s="133"/>
      <c r="BM518" s="133"/>
      <c r="BN518" s="133"/>
      <c r="BO518" s="133"/>
      <c r="BP518" s="133"/>
      <c r="BQ518" s="133"/>
      <c r="BR518" s="133"/>
      <c r="BS518" s="133"/>
      <c r="BT518" s="133"/>
      <c r="BU518" s="133"/>
      <c r="BV518" s="133"/>
      <c r="BW518" s="133"/>
      <c r="BX518" s="133"/>
      <c r="BY518" s="133"/>
      <c r="BZ518" s="133"/>
      <c r="CA518" s="133"/>
      <c r="CB518" s="133"/>
      <c r="CC518" s="133"/>
      <c r="CD518" s="133"/>
      <c r="CE518" s="133"/>
      <c r="CF518" s="133"/>
      <c r="CG518" s="133"/>
      <c r="CH518" s="133"/>
      <c r="CI518" s="133"/>
      <c r="CJ518" s="133"/>
      <c r="CK518" s="133"/>
      <c r="CL518" s="133"/>
      <c r="CM518" s="133"/>
      <c r="CN518" s="133"/>
      <c r="CO518" s="133"/>
      <c r="CP518" s="133"/>
      <c r="CQ518" s="133"/>
      <c r="CR518" s="133"/>
      <c r="CS518" s="133"/>
      <c r="CT518" s="133"/>
      <c r="CU518" s="133"/>
      <c r="CV518" s="133"/>
      <c r="CW518" s="133"/>
      <c r="CX518" s="133"/>
      <c r="CY518" s="133"/>
      <c r="CZ518" s="133"/>
      <c r="DA518" s="133"/>
      <c r="DB518" s="133"/>
      <c r="DC518" s="133"/>
      <c r="DD518" s="133"/>
      <c r="DE518" s="133"/>
      <c r="DF518" s="133"/>
      <c r="DG518" s="133"/>
      <c r="DH518" s="133"/>
      <c r="DI518" s="133"/>
      <c r="DJ518" s="133"/>
      <c r="DK518" s="133"/>
      <c r="DL518" s="133"/>
      <c r="DM518" s="133"/>
      <c r="DN518" s="133"/>
      <c r="DO518" s="133"/>
      <c r="DP518" s="133"/>
      <c r="DQ518" s="133"/>
      <c r="DR518" s="133"/>
      <c r="DS518" s="133"/>
      <c r="DT518" s="133"/>
      <c r="DU518" s="133"/>
      <c r="DV518" s="133"/>
      <c r="DW518" s="133"/>
      <c r="DX518" s="133"/>
      <c r="DY518" s="133"/>
      <c r="DZ518" s="133"/>
      <c r="EA518" s="133"/>
      <c r="EB518" s="133"/>
      <c r="EC518" s="133"/>
      <c r="ED518" s="133"/>
      <c r="EE518" s="133"/>
      <c r="EF518" s="133"/>
      <c r="EG518" s="133"/>
      <c r="EH518" s="133"/>
      <c r="EI518" s="133"/>
      <c r="EJ518" s="133"/>
      <c r="EK518" s="133"/>
      <c r="EL518" s="133"/>
      <c r="EM518" s="133"/>
      <c r="EN518" s="133"/>
      <c r="EO518" s="133"/>
      <c r="EP518" s="133"/>
      <c r="EQ518" s="133"/>
      <c r="ER518" s="133"/>
      <c r="ES518" s="133"/>
      <c r="ET518" s="133"/>
      <c r="EU518" s="133"/>
      <c r="EV518" s="133"/>
      <c r="EW518" s="133"/>
      <c r="EX518" s="133"/>
      <c r="EY518" s="133"/>
      <c r="EZ518" s="133"/>
      <c r="FA518" s="133"/>
      <c r="FB518" s="133"/>
      <c r="FC518" s="133"/>
      <c r="FD518" s="133"/>
      <c r="FE518" s="133"/>
      <c r="FF518" s="133"/>
      <c r="FG518" s="133"/>
      <c r="FH518" s="133"/>
      <c r="FI518" s="133"/>
      <c r="FJ518" s="133"/>
      <c r="FK518" s="133"/>
      <c r="FL518" s="133"/>
      <c r="FM518" s="133"/>
      <c r="FN518" s="133"/>
      <c r="FO518" s="133"/>
      <c r="FP518" s="133"/>
      <c r="FQ518" s="133"/>
      <c r="FR518" s="133"/>
      <c r="FS518" s="133"/>
      <c r="FT518" s="133"/>
      <c r="FU518" s="133"/>
      <c r="FV518" s="133"/>
      <c r="FW518" s="133"/>
      <c r="FX518" s="133"/>
      <c r="FY518" s="133"/>
      <c r="FZ518" s="133"/>
      <c r="GA518" s="133"/>
      <c r="GB518" s="133"/>
      <c r="GC518" s="133"/>
      <c r="GD518" s="133"/>
      <c r="GE518" s="133"/>
      <c r="GF518" s="133"/>
      <c r="GG518" s="133"/>
      <c r="GH518" s="133"/>
      <c r="GI518" s="133"/>
      <c r="GJ518" s="133"/>
      <c r="GK518" s="133"/>
      <c r="GL518" s="133"/>
      <c r="GM518" s="133"/>
      <c r="GN518" s="133"/>
    </row>
    <row r="519" spans="1:196" s="32" customFormat="1" ht="60" x14ac:dyDescent="0.25">
      <c r="A519" s="126">
        <v>505</v>
      </c>
      <c r="B519" s="127" t="s">
        <v>1114</v>
      </c>
      <c r="C519" s="128">
        <v>80111701</v>
      </c>
      <c r="D519" s="129" t="s">
        <v>916</v>
      </c>
      <c r="E519" s="130">
        <v>1</v>
      </c>
      <c r="F519" s="130">
        <v>1</v>
      </c>
      <c r="G519" s="130">
        <v>7</v>
      </c>
      <c r="H519" s="130">
        <v>1</v>
      </c>
      <c r="I519" s="130" t="s">
        <v>47</v>
      </c>
      <c r="J519" s="130">
        <v>0</v>
      </c>
      <c r="K519" s="131">
        <v>18170000</v>
      </c>
      <c r="L519" s="131">
        <v>18170000</v>
      </c>
      <c r="M519" s="132">
        <v>0</v>
      </c>
      <c r="N519" s="132">
        <v>0</v>
      </c>
      <c r="O519" s="127" t="s">
        <v>48</v>
      </c>
      <c r="P519" s="127" t="s">
        <v>49</v>
      </c>
      <c r="Q519" s="127" t="s">
        <v>311</v>
      </c>
      <c r="R519" s="130">
        <v>3183819028</v>
      </c>
      <c r="S519" s="127" t="s">
        <v>830</v>
      </c>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c r="AV519" s="133"/>
      <c r="AW519" s="133"/>
      <c r="AX519" s="133"/>
      <c r="AY519" s="133"/>
      <c r="AZ519" s="133"/>
      <c r="BA519" s="133"/>
      <c r="BB519" s="133"/>
      <c r="BC519" s="133"/>
      <c r="BD519" s="133"/>
      <c r="BE519" s="133"/>
      <c r="BF519" s="133"/>
      <c r="BG519" s="133"/>
      <c r="BH519" s="133"/>
      <c r="BI519" s="133"/>
      <c r="BJ519" s="133"/>
      <c r="BK519" s="133"/>
      <c r="BL519" s="133"/>
      <c r="BM519" s="133"/>
      <c r="BN519" s="133"/>
      <c r="BO519" s="133"/>
      <c r="BP519" s="133"/>
      <c r="BQ519" s="133"/>
      <c r="BR519" s="133"/>
      <c r="BS519" s="133"/>
      <c r="BT519" s="133"/>
      <c r="BU519" s="133"/>
      <c r="BV519" s="133"/>
      <c r="BW519" s="133"/>
      <c r="BX519" s="133"/>
      <c r="BY519" s="133"/>
      <c r="BZ519" s="133"/>
      <c r="CA519" s="133"/>
      <c r="CB519" s="133"/>
      <c r="CC519" s="133"/>
      <c r="CD519" s="133"/>
      <c r="CE519" s="133"/>
      <c r="CF519" s="133"/>
      <c r="CG519" s="133"/>
      <c r="CH519" s="133"/>
      <c r="CI519" s="133"/>
      <c r="CJ519" s="133"/>
      <c r="CK519" s="133"/>
      <c r="CL519" s="133"/>
      <c r="CM519" s="133"/>
      <c r="CN519" s="133"/>
      <c r="CO519" s="133"/>
      <c r="CP519" s="133"/>
      <c r="CQ519" s="133"/>
      <c r="CR519" s="133"/>
      <c r="CS519" s="133"/>
      <c r="CT519" s="133"/>
      <c r="CU519" s="133"/>
      <c r="CV519" s="133"/>
      <c r="CW519" s="133"/>
      <c r="CX519" s="133"/>
      <c r="CY519" s="133"/>
      <c r="CZ519" s="133"/>
      <c r="DA519" s="133"/>
      <c r="DB519" s="133"/>
      <c r="DC519" s="133"/>
      <c r="DD519" s="133"/>
      <c r="DE519" s="133"/>
      <c r="DF519" s="133"/>
      <c r="DG519" s="133"/>
      <c r="DH519" s="133"/>
      <c r="DI519" s="133"/>
      <c r="DJ519" s="133"/>
      <c r="DK519" s="133"/>
      <c r="DL519" s="133"/>
      <c r="DM519" s="133"/>
      <c r="DN519" s="133"/>
      <c r="DO519" s="133"/>
      <c r="DP519" s="133"/>
      <c r="DQ519" s="133"/>
      <c r="DR519" s="133"/>
      <c r="DS519" s="133"/>
      <c r="DT519" s="133"/>
      <c r="DU519" s="133"/>
      <c r="DV519" s="133"/>
      <c r="DW519" s="133"/>
      <c r="DX519" s="133"/>
      <c r="DY519" s="133"/>
      <c r="DZ519" s="133"/>
      <c r="EA519" s="133"/>
      <c r="EB519" s="133"/>
      <c r="EC519" s="133"/>
      <c r="ED519" s="133"/>
      <c r="EE519" s="133"/>
      <c r="EF519" s="133"/>
      <c r="EG519" s="133"/>
      <c r="EH519" s="133"/>
      <c r="EI519" s="133"/>
      <c r="EJ519" s="133"/>
      <c r="EK519" s="133"/>
      <c r="EL519" s="133"/>
      <c r="EM519" s="133"/>
      <c r="EN519" s="133"/>
      <c r="EO519" s="133"/>
      <c r="EP519" s="133"/>
      <c r="EQ519" s="133"/>
      <c r="ER519" s="133"/>
      <c r="ES519" s="133"/>
      <c r="ET519" s="133"/>
      <c r="EU519" s="133"/>
      <c r="EV519" s="133"/>
      <c r="EW519" s="133"/>
      <c r="EX519" s="133"/>
      <c r="EY519" s="133"/>
      <c r="EZ519" s="133"/>
      <c r="FA519" s="133"/>
      <c r="FB519" s="133"/>
      <c r="FC519" s="133"/>
      <c r="FD519" s="133"/>
      <c r="FE519" s="133"/>
      <c r="FF519" s="133"/>
      <c r="FG519" s="133"/>
      <c r="FH519" s="133"/>
      <c r="FI519" s="133"/>
      <c r="FJ519" s="133"/>
      <c r="FK519" s="133"/>
      <c r="FL519" s="133"/>
      <c r="FM519" s="133"/>
      <c r="FN519" s="133"/>
      <c r="FO519" s="133"/>
      <c r="FP519" s="133"/>
      <c r="FQ519" s="133"/>
      <c r="FR519" s="133"/>
      <c r="FS519" s="133"/>
      <c r="FT519" s="133"/>
      <c r="FU519" s="133"/>
      <c r="FV519" s="133"/>
      <c r="FW519" s="133"/>
      <c r="FX519" s="133"/>
      <c r="FY519" s="133"/>
      <c r="FZ519" s="133"/>
      <c r="GA519" s="133"/>
      <c r="GB519" s="133"/>
      <c r="GC519" s="133"/>
      <c r="GD519" s="133"/>
      <c r="GE519" s="133"/>
      <c r="GF519" s="133"/>
      <c r="GG519" s="133"/>
      <c r="GH519" s="133"/>
      <c r="GI519" s="133"/>
      <c r="GJ519" s="133"/>
      <c r="GK519" s="133"/>
      <c r="GL519" s="133"/>
      <c r="GM519" s="133"/>
      <c r="GN519" s="133"/>
    </row>
    <row r="520" spans="1:196" s="32" customFormat="1" ht="60" x14ac:dyDescent="0.25">
      <c r="A520" s="126">
        <v>506</v>
      </c>
      <c r="B520" s="127" t="s">
        <v>1114</v>
      </c>
      <c r="C520" s="128">
        <v>82101600</v>
      </c>
      <c r="D520" s="129" t="s">
        <v>917</v>
      </c>
      <c r="E520" s="130">
        <v>2</v>
      </c>
      <c r="F520" s="130">
        <v>2</v>
      </c>
      <c r="G520" s="130">
        <v>11</v>
      </c>
      <c r="H520" s="130">
        <v>1</v>
      </c>
      <c r="I520" s="130" t="s">
        <v>47</v>
      </c>
      <c r="J520" s="130">
        <v>0</v>
      </c>
      <c r="K520" s="131">
        <v>4200000</v>
      </c>
      <c r="L520" s="131">
        <v>4200000</v>
      </c>
      <c r="M520" s="132">
        <v>0</v>
      </c>
      <c r="N520" s="132">
        <v>0</v>
      </c>
      <c r="O520" s="127" t="s">
        <v>48</v>
      </c>
      <c r="P520" s="127" t="s">
        <v>49</v>
      </c>
      <c r="Q520" s="127" t="s">
        <v>311</v>
      </c>
      <c r="R520" s="130">
        <v>3183819029</v>
      </c>
      <c r="S520" s="127" t="s">
        <v>830</v>
      </c>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c r="AO520" s="133"/>
      <c r="AP520" s="133"/>
      <c r="AQ520" s="133"/>
      <c r="AR520" s="133"/>
      <c r="AS520" s="133"/>
      <c r="AT520" s="133"/>
      <c r="AU520" s="133"/>
      <c r="AV520" s="133"/>
      <c r="AW520" s="133"/>
      <c r="AX520" s="133"/>
      <c r="AY520" s="133"/>
      <c r="AZ520" s="133"/>
      <c r="BA520" s="133"/>
      <c r="BB520" s="133"/>
      <c r="BC520" s="133"/>
      <c r="BD520" s="133"/>
      <c r="BE520" s="133"/>
      <c r="BF520" s="133"/>
      <c r="BG520" s="133"/>
      <c r="BH520" s="133"/>
      <c r="BI520" s="133"/>
      <c r="BJ520" s="133"/>
      <c r="BK520" s="133"/>
      <c r="BL520" s="133"/>
      <c r="BM520" s="133"/>
      <c r="BN520" s="133"/>
      <c r="BO520" s="133"/>
      <c r="BP520" s="133"/>
      <c r="BQ520" s="133"/>
      <c r="BR520" s="133"/>
      <c r="BS520" s="133"/>
      <c r="BT520" s="133"/>
      <c r="BU520" s="133"/>
      <c r="BV520" s="133"/>
      <c r="BW520" s="133"/>
      <c r="BX520" s="133"/>
      <c r="BY520" s="133"/>
      <c r="BZ520" s="133"/>
      <c r="CA520" s="133"/>
      <c r="CB520" s="133"/>
      <c r="CC520" s="133"/>
      <c r="CD520" s="133"/>
      <c r="CE520" s="133"/>
      <c r="CF520" s="133"/>
      <c r="CG520" s="133"/>
      <c r="CH520" s="133"/>
      <c r="CI520" s="133"/>
      <c r="CJ520" s="133"/>
      <c r="CK520" s="133"/>
      <c r="CL520" s="133"/>
      <c r="CM520" s="133"/>
      <c r="CN520" s="133"/>
      <c r="CO520" s="133"/>
      <c r="CP520" s="133"/>
      <c r="CQ520" s="133"/>
      <c r="CR520" s="133"/>
      <c r="CS520" s="133"/>
      <c r="CT520" s="133"/>
      <c r="CU520" s="133"/>
      <c r="CV520" s="133"/>
      <c r="CW520" s="133"/>
      <c r="CX520" s="133"/>
      <c r="CY520" s="133"/>
      <c r="CZ520" s="133"/>
      <c r="DA520" s="133"/>
      <c r="DB520" s="133"/>
      <c r="DC520" s="133"/>
      <c r="DD520" s="133"/>
      <c r="DE520" s="133"/>
      <c r="DF520" s="133"/>
      <c r="DG520" s="133"/>
      <c r="DH520" s="133"/>
      <c r="DI520" s="133"/>
      <c r="DJ520" s="133"/>
      <c r="DK520" s="133"/>
      <c r="DL520" s="133"/>
      <c r="DM520" s="133"/>
      <c r="DN520" s="133"/>
      <c r="DO520" s="133"/>
      <c r="DP520" s="133"/>
      <c r="DQ520" s="133"/>
      <c r="DR520" s="133"/>
      <c r="DS520" s="133"/>
      <c r="DT520" s="133"/>
      <c r="DU520" s="133"/>
      <c r="DV520" s="133"/>
      <c r="DW520" s="133"/>
      <c r="DX520" s="133"/>
      <c r="DY520" s="133"/>
      <c r="DZ520" s="133"/>
      <c r="EA520" s="133"/>
      <c r="EB520" s="133"/>
      <c r="EC520" s="133"/>
      <c r="ED520" s="133"/>
      <c r="EE520" s="133"/>
      <c r="EF520" s="133"/>
      <c r="EG520" s="133"/>
      <c r="EH520" s="133"/>
      <c r="EI520" s="133"/>
      <c r="EJ520" s="133"/>
      <c r="EK520" s="133"/>
      <c r="EL520" s="133"/>
      <c r="EM520" s="133"/>
      <c r="EN520" s="133"/>
      <c r="EO520" s="133"/>
      <c r="EP520" s="133"/>
      <c r="EQ520" s="133"/>
      <c r="ER520" s="133"/>
      <c r="ES520" s="133"/>
      <c r="ET520" s="133"/>
      <c r="EU520" s="133"/>
      <c r="EV520" s="133"/>
      <c r="EW520" s="133"/>
      <c r="EX520" s="133"/>
      <c r="EY520" s="133"/>
      <c r="EZ520" s="133"/>
      <c r="FA520" s="133"/>
      <c r="FB520" s="133"/>
      <c r="FC520" s="133"/>
      <c r="FD520" s="133"/>
      <c r="FE520" s="133"/>
      <c r="FF520" s="133"/>
      <c r="FG520" s="133"/>
      <c r="FH520" s="133"/>
      <c r="FI520" s="133"/>
      <c r="FJ520" s="133"/>
      <c r="FK520" s="133"/>
      <c r="FL520" s="133"/>
      <c r="FM520" s="133"/>
      <c r="FN520" s="133"/>
      <c r="FO520" s="133"/>
      <c r="FP520" s="133"/>
      <c r="FQ520" s="133"/>
      <c r="FR520" s="133"/>
      <c r="FS520" s="133"/>
      <c r="FT520" s="133"/>
      <c r="FU520" s="133"/>
      <c r="FV520" s="133"/>
      <c r="FW520" s="133"/>
      <c r="FX520" s="133"/>
      <c r="FY520" s="133"/>
      <c r="FZ520" s="133"/>
      <c r="GA520" s="133"/>
      <c r="GB520" s="133"/>
      <c r="GC520" s="133"/>
      <c r="GD520" s="133"/>
      <c r="GE520" s="133"/>
      <c r="GF520" s="133"/>
      <c r="GG520" s="133"/>
      <c r="GH520" s="133"/>
      <c r="GI520" s="133"/>
      <c r="GJ520" s="133"/>
      <c r="GK520" s="133"/>
      <c r="GL520" s="133"/>
      <c r="GM520" s="133"/>
      <c r="GN520" s="133"/>
    </row>
    <row r="521" spans="1:196" s="32" customFormat="1" ht="105" x14ac:dyDescent="0.25">
      <c r="A521" s="126">
        <v>507</v>
      </c>
      <c r="B521" s="127" t="s">
        <v>1115</v>
      </c>
      <c r="C521" s="128" t="s">
        <v>918</v>
      </c>
      <c r="D521" s="129" t="s">
        <v>919</v>
      </c>
      <c r="E521" s="130">
        <v>2</v>
      </c>
      <c r="F521" s="130">
        <v>2</v>
      </c>
      <c r="G521" s="130">
        <v>1</v>
      </c>
      <c r="H521" s="130">
        <v>1</v>
      </c>
      <c r="I521" s="130" t="s">
        <v>47</v>
      </c>
      <c r="J521" s="130">
        <v>1</v>
      </c>
      <c r="K521" s="131">
        <v>22614172.100000001</v>
      </c>
      <c r="L521" s="131">
        <v>22614172.198699996</v>
      </c>
      <c r="M521" s="132">
        <v>0</v>
      </c>
      <c r="N521" s="132">
        <v>0</v>
      </c>
      <c r="O521" s="127" t="s">
        <v>1230</v>
      </c>
      <c r="P521" s="127" t="s">
        <v>49</v>
      </c>
      <c r="Q521" s="127" t="s">
        <v>381</v>
      </c>
      <c r="R521" s="130">
        <v>3163121411</v>
      </c>
      <c r="S521" s="127" t="s">
        <v>382</v>
      </c>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c r="AO521" s="133"/>
      <c r="AP521" s="133"/>
      <c r="AQ521" s="133"/>
      <c r="AR521" s="133"/>
      <c r="AS521" s="133"/>
      <c r="AT521" s="133"/>
      <c r="AU521" s="133"/>
      <c r="AV521" s="133"/>
      <c r="AW521" s="133"/>
      <c r="AX521" s="133"/>
      <c r="AY521" s="133"/>
      <c r="AZ521" s="133"/>
      <c r="BA521" s="133"/>
      <c r="BB521" s="133"/>
      <c r="BC521" s="133"/>
      <c r="BD521" s="133"/>
      <c r="BE521" s="133"/>
      <c r="BF521" s="133"/>
      <c r="BG521" s="133"/>
      <c r="BH521" s="133"/>
      <c r="BI521" s="133"/>
      <c r="BJ521" s="133"/>
      <c r="BK521" s="133"/>
      <c r="BL521" s="133"/>
      <c r="BM521" s="133"/>
      <c r="BN521" s="133"/>
      <c r="BO521" s="133"/>
      <c r="BP521" s="133"/>
      <c r="BQ521" s="133"/>
      <c r="BR521" s="133"/>
      <c r="BS521" s="133"/>
      <c r="BT521" s="133"/>
      <c r="BU521" s="133"/>
      <c r="BV521" s="133"/>
      <c r="BW521" s="133"/>
      <c r="BX521" s="133"/>
      <c r="BY521" s="133"/>
      <c r="BZ521" s="133"/>
      <c r="CA521" s="133"/>
      <c r="CB521" s="133"/>
      <c r="CC521" s="133"/>
      <c r="CD521" s="133"/>
      <c r="CE521" s="133"/>
      <c r="CF521" s="133"/>
      <c r="CG521" s="133"/>
      <c r="CH521" s="133"/>
      <c r="CI521" s="133"/>
      <c r="CJ521" s="133"/>
      <c r="CK521" s="133"/>
      <c r="CL521" s="133"/>
      <c r="CM521" s="133"/>
      <c r="CN521" s="133"/>
      <c r="CO521" s="133"/>
      <c r="CP521" s="133"/>
      <c r="CQ521" s="133"/>
      <c r="CR521" s="133"/>
      <c r="CS521" s="133"/>
      <c r="CT521" s="133"/>
      <c r="CU521" s="133"/>
      <c r="CV521" s="133"/>
      <c r="CW521" s="133"/>
      <c r="CX521" s="133"/>
      <c r="CY521" s="133"/>
      <c r="CZ521" s="133"/>
      <c r="DA521" s="133"/>
      <c r="DB521" s="133"/>
      <c r="DC521" s="133"/>
      <c r="DD521" s="133"/>
      <c r="DE521" s="133"/>
      <c r="DF521" s="133"/>
      <c r="DG521" s="133"/>
      <c r="DH521" s="133"/>
      <c r="DI521" s="133"/>
      <c r="DJ521" s="133"/>
      <c r="DK521" s="133"/>
      <c r="DL521" s="133"/>
      <c r="DM521" s="133"/>
      <c r="DN521" s="133"/>
      <c r="DO521" s="133"/>
      <c r="DP521" s="133"/>
      <c r="DQ521" s="133"/>
      <c r="DR521" s="133"/>
      <c r="DS521" s="133"/>
      <c r="DT521" s="133"/>
      <c r="DU521" s="133"/>
      <c r="DV521" s="133"/>
      <c r="DW521" s="133"/>
      <c r="DX521" s="133"/>
      <c r="DY521" s="133"/>
      <c r="DZ521" s="133"/>
      <c r="EA521" s="133"/>
      <c r="EB521" s="133"/>
      <c r="EC521" s="133"/>
      <c r="ED521" s="133"/>
      <c r="EE521" s="133"/>
      <c r="EF521" s="133"/>
      <c r="EG521" s="133"/>
      <c r="EH521" s="133"/>
      <c r="EI521" s="133"/>
      <c r="EJ521" s="133"/>
      <c r="EK521" s="133"/>
      <c r="EL521" s="133"/>
      <c r="EM521" s="133"/>
      <c r="EN521" s="133"/>
      <c r="EO521" s="133"/>
      <c r="EP521" s="133"/>
      <c r="EQ521" s="133"/>
      <c r="ER521" s="133"/>
      <c r="ES521" s="133"/>
      <c r="ET521" s="133"/>
      <c r="EU521" s="133"/>
      <c r="EV521" s="133"/>
      <c r="EW521" s="133"/>
      <c r="EX521" s="133"/>
      <c r="EY521" s="133"/>
      <c r="EZ521" s="133"/>
      <c r="FA521" s="133"/>
      <c r="FB521" s="133"/>
      <c r="FC521" s="133"/>
      <c r="FD521" s="133"/>
      <c r="FE521" s="133"/>
      <c r="FF521" s="133"/>
      <c r="FG521" s="133"/>
      <c r="FH521" s="133"/>
      <c r="FI521" s="133"/>
      <c r="FJ521" s="133"/>
      <c r="FK521" s="133"/>
      <c r="FL521" s="133"/>
      <c r="FM521" s="133"/>
      <c r="FN521" s="133"/>
      <c r="FO521" s="133"/>
      <c r="FP521" s="133"/>
      <c r="FQ521" s="133"/>
      <c r="FR521" s="133"/>
      <c r="FS521" s="133"/>
      <c r="FT521" s="133"/>
      <c r="FU521" s="133"/>
      <c r="FV521" s="133"/>
      <c r="FW521" s="133"/>
      <c r="FX521" s="133"/>
      <c r="FY521" s="133"/>
      <c r="FZ521" s="133"/>
      <c r="GA521" s="133"/>
      <c r="GB521" s="133"/>
      <c r="GC521" s="133"/>
      <c r="GD521" s="133"/>
      <c r="GE521" s="133"/>
      <c r="GF521" s="133"/>
      <c r="GG521" s="133"/>
      <c r="GH521" s="133"/>
      <c r="GI521" s="133"/>
      <c r="GJ521" s="133"/>
      <c r="GK521" s="133"/>
      <c r="GL521" s="133"/>
      <c r="GM521" s="133"/>
      <c r="GN521" s="133"/>
    </row>
    <row r="522" spans="1:196" s="32" customFormat="1" ht="105" x14ac:dyDescent="0.25">
      <c r="A522" s="126">
        <v>508</v>
      </c>
      <c r="B522" s="127" t="s">
        <v>1115</v>
      </c>
      <c r="C522" s="128" t="s">
        <v>383</v>
      </c>
      <c r="D522" s="129" t="s">
        <v>920</v>
      </c>
      <c r="E522" s="130">
        <v>3</v>
      </c>
      <c r="F522" s="130">
        <v>3</v>
      </c>
      <c r="G522" s="130">
        <v>2</v>
      </c>
      <c r="H522" s="130">
        <v>1</v>
      </c>
      <c r="I522" s="130" t="s">
        <v>47</v>
      </c>
      <c r="J522" s="130">
        <v>1</v>
      </c>
      <c r="K522" s="131">
        <v>7413394</v>
      </c>
      <c r="L522" s="131">
        <v>7413394</v>
      </c>
      <c r="M522" s="132">
        <v>0</v>
      </c>
      <c r="N522" s="132">
        <v>0</v>
      </c>
      <c r="O522" s="127" t="s">
        <v>1230</v>
      </c>
      <c r="P522" s="127" t="s">
        <v>49</v>
      </c>
      <c r="Q522" s="127" t="s">
        <v>381</v>
      </c>
      <c r="R522" s="130">
        <v>3163121411</v>
      </c>
      <c r="S522" s="127" t="s">
        <v>382</v>
      </c>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c r="AO522" s="133"/>
      <c r="AP522" s="133"/>
      <c r="AQ522" s="133"/>
      <c r="AR522" s="133"/>
      <c r="AS522" s="133"/>
      <c r="AT522" s="133"/>
      <c r="AU522" s="133"/>
      <c r="AV522" s="133"/>
      <c r="AW522" s="133"/>
      <c r="AX522" s="133"/>
      <c r="AY522" s="133"/>
      <c r="AZ522" s="133"/>
      <c r="BA522" s="133"/>
      <c r="BB522" s="133"/>
      <c r="BC522" s="133"/>
      <c r="BD522" s="133"/>
      <c r="BE522" s="133"/>
      <c r="BF522" s="133"/>
      <c r="BG522" s="133"/>
      <c r="BH522" s="133"/>
      <c r="BI522" s="133"/>
      <c r="BJ522" s="133"/>
      <c r="BK522" s="133"/>
      <c r="BL522" s="133"/>
      <c r="BM522" s="133"/>
      <c r="BN522" s="133"/>
      <c r="BO522" s="133"/>
      <c r="BP522" s="133"/>
      <c r="BQ522" s="133"/>
      <c r="BR522" s="133"/>
      <c r="BS522" s="133"/>
      <c r="BT522" s="133"/>
      <c r="BU522" s="133"/>
      <c r="BV522" s="133"/>
      <c r="BW522" s="133"/>
      <c r="BX522" s="133"/>
      <c r="BY522" s="133"/>
      <c r="BZ522" s="133"/>
      <c r="CA522" s="133"/>
      <c r="CB522" s="133"/>
      <c r="CC522" s="133"/>
      <c r="CD522" s="133"/>
      <c r="CE522" s="133"/>
      <c r="CF522" s="133"/>
      <c r="CG522" s="133"/>
      <c r="CH522" s="133"/>
      <c r="CI522" s="133"/>
      <c r="CJ522" s="133"/>
      <c r="CK522" s="133"/>
      <c r="CL522" s="133"/>
      <c r="CM522" s="133"/>
      <c r="CN522" s="133"/>
      <c r="CO522" s="133"/>
      <c r="CP522" s="133"/>
      <c r="CQ522" s="133"/>
      <c r="CR522" s="133"/>
      <c r="CS522" s="133"/>
      <c r="CT522" s="133"/>
      <c r="CU522" s="133"/>
      <c r="CV522" s="133"/>
      <c r="CW522" s="133"/>
      <c r="CX522" s="133"/>
      <c r="CY522" s="133"/>
      <c r="CZ522" s="133"/>
      <c r="DA522" s="133"/>
      <c r="DB522" s="133"/>
      <c r="DC522" s="133"/>
      <c r="DD522" s="133"/>
      <c r="DE522" s="133"/>
      <c r="DF522" s="133"/>
      <c r="DG522" s="133"/>
      <c r="DH522" s="133"/>
      <c r="DI522" s="133"/>
      <c r="DJ522" s="133"/>
      <c r="DK522" s="133"/>
      <c r="DL522" s="133"/>
      <c r="DM522" s="133"/>
      <c r="DN522" s="133"/>
      <c r="DO522" s="133"/>
      <c r="DP522" s="133"/>
      <c r="DQ522" s="133"/>
      <c r="DR522" s="133"/>
      <c r="DS522" s="133"/>
      <c r="DT522" s="133"/>
      <c r="DU522" s="133"/>
      <c r="DV522" s="133"/>
      <c r="DW522" s="133"/>
      <c r="DX522" s="133"/>
      <c r="DY522" s="133"/>
      <c r="DZ522" s="133"/>
      <c r="EA522" s="133"/>
      <c r="EB522" s="133"/>
      <c r="EC522" s="133"/>
      <c r="ED522" s="133"/>
      <c r="EE522" s="133"/>
      <c r="EF522" s="133"/>
      <c r="EG522" s="133"/>
      <c r="EH522" s="133"/>
      <c r="EI522" s="133"/>
      <c r="EJ522" s="133"/>
      <c r="EK522" s="133"/>
      <c r="EL522" s="133"/>
      <c r="EM522" s="133"/>
      <c r="EN522" s="133"/>
      <c r="EO522" s="133"/>
      <c r="EP522" s="133"/>
      <c r="EQ522" s="133"/>
      <c r="ER522" s="133"/>
      <c r="ES522" s="133"/>
      <c r="ET522" s="133"/>
      <c r="EU522" s="133"/>
      <c r="EV522" s="133"/>
      <c r="EW522" s="133"/>
      <c r="EX522" s="133"/>
      <c r="EY522" s="133"/>
      <c r="EZ522" s="133"/>
      <c r="FA522" s="133"/>
      <c r="FB522" s="133"/>
      <c r="FC522" s="133"/>
      <c r="FD522" s="133"/>
      <c r="FE522" s="133"/>
      <c r="FF522" s="133"/>
      <c r="FG522" s="133"/>
      <c r="FH522" s="133"/>
      <c r="FI522" s="133"/>
      <c r="FJ522" s="133"/>
      <c r="FK522" s="133"/>
      <c r="FL522" s="133"/>
      <c r="FM522" s="133"/>
      <c r="FN522" s="133"/>
      <c r="FO522" s="133"/>
      <c r="FP522" s="133"/>
      <c r="FQ522" s="133"/>
      <c r="FR522" s="133"/>
      <c r="FS522" s="133"/>
      <c r="FT522" s="133"/>
      <c r="FU522" s="133"/>
      <c r="FV522" s="133"/>
      <c r="FW522" s="133"/>
      <c r="FX522" s="133"/>
      <c r="FY522" s="133"/>
      <c r="FZ522" s="133"/>
      <c r="GA522" s="133"/>
      <c r="GB522" s="133"/>
      <c r="GC522" s="133"/>
      <c r="GD522" s="133"/>
      <c r="GE522" s="133"/>
      <c r="GF522" s="133"/>
      <c r="GG522" s="133"/>
      <c r="GH522" s="133"/>
      <c r="GI522" s="133"/>
      <c r="GJ522" s="133"/>
      <c r="GK522" s="133"/>
      <c r="GL522" s="133"/>
      <c r="GM522" s="133"/>
      <c r="GN522" s="133"/>
    </row>
    <row r="523" spans="1:196" s="32" customFormat="1" ht="105" x14ac:dyDescent="0.25">
      <c r="A523" s="126">
        <v>509</v>
      </c>
      <c r="B523" s="127" t="s">
        <v>1115</v>
      </c>
      <c r="C523" s="128">
        <v>82121800</v>
      </c>
      <c r="D523" s="129" t="s">
        <v>422</v>
      </c>
      <c r="E523" s="130">
        <v>3</v>
      </c>
      <c r="F523" s="130">
        <v>3</v>
      </c>
      <c r="G523" s="130">
        <v>2</v>
      </c>
      <c r="H523" s="130">
        <v>1</v>
      </c>
      <c r="I523" s="130" t="s">
        <v>47</v>
      </c>
      <c r="J523" s="130">
        <v>1</v>
      </c>
      <c r="K523" s="131">
        <v>9800000</v>
      </c>
      <c r="L523" s="131">
        <v>9800000</v>
      </c>
      <c r="M523" s="132">
        <v>0</v>
      </c>
      <c r="N523" s="132">
        <v>0</v>
      </c>
      <c r="O523" s="127" t="s">
        <v>1230</v>
      </c>
      <c r="P523" s="127" t="s">
        <v>49</v>
      </c>
      <c r="Q523" s="127" t="s">
        <v>381</v>
      </c>
      <c r="R523" s="130">
        <v>3163121411</v>
      </c>
      <c r="S523" s="127" t="s">
        <v>382</v>
      </c>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c r="AV523" s="133"/>
      <c r="AW523" s="133"/>
      <c r="AX523" s="133"/>
      <c r="AY523" s="133"/>
      <c r="AZ523" s="133"/>
      <c r="BA523" s="133"/>
      <c r="BB523" s="133"/>
      <c r="BC523" s="133"/>
      <c r="BD523" s="133"/>
      <c r="BE523" s="133"/>
      <c r="BF523" s="133"/>
      <c r="BG523" s="133"/>
      <c r="BH523" s="133"/>
      <c r="BI523" s="133"/>
      <c r="BJ523" s="133"/>
      <c r="BK523" s="133"/>
      <c r="BL523" s="133"/>
      <c r="BM523" s="133"/>
      <c r="BN523" s="133"/>
      <c r="BO523" s="133"/>
      <c r="BP523" s="133"/>
      <c r="BQ523" s="133"/>
      <c r="BR523" s="133"/>
      <c r="BS523" s="133"/>
      <c r="BT523" s="133"/>
      <c r="BU523" s="133"/>
      <c r="BV523" s="133"/>
      <c r="BW523" s="133"/>
      <c r="BX523" s="133"/>
      <c r="BY523" s="133"/>
      <c r="BZ523" s="133"/>
      <c r="CA523" s="133"/>
      <c r="CB523" s="133"/>
      <c r="CC523" s="133"/>
      <c r="CD523" s="133"/>
      <c r="CE523" s="133"/>
      <c r="CF523" s="133"/>
      <c r="CG523" s="133"/>
      <c r="CH523" s="133"/>
      <c r="CI523" s="133"/>
      <c r="CJ523" s="133"/>
      <c r="CK523" s="133"/>
      <c r="CL523" s="133"/>
      <c r="CM523" s="133"/>
      <c r="CN523" s="133"/>
      <c r="CO523" s="133"/>
      <c r="CP523" s="133"/>
      <c r="CQ523" s="133"/>
      <c r="CR523" s="133"/>
      <c r="CS523" s="133"/>
      <c r="CT523" s="133"/>
      <c r="CU523" s="133"/>
      <c r="CV523" s="133"/>
      <c r="CW523" s="133"/>
      <c r="CX523" s="133"/>
      <c r="CY523" s="133"/>
      <c r="CZ523" s="133"/>
      <c r="DA523" s="133"/>
      <c r="DB523" s="133"/>
      <c r="DC523" s="133"/>
      <c r="DD523" s="133"/>
      <c r="DE523" s="133"/>
      <c r="DF523" s="133"/>
      <c r="DG523" s="133"/>
      <c r="DH523" s="133"/>
      <c r="DI523" s="133"/>
      <c r="DJ523" s="133"/>
      <c r="DK523" s="133"/>
      <c r="DL523" s="133"/>
      <c r="DM523" s="133"/>
      <c r="DN523" s="133"/>
      <c r="DO523" s="133"/>
      <c r="DP523" s="133"/>
      <c r="DQ523" s="133"/>
      <c r="DR523" s="133"/>
      <c r="DS523" s="133"/>
      <c r="DT523" s="133"/>
      <c r="DU523" s="133"/>
      <c r="DV523" s="133"/>
      <c r="DW523" s="133"/>
      <c r="DX523" s="133"/>
      <c r="DY523" s="133"/>
      <c r="DZ523" s="133"/>
      <c r="EA523" s="133"/>
      <c r="EB523" s="133"/>
      <c r="EC523" s="133"/>
      <c r="ED523" s="133"/>
      <c r="EE523" s="133"/>
      <c r="EF523" s="133"/>
      <c r="EG523" s="133"/>
      <c r="EH523" s="133"/>
      <c r="EI523" s="133"/>
      <c r="EJ523" s="133"/>
      <c r="EK523" s="133"/>
      <c r="EL523" s="133"/>
      <c r="EM523" s="133"/>
      <c r="EN523" s="133"/>
      <c r="EO523" s="133"/>
      <c r="EP523" s="133"/>
      <c r="EQ523" s="133"/>
      <c r="ER523" s="133"/>
      <c r="ES523" s="133"/>
      <c r="ET523" s="133"/>
      <c r="EU523" s="133"/>
      <c r="EV523" s="133"/>
      <c r="EW523" s="133"/>
      <c r="EX523" s="133"/>
      <c r="EY523" s="133"/>
      <c r="EZ523" s="133"/>
      <c r="FA523" s="133"/>
      <c r="FB523" s="133"/>
      <c r="FC523" s="133"/>
      <c r="FD523" s="133"/>
      <c r="FE523" s="133"/>
      <c r="FF523" s="133"/>
      <c r="FG523" s="133"/>
      <c r="FH523" s="133"/>
      <c r="FI523" s="133"/>
      <c r="FJ523" s="133"/>
      <c r="FK523" s="133"/>
      <c r="FL523" s="133"/>
      <c r="FM523" s="133"/>
      <c r="FN523" s="133"/>
      <c r="FO523" s="133"/>
      <c r="FP523" s="133"/>
      <c r="FQ523" s="133"/>
      <c r="FR523" s="133"/>
      <c r="FS523" s="133"/>
      <c r="FT523" s="133"/>
      <c r="FU523" s="133"/>
      <c r="FV523" s="133"/>
      <c r="FW523" s="133"/>
      <c r="FX523" s="133"/>
      <c r="FY523" s="133"/>
      <c r="FZ523" s="133"/>
      <c r="GA523" s="133"/>
      <c r="GB523" s="133"/>
      <c r="GC523" s="133"/>
      <c r="GD523" s="133"/>
      <c r="GE523" s="133"/>
      <c r="GF523" s="133"/>
      <c r="GG523" s="133"/>
      <c r="GH523" s="133"/>
      <c r="GI523" s="133"/>
      <c r="GJ523" s="133"/>
      <c r="GK523" s="133"/>
      <c r="GL523" s="133"/>
      <c r="GM523" s="133"/>
      <c r="GN523" s="133"/>
    </row>
    <row r="524" spans="1:196" s="32" customFormat="1" ht="120" x14ac:dyDescent="0.25">
      <c r="A524" s="126">
        <v>510</v>
      </c>
      <c r="B524" s="127" t="s">
        <v>384</v>
      </c>
      <c r="C524" s="128">
        <v>80111701</v>
      </c>
      <c r="D524" s="129" t="s">
        <v>387</v>
      </c>
      <c r="E524" s="130">
        <v>2</v>
      </c>
      <c r="F524" s="130">
        <v>2</v>
      </c>
      <c r="G524" s="130">
        <v>10</v>
      </c>
      <c r="H524" s="130">
        <v>1</v>
      </c>
      <c r="I524" s="130" t="s">
        <v>47</v>
      </c>
      <c r="J524" s="130">
        <v>2</v>
      </c>
      <c r="K524" s="131">
        <v>41714400</v>
      </c>
      <c r="L524" s="131">
        <v>41714400</v>
      </c>
      <c r="M524" s="132">
        <v>0</v>
      </c>
      <c r="N524" s="132">
        <v>0</v>
      </c>
      <c r="O524" s="127" t="s">
        <v>1230</v>
      </c>
      <c r="P524" s="127" t="s">
        <v>49</v>
      </c>
      <c r="Q524" s="127" t="s">
        <v>385</v>
      </c>
      <c r="R524" s="130">
        <v>3218507671</v>
      </c>
      <c r="S524" s="127" t="s">
        <v>386</v>
      </c>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c r="AO524" s="133"/>
      <c r="AP524" s="133"/>
      <c r="AQ524" s="133"/>
      <c r="AR524" s="133"/>
      <c r="AS524" s="133"/>
      <c r="AT524" s="133"/>
      <c r="AU524" s="133"/>
      <c r="AV524" s="133"/>
      <c r="AW524" s="133"/>
      <c r="AX524" s="133"/>
      <c r="AY524" s="133"/>
      <c r="AZ524" s="133"/>
      <c r="BA524" s="133"/>
      <c r="BB524" s="133"/>
      <c r="BC524" s="133"/>
      <c r="BD524" s="133"/>
      <c r="BE524" s="133"/>
      <c r="BF524" s="133"/>
      <c r="BG524" s="133"/>
      <c r="BH524" s="133"/>
      <c r="BI524" s="133"/>
      <c r="BJ524" s="133"/>
      <c r="BK524" s="133"/>
      <c r="BL524" s="133"/>
      <c r="BM524" s="133"/>
      <c r="BN524" s="133"/>
      <c r="BO524" s="133"/>
      <c r="BP524" s="133"/>
      <c r="BQ524" s="133"/>
      <c r="BR524" s="133"/>
      <c r="BS524" s="133"/>
      <c r="BT524" s="133"/>
      <c r="BU524" s="133"/>
      <c r="BV524" s="133"/>
      <c r="BW524" s="133"/>
      <c r="BX524" s="133"/>
      <c r="BY524" s="133"/>
      <c r="BZ524" s="133"/>
      <c r="CA524" s="133"/>
      <c r="CB524" s="133"/>
      <c r="CC524" s="133"/>
      <c r="CD524" s="133"/>
      <c r="CE524" s="133"/>
      <c r="CF524" s="133"/>
      <c r="CG524" s="133"/>
      <c r="CH524" s="133"/>
      <c r="CI524" s="133"/>
      <c r="CJ524" s="133"/>
      <c r="CK524" s="133"/>
      <c r="CL524" s="133"/>
      <c r="CM524" s="133"/>
      <c r="CN524" s="133"/>
      <c r="CO524" s="133"/>
      <c r="CP524" s="133"/>
      <c r="CQ524" s="133"/>
      <c r="CR524" s="133"/>
      <c r="CS524" s="133"/>
      <c r="CT524" s="133"/>
      <c r="CU524" s="133"/>
      <c r="CV524" s="133"/>
      <c r="CW524" s="133"/>
      <c r="CX524" s="133"/>
      <c r="CY524" s="133"/>
      <c r="CZ524" s="133"/>
      <c r="DA524" s="133"/>
      <c r="DB524" s="133"/>
      <c r="DC524" s="133"/>
      <c r="DD524" s="133"/>
      <c r="DE524" s="133"/>
      <c r="DF524" s="133"/>
      <c r="DG524" s="133"/>
      <c r="DH524" s="133"/>
      <c r="DI524" s="133"/>
      <c r="DJ524" s="133"/>
      <c r="DK524" s="133"/>
      <c r="DL524" s="133"/>
      <c r="DM524" s="133"/>
      <c r="DN524" s="133"/>
      <c r="DO524" s="133"/>
      <c r="DP524" s="133"/>
      <c r="DQ524" s="133"/>
      <c r="DR524" s="133"/>
      <c r="DS524" s="133"/>
      <c r="DT524" s="133"/>
      <c r="DU524" s="133"/>
      <c r="DV524" s="133"/>
      <c r="DW524" s="133"/>
      <c r="DX524" s="133"/>
      <c r="DY524" s="133"/>
      <c r="DZ524" s="133"/>
      <c r="EA524" s="133"/>
      <c r="EB524" s="133"/>
      <c r="EC524" s="133"/>
      <c r="ED524" s="133"/>
      <c r="EE524" s="133"/>
      <c r="EF524" s="133"/>
      <c r="EG524" s="133"/>
      <c r="EH524" s="133"/>
      <c r="EI524" s="133"/>
      <c r="EJ524" s="133"/>
      <c r="EK524" s="133"/>
      <c r="EL524" s="133"/>
      <c r="EM524" s="133"/>
      <c r="EN524" s="133"/>
      <c r="EO524" s="133"/>
      <c r="EP524" s="133"/>
      <c r="EQ524" s="133"/>
      <c r="ER524" s="133"/>
      <c r="ES524" s="133"/>
      <c r="ET524" s="133"/>
      <c r="EU524" s="133"/>
      <c r="EV524" s="133"/>
      <c r="EW524" s="133"/>
      <c r="EX524" s="133"/>
      <c r="EY524" s="133"/>
      <c r="EZ524" s="133"/>
      <c r="FA524" s="133"/>
      <c r="FB524" s="133"/>
      <c r="FC524" s="133"/>
      <c r="FD524" s="133"/>
      <c r="FE524" s="133"/>
      <c r="FF524" s="133"/>
      <c r="FG524" s="133"/>
      <c r="FH524" s="133"/>
      <c r="FI524" s="133"/>
      <c r="FJ524" s="133"/>
      <c r="FK524" s="133"/>
      <c r="FL524" s="133"/>
      <c r="FM524" s="133"/>
      <c r="FN524" s="133"/>
      <c r="FO524" s="133"/>
      <c r="FP524" s="133"/>
      <c r="FQ524" s="133"/>
      <c r="FR524" s="133"/>
      <c r="FS524" s="133"/>
      <c r="FT524" s="133"/>
      <c r="FU524" s="133"/>
      <c r="FV524" s="133"/>
      <c r="FW524" s="133"/>
      <c r="FX524" s="133"/>
      <c r="FY524" s="133"/>
      <c r="FZ524" s="133"/>
      <c r="GA524" s="133"/>
      <c r="GB524" s="133"/>
      <c r="GC524" s="133"/>
      <c r="GD524" s="133"/>
      <c r="GE524" s="133"/>
      <c r="GF524" s="133"/>
      <c r="GG524" s="133"/>
      <c r="GH524" s="133"/>
      <c r="GI524" s="133"/>
      <c r="GJ524" s="133"/>
      <c r="GK524" s="133"/>
      <c r="GL524" s="133"/>
      <c r="GM524" s="133"/>
      <c r="GN524" s="133"/>
    </row>
    <row r="525" spans="1:196" s="32" customFormat="1" ht="120" x14ac:dyDescent="0.25">
      <c r="A525" s="126">
        <v>511</v>
      </c>
      <c r="B525" s="127" t="s">
        <v>384</v>
      </c>
      <c r="C525" s="128">
        <v>80111701</v>
      </c>
      <c r="D525" s="129" t="s">
        <v>477</v>
      </c>
      <c r="E525" s="130">
        <v>2</v>
      </c>
      <c r="F525" s="130">
        <v>2</v>
      </c>
      <c r="G525" s="130">
        <v>10</v>
      </c>
      <c r="H525" s="130">
        <v>1</v>
      </c>
      <c r="I525" s="130" t="s">
        <v>47</v>
      </c>
      <c r="J525" s="130">
        <v>2</v>
      </c>
      <c r="K525" s="131">
        <v>41714400</v>
      </c>
      <c r="L525" s="131">
        <v>41714400</v>
      </c>
      <c r="M525" s="132">
        <v>0</v>
      </c>
      <c r="N525" s="132">
        <v>0</v>
      </c>
      <c r="O525" s="127" t="s">
        <v>1230</v>
      </c>
      <c r="P525" s="127" t="s">
        <v>49</v>
      </c>
      <c r="Q525" s="127" t="s">
        <v>385</v>
      </c>
      <c r="R525" s="130">
        <v>3218507671</v>
      </c>
      <c r="S525" s="127" t="s">
        <v>386</v>
      </c>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c r="AO525" s="133"/>
      <c r="AP525" s="133"/>
      <c r="AQ525" s="133"/>
      <c r="AR525" s="133"/>
      <c r="AS525" s="133"/>
      <c r="AT525" s="133"/>
      <c r="AU525" s="133"/>
      <c r="AV525" s="133"/>
      <c r="AW525" s="133"/>
      <c r="AX525" s="133"/>
      <c r="AY525" s="133"/>
      <c r="AZ525" s="133"/>
      <c r="BA525" s="133"/>
      <c r="BB525" s="133"/>
      <c r="BC525" s="133"/>
      <c r="BD525" s="133"/>
      <c r="BE525" s="133"/>
      <c r="BF525" s="133"/>
      <c r="BG525" s="133"/>
      <c r="BH525" s="133"/>
      <c r="BI525" s="133"/>
      <c r="BJ525" s="133"/>
      <c r="BK525" s="133"/>
      <c r="BL525" s="133"/>
      <c r="BM525" s="133"/>
      <c r="BN525" s="133"/>
      <c r="BO525" s="133"/>
      <c r="BP525" s="133"/>
      <c r="BQ525" s="133"/>
      <c r="BR525" s="133"/>
      <c r="BS525" s="133"/>
      <c r="BT525" s="133"/>
      <c r="BU525" s="133"/>
      <c r="BV525" s="133"/>
      <c r="BW525" s="133"/>
      <c r="BX525" s="133"/>
      <c r="BY525" s="133"/>
      <c r="BZ525" s="133"/>
      <c r="CA525" s="133"/>
      <c r="CB525" s="133"/>
      <c r="CC525" s="133"/>
      <c r="CD525" s="133"/>
      <c r="CE525" s="133"/>
      <c r="CF525" s="133"/>
      <c r="CG525" s="133"/>
      <c r="CH525" s="133"/>
      <c r="CI525" s="133"/>
      <c r="CJ525" s="133"/>
      <c r="CK525" s="133"/>
      <c r="CL525" s="133"/>
      <c r="CM525" s="133"/>
      <c r="CN525" s="133"/>
      <c r="CO525" s="133"/>
      <c r="CP525" s="133"/>
      <c r="CQ525" s="133"/>
      <c r="CR525" s="133"/>
      <c r="CS525" s="133"/>
      <c r="CT525" s="133"/>
      <c r="CU525" s="133"/>
      <c r="CV525" s="133"/>
      <c r="CW525" s="133"/>
      <c r="CX525" s="133"/>
      <c r="CY525" s="133"/>
      <c r="CZ525" s="133"/>
      <c r="DA525" s="133"/>
      <c r="DB525" s="133"/>
      <c r="DC525" s="133"/>
      <c r="DD525" s="133"/>
      <c r="DE525" s="133"/>
      <c r="DF525" s="133"/>
      <c r="DG525" s="133"/>
      <c r="DH525" s="133"/>
      <c r="DI525" s="133"/>
      <c r="DJ525" s="133"/>
      <c r="DK525" s="133"/>
      <c r="DL525" s="133"/>
      <c r="DM525" s="133"/>
      <c r="DN525" s="133"/>
      <c r="DO525" s="133"/>
      <c r="DP525" s="133"/>
      <c r="DQ525" s="133"/>
      <c r="DR525" s="133"/>
      <c r="DS525" s="133"/>
      <c r="DT525" s="133"/>
      <c r="DU525" s="133"/>
      <c r="DV525" s="133"/>
      <c r="DW525" s="133"/>
      <c r="DX525" s="133"/>
      <c r="DY525" s="133"/>
      <c r="DZ525" s="133"/>
      <c r="EA525" s="133"/>
      <c r="EB525" s="133"/>
      <c r="EC525" s="133"/>
      <c r="ED525" s="133"/>
      <c r="EE525" s="133"/>
      <c r="EF525" s="133"/>
      <c r="EG525" s="133"/>
      <c r="EH525" s="133"/>
      <c r="EI525" s="133"/>
      <c r="EJ525" s="133"/>
      <c r="EK525" s="133"/>
      <c r="EL525" s="133"/>
      <c r="EM525" s="133"/>
      <c r="EN525" s="133"/>
      <c r="EO525" s="133"/>
      <c r="EP525" s="133"/>
      <c r="EQ525" s="133"/>
      <c r="ER525" s="133"/>
      <c r="ES525" s="133"/>
      <c r="ET525" s="133"/>
      <c r="EU525" s="133"/>
      <c r="EV525" s="133"/>
      <c r="EW525" s="133"/>
      <c r="EX525" s="133"/>
      <c r="EY525" s="133"/>
      <c r="EZ525" s="133"/>
      <c r="FA525" s="133"/>
      <c r="FB525" s="133"/>
      <c r="FC525" s="133"/>
      <c r="FD525" s="133"/>
      <c r="FE525" s="133"/>
      <c r="FF525" s="133"/>
      <c r="FG525" s="133"/>
      <c r="FH525" s="133"/>
      <c r="FI525" s="133"/>
      <c r="FJ525" s="133"/>
      <c r="FK525" s="133"/>
      <c r="FL525" s="133"/>
      <c r="FM525" s="133"/>
      <c r="FN525" s="133"/>
      <c r="FO525" s="133"/>
      <c r="FP525" s="133"/>
      <c r="FQ525" s="133"/>
      <c r="FR525" s="133"/>
      <c r="FS525" s="133"/>
      <c r="FT525" s="133"/>
      <c r="FU525" s="133"/>
      <c r="FV525" s="133"/>
      <c r="FW525" s="133"/>
      <c r="FX525" s="133"/>
      <c r="FY525" s="133"/>
      <c r="FZ525" s="133"/>
      <c r="GA525" s="133"/>
      <c r="GB525" s="133"/>
      <c r="GC525" s="133"/>
      <c r="GD525" s="133"/>
      <c r="GE525" s="133"/>
      <c r="GF525" s="133"/>
      <c r="GG525" s="133"/>
      <c r="GH525" s="133"/>
      <c r="GI525" s="133"/>
      <c r="GJ525" s="133"/>
      <c r="GK525" s="133"/>
      <c r="GL525" s="133"/>
      <c r="GM525" s="133"/>
      <c r="GN525" s="133"/>
    </row>
    <row r="526" spans="1:196" s="32" customFormat="1" ht="135" x14ac:dyDescent="0.25">
      <c r="A526" s="126">
        <v>512</v>
      </c>
      <c r="B526" s="127" t="s">
        <v>384</v>
      </c>
      <c r="C526" s="128" t="s">
        <v>921</v>
      </c>
      <c r="D526" s="129" t="s">
        <v>388</v>
      </c>
      <c r="E526" s="130">
        <v>4</v>
      </c>
      <c r="F526" s="130">
        <v>4</v>
      </c>
      <c r="G526" s="130">
        <v>4</v>
      </c>
      <c r="H526" s="130">
        <v>1</v>
      </c>
      <c r="I526" s="130" t="s">
        <v>47</v>
      </c>
      <c r="J526" s="130">
        <v>2</v>
      </c>
      <c r="K526" s="131">
        <v>52000000</v>
      </c>
      <c r="L526" s="131">
        <v>52000000</v>
      </c>
      <c r="M526" s="132">
        <v>0</v>
      </c>
      <c r="N526" s="132">
        <v>0</v>
      </c>
      <c r="O526" s="127" t="s">
        <v>1230</v>
      </c>
      <c r="P526" s="127" t="s">
        <v>49</v>
      </c>
      <c r="Q526" s="127" t="s">
        <v>385</v>
      </c>
      <c r="R526" s="130">
        <v>3218507671</v>
      </c>
      <c r="S526" s="127" t="s">
        <v>386</v>
      </c>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c r="AO526" s="133"/>
      <c r="AP526" s="133"/>
      <c r="AQ526" s="133"/>
      <c r="AR526" s="133"/>
      <c r="AS526" s="133"/>
      <c r="AT526" s="133"/>
      <c r="AU526" s="133"/>
      <c r="AV526" s="133"/>
      <c r="AW526" s="133"/>
      <c r="AX526" s="133"/>
      <c r="AY526" s="133"/>
      <c r="AZ526" s="133"/>
      <c r="BA526" s="133"/>
      <c r="BB526" s="133"/>
      <c r="BC526" s="133"/>
      <c r="BD526" s="133"/>
      <c r="BE526" s="133"/>
      <c r="BF526" s="133"/>
      <c r="BG526" s="133"/>
      <c r="BH526" s="133"/>
      <c r="BI526" s="133"/>
      <c r="BJ526" s="133"/>
      <c r="BK526" s="133"/>
      <c r="BL526" s="133"/>
      <c r="BM526" s="133"/>
      <c r="BN526" s="133"/>
      <c r="BO526" s="133"/>
      <c r="BP526" s="133"/>
      <c r="BQ526" s="133"/>
      <c r="BR526" s="133"/>
      <c r="BS526" s="133"/>
      <c r="BT526" s="133"/>
      <c r="BU526" s="133"/>
      <c r="BV526" s="133"/>
      <c r="BW526" s="133"/>
      <c r="BX526" s="133"/>
      <c r="BY526" s="133"/>
      <c r="BZ526" s="133"/>
      <c r="CA526" s="133"/>
      <c r="CB526" s="133"/>
      <c r="CC526" s="133"/>
      <c r="CD526" s="133"/>
      <c r="CE526" s="133"/>
      <c r="CF526" s="133"/>
      <c r="CG526" s="133"/>
      <c r="CH526" s="133"/>
      <c r="CI526" s="133"/>
      <c r="CJ526" s="133"/>
      <c r="CK526" s="133"/>
      <c r="CL526" s="133"/>
      <c r="CM526" s="133"/>
      <c r="CN526" s="133"/>
      <c r="CO526" s="133"/>
      <c r="CP526" s="133"/>
      <c r="CQ526" s="133"/>
      <c r="CR526" s="133"/>
      <c r="CS526" s="133"/>
      <c r="CT526" s="133"/>
      <c r="CU526" s="133"/>
      <c r="CV526" s="133"/>
      <c r="CW526" s="133"/>
      <c r="CX526" s="133"/>
      <c r="CY526" s="133"/>
      <c r="CZ526" s="133"/>
      <c r="DA526" s="133"/>
      <c r="DB526" s="133"/>
      <c r="DC526" s="133"/>
      <c r="DD526" s="133"/>
      <c r="DE526" s="133"/>
      <c r="DF526" s="133"/>
      <c r="DG526" s="133"/>
      <c r="DH526" s="133"/>
      <c r="DI526" s="133"/>
      <c r="DJ526" s="133"/>
      <c r="DK526" s="133"/>
      <c r="DL526" s="133"/>
      <c r="DM526" s="133"/>
      <c r="DN526" s="133"/>
      <c r="DO526" s="133"/>
      <c r="DP526" s="133"/>
      <c r="DQ526" s="133"/>
      <c r="DR526" s="133"/>
      <c r="DS526" s="133"/>
      <c r="DT526" s="133"/>
      <c r="DU526" s="133"/>
      <c r="DV526" s="133"/>
      <c r="DW526" s="133"/>
      <c r="DX526" s="133"/>
      <c r="DY526" s="133"/>
      <c r="DZ526" s="133"/>
      <c r="EA526" s="133"/>
      <c r="EB526" s="133"/>
      <c r="EC526" s="133"/>
      <c r="ED526" s="133"/>
      <c r="EE526" s="133"/>
      <c r="EF526" s="133"/>
      <c r="EG526" s="133"/>
      <c r="EH526" s="133"/>
      <c r="EI526" s="133"/>
      <c r="EJ526" s="133"/>
      <c r="EK526" s="133"/>
      <c r="EL526" s="133"/>
      <c r="EM526" s="133"/>
      <c r="EN526" s="133"/>
      <c r="EO526" s="133"/>
      <c r="EP526" s="133"/>
      <c r="EQ526" s="133"/>
      <c r="ER526" s="133"/>
      <c r="ES526" s="133"/>
      <c r="ET526" s="133"/>
      <c r="EU526" s="133"/>
      <c r="EV526" s="133"/>
      <c r="EW526" s="133"/>
      <c r="EX526" s="133"/>
      <c r="EY526" s="133"/>
      <c r="EZ526" s="133"/>
      <c r="FA526" s="133"/>
      <c r="FB526" s="133"/>
      <c r="FC526" s="133"/>
      <c r="FD526" s="133"/>
      <c r="FE526" s="133"/>
      <c r="FF526" s="133"/>
      <c r="FG526" s="133"/>
      <c r="FH526" s="133"/>
      <c r="FI526" s="133"/>
      <c r="FJ526" s="133"/>
      <c r="FK526" s="133"/>
      <c r="FL526" s="133"/>
      <c r="FM526" s="133"/>
      <c r="FN526" s="133"/>
      <c r="FO526" s="133"/>
      <c r="FP526" s="133"/>
      <c r="FQ526" s="133"/>
      <c r="FR526" s="133"/>
      <c r="FS526" s="133"/>
      <c r="FT526" s="133"/>
      <c r="FU526" s="133"/>
      <c r="FV526" s="133"/>
      <c r="FW526" s="133"/>
      <c r="FX526" s="133"/>
      <c r="FY526" s="133"/>
      <c r="FZ526" s="133"/>
      <c r="GA526" s="133"/>
      <c r="GB526" s="133"/>
      <c r="GC526" s="133"/>
      <c r="GD526" s="133"/>
      <c r="GE526" s="133"/>
      <c r="GF526" s="133"/>
      <c r="GG526" s="133"/>
      <c r="GH526" s="133"/>
      <c r="GI526" s="133"/>
      <c r="GJ526" s="133"/>
      <c r="GK526" s="133"/>
      <c r="GL526" s="133"/>
      <c r="GM526" s="133"/>
      <c r="GN526" s="133"/>
    </row>
    <row r="527" spans="1:196" s="32" customFormat="1" ht="105" x14ac:dyDescent="0.25">
      <c r="A527" s="126">
        <v>513</v>
      </c>
      <c r="B527" s="127" t="s">
        <v>384</v>
      </c>
      <c r="C527" s="128" t="s">
        <v>922</v>
      </c>
      <c r="D527" s="129" t="s">
        <v>389</v>
      </c>
      <c r="E527" s="130">
        <v>4</v>
      </c>
      <c r="F527" s="130">
        <v>4</v>
      </c>
      <c r="G527" s="130">
        <v>4</v>
      </c>
      <c r="H527" s="130">
        <v>1</v>
      </c>
      <c r="I527" s="130" t="s">
        <v>47</v>
      </c>
      <c r="J527" s="130">
        <v>2</v>
      </c>
      <c r="K527" s="131">
        <v>70000000</v>
      </c>
      <c r="L527" s="131">
        <v>70000000</v>
      </c>
      <c r="M527" s="132">
        <v>0</v>
      </c>
      <c r="N527" s="132">
        <v>0</v>
      </c>
      <c r="O527" s="127" t="s">
        <v>1230</v>
      </c>
      <c r="P527" s="127" t="s">
        <v>49</v>
      </c>
      <c r="Q527" s="127" t="s">
        <v>385</v>
      </c>
      <c r="R527" s="130">
        <v>3218507671</v>
      </c>
      <c r="S527" s="127" t="s">
        <v>386</v>
      </c>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c r="AV527" s="133"/>
      <c r="AW527" s="133"/>
      <c r="AX527" s="133"/>
      <c r="AY527" s="133"/>
      <c r="AZ527" s="133"/>
      <c r="BA527" s="133"/>
      <c r="BB527" s="133"/>
      <c r="BC527" s="133"/>
      <c r="BD527" s="133"/>
      <c r="BE527" s="133"/>
      <c r="BF527" s="133"/>
      <c r="BG527" s="133"/>
      <c r="BH527" s="133"/>
      <c r="BI527" s="133"/>
      <c r="BJ527" s="133"/>
      <c r="BK527" s="133"/>
      <c r="BL527" s="133"/>
      <c r="BM527" s="133"/>
      <c r="BN527" s="133"/>
      <c r="BO527" s="133"/>
      <c r="BP527" s="133"/>
      <c r="BQ527" s="133"/>
      <c r="BR527" s="133"/>
      <c r="BS527" s="133"/>
      <c r="BT527" s="133"/>
      <c r="BU527" s="133"/>
      <c r="BV527" s="133"/>
      <c r="BW527" s="133"/>
      <c r="BX527" s="133"/>
      <c r="BY527" s="133"/>
      <c r="BZ527" s="133"/>
      <c r="CA527" s="133"/>
      <c r="CB527" s="133"/>
      <c r="CC527" s="133"/>
      <c r="CD527" s="133"/>
      <c r="CE527" s="133"/>
      <c r="CF527" s="133"/>
      <c r="CG527" s="133"/>
      <c r="CH527" s="133"/>
      <c r="CI527" s="133"/>
      <c r="CJ527" s="133"/>
      <c r="CK527" s="133"/>
      <c r="CL527" s="133"/>
      <c r="CM527" s="133"/>
      <c r="CN527" s="133"/>
      <c r="CO527" s="133"/>
      <c r="CP527" s="133"/>
      <c r="CQ527" s="133"/>
      <c r="CR527" s="133"/>
      <c r="CS527" s="133"/>
      <c r="CT527" s="133"/>
      <c r="CU527" s="133"/>
      <c r="CV527" s="133"/>
      <c r="CW527" s="133"/>
      <c r="CX527" s="133"/>
      <c r="CY527" s="133"/>
      <c r="CZ527" s="133"/>
      <c r="DA527" s="133"/>
      <c r="DB527" s="133"/>
      <c r="DC527" s="133"/>
      <c r="DD527" s="133"/>
      <c r="DE527" s="133"/>
      <c r="DF527" s="133"/>
      <c r="DG527" s="133"/>
      <c r="DH527" s="133"/>
      <c r="DI527" s="133"/>
      <c r="DJ527" s="133"/>
      <c r="DK527" s="133"/>
      <c r="DL527" s="133"/>
      <c r="DM527" s="133"/>
      <c r="DN527" s="133"/>
      <c r="DO527" s="133"/>
      <c r="DP527" s="133"/>
      <c r="DQ527" s="133"/>
      <c r="DR527" s="133"/>
      <c r="DS527" s="133"/>
      <c r="DT527" s="133"/>
      <c r="DU527" s="133"/>
      <c r="DV527" s="133"/>
      <c r="DW527" s="133"/>
      <c r="DX527" s="133"/>
      <c r="DY527" s="133"/>
      <c r="DZ527" s="133"/>
      <c r="EA527" s="133"/>
      <c r="EB527" s="133"/>
      <c r="EC527" s="133"/>
      <c r="ED527" s="133"/>
      <c r="EE527" s="133"/>
      <c r="EF527" s="133"/>
      <c r="EG527" s="133"/>
      <c r="EH527" s="133"/>
      <c r="EI527" s="133"/>
      <c r="EJ527" s="133"/>
      <c r="EK527" s="133"/>
      <c r="EL527" s="133"/>
      <c r="EM527" s="133"/>
      <c r="EN527" s="133"/>
      <c r="EO527" s="133"/>
      <c r="EP527" s="133"/>
      <c r="EQ527" s="133"/>
      <c r="ER527" s="133"/>
      <c r="ES527" s="133"/>
      <c r="ET527" s="133"/>
      <c r="EU527" s="133"/>
      <c r="EV527" s="133"/>
      <c r="EW527" s="133"/>
      <c r="EX527" s="133"/>
      <c r="EY527" s="133"/>
      <c r="EZ527" s="133"/>
      <c r="FA527" s="133"/>
      <c r="FB527" s="133"/>
      <c r="FC527" s="133"/>
      <c r="FD527" s="133"/>
      <c r="FE527" s="133"/>
      <c r="FF527" s="133"/>
      <c r="FG527" s="133"/>
      <c r="FH527" s="133"/>
      <c r="FI527" s="133"/>
      <c r="FJ527" s="133"/>
      <c r="FK527" s="133"/>
      <c r="FL527" s="133"/>
      <c r="FM527" s="133"/>
      <c r="FN527" s="133"/>
      <c r="FO527" s="133"/>
      <c r="FP527" s="133"/>
      <c r="FQ527" s="133"/>
      <c r="FR527" s="133"/>
      <c r="FS527" s="133"/>
      <c r="FT527" s="133"/>
      <c r="FU527" s="133"/>
      <c r="FV527" s="133"/>
      <c r="FW527" s="133"/>
      <c r="FX527" s="133"/>
      <c r="FY527" s="133"/>
      <c r="FZ527" s="133"/>
      <c r="GA527" s="133"/>
      <c r="GB527" s="133"/>
      <c r="GC527" s="133"/>
      <c r="GD527" s="133"/>
      <c r="GE527" s="133"/>
      <c r="GF527" s="133"/>
      <c r="GG527" s="133"/>
      <c r="GH527" s="133"/>
      <c r="GI527" s="133"/>
      <c r="GJ527" s="133"/>
      <c r="GK527" s="133"/>
      <c r="GL527" s="133"/>
      <c r="GM527" s="133"/>
      <c r="GN527" s="133"/>
    </row>
    <row r="528" spans="1:196" s="32" customFormat="1" ht="135" x14ac:dyDescent="0.25">
      <c r="A528" s="126">
        <v>514</v>
      </c>
      <c r="B528" s="127" t="s">
        <v>384</v>
      </c>
      <c r="C528" s="128">
        <v>80111701</v>
      </c>
      <c r="D528" s="129" t="s">
        <v>923</v>
      </c>
      <c r="E528" s="130">
        <v>2</v>
      </c>
      <c r="F528" s="130">
        <v>2</v>
      </c>
      <c r="G528" s="130">
        <v>6</v>
      </c>
      <c r="H528" s="130">
        <v>1</v>
      </c>
      <c r="I528" s="130" t="s">
        <v>47</v>
      </c>
      <c r="J528" s="130">
        <v>2</v>
      </c>
      <c r="K528" s="131">
        <v>17733333</v>
      </c>
      <c r="L528" s="131">
        <v>17733333</v>
      </c>
      <c r="M528" s="132">
        <v>0</v>
      </c>
      <c r="N528" s="132">
        <v>0</v>
      </c>
      <c r="O528" s="127" t="s">
        <v>1230</v>
      </c>
      <c r="P528" s="127" t="s">
        <v>49</v>
      </c>
      <c r="Q528" s="127" t="s">
        <v>385</v>
      </c>
      <c r="R528" s="130">
        <v>3218507671</v>
      </c>
      <c r="S528" s="127" t="s">
        <v>386</v>
      </c>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c r="AO528" s="133"/>
      <c r="AP528" s="133"/>
      <c r="AQ528" s="133"/>
      <c r="AR528" s="133"/>
      <c r="AS528" s="133"/>
      <c r="AT528" s="133"/>
      <c r="AU528" s="133"/>
      <c r="AV528" s="133"/>
      <c r="AW528" s="133"/>
      <c r="AX528" s="133"/>
      <c r="AY528" s="133"/>
      <c r="AZ528" s="133"/>
      <c r="BA528" s="133"/>
      <c r="BB528" s="133"/>
      <c r="BC528" s="133"/>
      <c r="BD528" s="133"/>
      <c r="BE528" s="133"/>
      <c r="BF528" s="133"/>
      <c r="BG528" s="133"/>
      <c r="BH528" s="133"/>
      <c r="BI528" s="133"/>
      <c r="BJ528" s="133"/>
      <c r="BK528" s="133"/>
      <c r="BL528" s="133"/>
      <c r="BM528" s="133"/>
      <c r="BN528" s="133"/>
      <c r="BO528" s="133"/>
      <c r="BP528" s="133"/>
      <c r="BQ528" s="133"/>
      <c r="BR528" s="133"/>
      <c r="BS528" s="133"/>
      <c r="BT528" s="133"/>
      <c r="BU528" s="133"/>
      <c r="BV528" s="133"/>
      <c r="BW528" s="133"/>
      <c r="BX528" s="133"/>
      <c r="BY528" s="133"/>
      <c r="BZ528" s="133"/>
      <c r="CA528" s="133"/>
      <c r="CB528" s="133"/>
      <c r="CC528" s="133"/>
      <c r="CD528" s="133"/>
      <c r="CE528" s="133"/>
      <c r="CF528" s="133"/>
      <c r="CG528" s="133"/>
      <c r="CH528" s="133"/>
      <c r="CI528" s="133"/>
      <c r="CJ528" s="133"/>
      <c r="CK528" s="133"/>
      <c r="CL528" s="133"/>
      <c r="CM528" s="133"/>
      <c r="CN528" s="133"/>
      <c r="CO528" s="133"/>
      <c r="CP528" s="133"/>
      <c r="CQ528" s="133"/>
      <c r="CR528" s="133"/>
      <c r="CS528" s="133"/>
      <c r="CT528" s="133"/>
      <c r="CU528" s="133"/>
      <c r="CV528" s="133"/>
      <c r="CW528" s="133"/>
      <c r="CX528" s="133"/>
      <c r="CY528" s="133"/>
      <c r="CZ528" s="133"/>
      <c r="DA528" s="133"/>
      <c r="DB528" s="133"/>
      <c r="DC528" s="133"/>
      <c r="DD528" s="133"/>
      <c r="DE528" s="133"/>
      <c r="DF528" s="133"/>
      <c r="DG528" s="133"/>
      <c r="DH528" s="133"/>
      <c r="DI528" s="133"/>
      <c r="DJ528" s="133"/>
      <c r="DK528" s="133"/>
      <c r="DL528" s="133"/>
      <c r="DM528" s="133"/>
      <c r="DN528" s="133"/>
      <c r="DO528" s="133"/>
      <c r="DP528" s="133"/>
      <c r="DQ528" s="133"/>
      <c r="DR528" s="133"/>
      <c r="DS528" s="133"/>
      <c r="DT528" s="133"/>
      <c r="DU528" s="133"/>
      <c r="DV528" s="133"/>
      <c r="DW528" s="133"/>
      <c r="DX528" s="133"/>
      <c r="DY528" s="133"/>
      <c r="DZ528" s="133"/>
      <c r="EA528" s="133"/>
      <c r="EB528" s="133"/>
      <c r="EC528" s="133"/>
      <c r="ED528" s="133"/>
      <c r="EE528" s="133"/>
      <c r="EF528" s="133"/>
      <c r="EG528" s="133"/>
      <c r="EH528" s="133"/>
      <c r="EI528" s="133"/>
      <c r="EJ528" s="133"/>
      <c r="EK528" s="133"/>
      <c r="EL528" s="133"/>
      <c r="EM528" s="133"/>
      <c r="EN528" s="133"/>
      <c r="EO528" s="133"/>
      <c r="EP528" s="133"/>
      <c r="EQ528" s="133"/>
      <c r="ER528" s="133"/>
      <c r="ES528" s="133"/>
      <c r="ET528" s="133"/>
      <c r="EU528" s="133"/>
      <c r="EV528" s="133"/>
      <c r="EW528" s="133"/>
      <c r="EX528" s="133"/>
      <c r="EY528" s="133"/>
      <c r="EZ528" s="133"/>
      <c r="FA528" s="133"/>
      <c r="FB528" s="133"/>
      <c r="FC528" s="133"/>
      <c r="FD528" s="133"/>
      <c r="FE528" s="133"/>
      <c r="FF528" s="133"/>
      <c r="FG528" s="133"/>
      <c r="FH528" s="133"/>
      <c r="FI528" s="133"/>
      <c r="FJ528" s="133"/>
      <c r="FK528" s="133"/>
      <c r="FL528" s="133"/>
      <c r="FM528" s="133"/>
      <c r="FN528" s="133"/>
      <c r="FO528" s="133"/>
      <c r="FP528" s="133"/>
      <c r="FQ528" s="133"/>
      <c r="FR528" s="133"/>
      <c r="FS528" s="133"/>
      <c r="FT528" s="133"/>
      <c r="FU528" s="133"/>
      <c r="FV528" s="133"/>
      <c r="FW528" s="133"/>
      <c r="FX528" s="133"/>
      <c r="FY528" s="133"/>
      <c r="FZ528" s="133"/>
      <c r="GA528" s="133"/>
      <c r="GB528" s="133"/>
      <c r="GC528" s="133"/>
      <c r="GD528" s="133"/>
      <c r="GE528" s="133"/>
      <c r="GF528" s="133"/>
      <c r="GG528" s="133"/>
      <c r="GH528" s="133"/>
      <c r="GI528" s="133"/>
      <c r="GJ528" s="133"/>
      <c r="GK528" s="133"/>
      <c r="GL528" s="133"/>
      <c r="GM528" s="133"/>
      <c r="GN528" s="133"/>
    </row>
    <row r="529" spans="1:196" s="32" customFormat="1" ht="120" x14ac:dyDescent="0.25">
      <c r="A529" s="126">
        <v>515</v>
      </c>
      <c r="B529" s="127" t="s">
        <v>384</v>
      </c>
      <c r="C529" s="128">
        <v>80111701</v>
      </c>
      <c r="D529" s="129" t="s">
        <v>924</v>
      </c>
      <c r="E529" s="130">
        <v>2</v>
      </c>
      <c r="F529" s="130">
        <v>2</v>
      </c>
      <c r="G529" s="130">
        <v>4</v>
      </c>
      <c r="H529" s="130">
        <v>1</v>
      </c>
      <c r="I529" s="130" t="s">
        <v>47</v>
      </c>
      <c r="J529" s="130">
        <v>2</v>
      </c>
      <c r="K529" s="131">
        <v>14707748</v>
      </c>
      <c r="L529" s="131">
        <v>14707748</v>
      </c>
      <c r="M529" s="132">
        <v>0</v>
      </c>
      <c r="N529" s="132">
        <v>0</v>
      </c>
      <c r="O529" s="127" t="s">
        <v>1230</v>
      </c>
      <c r="P529" s="127" t="s">
        <v>49</v>
      </c>
      <c r="Q529" s="127" t="s">
        <v>385</v>
      </c>
      <c r="R529" s="130">
        <v>3218507671</v>
      </c>
      <c r="S529" s="127" t="s">
        <v>386</v>
      </c>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c r="AO529" s="133"/>
      <c r="AP529" s="133"/>
      <c r="AQ529" s="133"/>
      <c r="AR529" s="133"/>
      <c r="AS529" s="133"/>
      <c r="AT529" s="133"/>
      <c r="AU529" s="133"/>
      <c r="AV529" s="133"/>
      <c r="AW529" s="133"/>
      <c r="AX529" s="133"/>
      <c r="AY529" s="133"/>
      <c r="AZ529" s="133"/>
      <c r="BA529" s="133"/>
      <c r="BB529" s="133"/>
      <c r="BC529" s="133"/>
      <c r="BD529" s="133"/>
      <c r="BE529" s="133"/>
      <c r="BF529" s="133"/>
      <c r="BG529" s="133"/>
      <c r="BH529" s="133"/>
      <c r="BI529" s="133"/>
      <c r="BJ529" s="133"/>
      <c r="BK529" s="133"/>
      <c r="BL529" s="133"/>
      <c r="BM529" s="133"/>
      <c r="BN529" s="133"/>
      <c r="BO529" s="133"/>
      <c r="BP529" s="133"/>
      <c r="BQ529" s="133"/>
      <c r="BR529" s="133"/>
      <c r="BS529" s="133"/>
      <c r="BT529" s="133"/>
      <c r="BU529" s="133"/>
      <c r="BV529" s="133"/>
      <c r="BW529" s="133"/>
      <c r="BX529" s="133"/>
      <c r="BY529" s="133"/>
      <c r="BZ529" s="133"/>
      <c r="CA529" s="133"/>
      <c r="CB529" s="133"/>
      <c r="CC529" s="133"/>
      <c r="CD529" s="133"/>
      <c r="CE529" s="133"/>
      <c r="CF529" s="133"/>
      <c r="CG529" s="133"/>
      <c r="CH529" s="133"/>
      <c r="CI529" s="133"/>
      <c r="CJ529" s="133"/>
      <c r="CK529" s="133"/>
      <c r="CL529" s="133"/>
      <c r="CM529" s="133"/>
      <c r="CN529" s="133"/>
      <c r="CO529" s="133"/>
      <c r="CP529" s="133"/>
      <c r="CQ529" s="133"/>
      <c r="CR529" s="133"/>
      <c r="CS529" s="133"/>
      <c r="CT529" s="133"/>
      <c r="CU529" s="133"/>
      <c r="CV529" s="133"/>
      <c r="CW529" s="133"/>
      <c r="CX529" s="133"/>
      <c r="CY529" s="133"/>
      <c r="CZ529" s="133"/>
      <c r="DA529" s="133"/>
      <c r="DB529" s="133"/>
      <c r="DC529" s="133"/>
      <c r="DD529" s="133"/>
      <c r="DE529" s="133"/>
      <c r="DF529" s="133"/>
      <c r="DG529" s="133"/>
      <c r="DH529" s="133"/>
      <c r="DI529" s="133"/>
      <c r="DJ529" s="133"/>
      <c r="DK529" s="133"/>
      <c r="DL529" s="133"/>
      <c r="DM529" s="133"/>
      <c r="DN529" s="133"/>
      <c r="DO529" s="133"/>
      <c r="DP529" s="133"/>
      <c r="DQ529" s="133"/>
      <c r="DR529" s="133"/>
      <c r="DS529" s="133"/>
      <c r="DT529" s="133"/>
      <c r="DU529" s="133"/>
      <c r="DV529" s="133"/>
      <c r="DW529" s="133"/>
      <c r="DX529" s="133"/>
      <c r="DY529" s="133"/>
      <c r="DZ529" s="133"/>
      <c r="EA529" s="133"/>
      <c r="EB529" s="133"/>
      <c r="EC529" s="133"/>
      <c r="ED529" s="133"/>
      <c r="EE529" s="133"/>
      <c r="EF529" s="133"/>
      <c r="EG529" s="133"/>
      <c r="EH529" s="133"/>
      <c r="EI529" s="133"/>
      <c r="EJ529" s="133"/>
      <c r="EK529" s="133"/>
      <c r="EL529" s="133"/>
      <c r="EM529" s="133"/>
      <c r="EN529" s="133"/>
      <c r="EO529" s="133"/>
      <c r="EP529" s="133"/>
      <c r="EQ529" s="133"/>
      <c r="ER529" s="133"/>
      <c r="ES529" s="133"/>
      <c r="ET529" s="133"/>
      <c r="EU529" s="133"/>
      <c r="EV529" s="133"/>
      <c r="EW529" s="133"/>
      <c r="EX529" s="133"/>
      <c r="EY529" s="133"/>
      <c r="EZ529" s="133"/>
      <c r="FA529" s="133"/>
      <c r="FB529" s="133"/>
      <c r="FC529" s="133"/>
      <c r="FD529" s="133"/>
      <c r="FE529" s="133"/>
      <c r="FF529" s="133"/>
      <c r="FG529" s="133"/>
      <c r="FH529" s="133"/>
      <c r="FI529" s="133"/>
      <c r="FJ529" s="133"/>
      <c r="FK529" s="133"/>
      <c r="FL529" s="133"/>
      <c r="FM529" s="133"/>
      <c r="FN529" s="133"/>
      <c r="FO529" s="133"/>
      <c r="FP529" s="133"/>
      <c r="FQ529" s="133"/>
      <c r="FR529" s="133"/>
      <c r="FS529" s="133"/>
      <c r="FT529" s="133"/>
      <c r="FU529" s="133"/>
      <c r="FV529" s="133"/>
      <c r="FW529" s="133"/>
      <c r="FX529" s="133"/>
      <c r="FY529" s="133"/>
      <c r="FZ529" s="133"/>
      <c r="GA529" s="133"/>
      <c r="GB529" s="133"/>
      <c r="GC529" s="133"/>
      <c r="GD529" s="133"/>
      <c r="GE529" s="133"/>
      <c r="GF529" s="133"/>
      <c r="GG529" s="133"/>
      <c r="GH529" s="133"/>
      <c r="GI529" s="133"/>
      <c r="GJ529" s="133"/>
      <c r="GK529" s="133"/>
      <c r="GL529" s="133"/>
      <c r="GM529" s="133"/>
      <c r="GN529" s="133"/>
    </row>
    <row r="530" spans="1:196" s="32" customFormat="1" ht="120" x14ac:dyDescent="0.25">
      <c r="A530" s="126">
        <v>516</v>
      </c>
      <c r="B530" s="127" t="s">
        <v>384</v>
      </c>
      <c r="C530" s="128">
        <v>80111701</v>
      </c>
      <c r="D530" s="129" t="s">
        <v>925</v>
      </c>
      <c r="E530" s="130">
        <v>2</v>
      </c>
      <c r="F530" s="130">
        <v>2</v>
      </c>
      <c r="G530" s="130">
        <v>4</v>
      </c>
      <c r="H530" s="130">
        <v>1</v>
      </c>
      <c r="I530" s="130" t="s">
        <v>47</v>
      </c>
      <c r="J530" s="130">
        <v>2</v>
      </c>
      <c r="K530" s="131">
        <v>14707748</v>
      </c>
      <c r="L530" s="131">
        <v>14707748</v>
      </c>
      <c r="M530" s="132">
        <v>0</v>
      </c>
      <c r="N530" s="132">
        <v>0</v>
      </c>
      <c r="O530" s="127" t="s">
        <v>1230</v>
      </c>
      <c r="P530" s="127" t="s">
        <v>49</v>
      </c>
      <c r="Q530" s="127" t="s">
        <v>385</v>
      </c>
      <c r="R530" s="130">
        <v>3218507671</v>
      </c>
      <c r="S530" s="127" t="s">
        <v>386</v>
      </c>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c r="AO530" s="133"/>
      <c r="AP530" s="133"/>
      <c r="AQ530" s="133"/>
      <c r="AR530" s="133"/>
      <c r="AS530" s="133"/>
      <c r="AT530" s="133"/>
      <c r="AU530" s="133"/>
      <c r="AV530" s="133"/>
      <c r="AW530" s="133"/>
      <c r="AX530" s="133"/>
      <c r="AY530" s="133"/>
      <c r="AZ530" s="133"/>
      <c r="BA530" s="133"/>
      <c r="BB530" s="133"/>
      <c r="BC530" s="133"/>
      <c r="BD530" s="133"/>
      <c r="BE530" s="133"/>
      <c r="BF530" s="133"/>
      <c r="BG530" s="133"/>
      <c r="BH530" s="133"/>
      <c r="BI530" s="133"/>
      <c r="BJ530" s="133"/>
      <c r="BK530" s="133"/>
      <c r="BL530" s="133"/>
      <c r="BM530" s="133"/>
      <c r="BN530" s="133"/>
      <c r="BO530" s="133"/>
      <c r="BP530" s="133"/>
      <c r="BQ530" s="133"/>
      <c r="BR530" s="133"/>
      <c r="BS530" s="133"/>
      <c r="BT530" s="133"/>
      <c r="BU530" s="133"/>
      <c r="BV530" s="133"/>
      <c r="BW530" s="133"/>
      <c r="BX530" s="133"/>
      <c r="BY530" s="133"/>
      <c r="BZ530" s="133"/>
      <c r="CA530" s="133"/>
      <c r="CB530" s="133"/>
      <c r="CC530" s="133"/>
      <c r="CD530" s="133"/>
      <c r="CE530" s="133"/>
      <c r="CF530" s="133"/>
      <c r="CG530" s="133"/>
      <c r="CH530" s="133"/>
      <c r="CI530" s="133"/>
      <c r="CJ530" s="133"/>
      <c r="CK530" s="133"/>
      <c r="CL530" s="133"/>
      <c r="CM530" s="133"/>
      <c r="CN530" s="133"/>
      <c r="CO530" s="133"/>
      <c r="CP530" s="133"/>
      <c r="CQ530" s="133"/>
      <c r="CR530" s="133"/>
      <c r="CS530" s="133"/>
      <c r="CT530" s="133"/>
      <c r="CU530" s="133"/>
      <c r="CV530" s="133"/>
      <c r="CW530" s="133"/>
      <c r="CX530" s="133"/>
      <c r="CY530" s="133"/>
      <c r="CZ530" s="133"/>
      <c r="DA530" s="133"/>
      <c r="DB530" s="133"/>
      <c r="DC530" s="133"/>
      <c r="DD530" s="133"/>
      <c r="DE530" s="133"/>
      <c r="DF530" s="133"/>
      <c r="DG530" s="133"/>
      <c r="DH530" s="133"/>
      <c r="DI530" s="133"/>
      <c r="DJ530" s="133"/>
      <c r="DK530" s="133"/>
      <c r="DL530" s="133"/>
      <c r="DM530" s="133"/>
      <c r="DN530" s="133"/>
      <c r="DO530" s="133"/>
      <c r="DP530" s="133"/>
      <c r="DQ530" s="133"/>
      <c r="DR530" s="133"/>
      <c r="DS530" s="133"/>
      <c r="DT530" s="133"/>
      <c r="DU530" s="133"/>
      <c r="DV530" s="133"/>
      <c r="DW530" s="133"/>
      <c r="DX530" s="133"/>
      <c r="DY530" s="133"/>
      <c r="DZ530" s="133"/>
      <c r="EA530" s="133"/>
      <c r="EB530" s="133"/>
      <c r="EC530" s="133"/>
      <c r="ED530" s="133"/>
      <c r="EE530" s="133"/>
      <c r="EF530" s="133"/>
      <c r="EG530" s="133"/>
      <c r="EH530" s="133"/>
      <c r="EI530" s="133"/>
      <c r="EJ530" s="133"/>
      <c r="EK530" s="133"/>
      <c r="EL530" s="133"/>
      <c r="EM530" s="133"/>
      <c r="EN530" s="133"/>
      <c r="EO530" s="133"/>
      <c r="EP530" s="133"/>
      <c r="EQ530" s="133"/>
      <c r="ER530" s="133"/>
      <c r="ES530" s="133"/>
      <c r="ET530" s="133"/>
      <c r="EU530" s="133"/>
      <c r="EV530" s="133"/>
      <c r="EW530" s="133"/>
      <c r="EX530" s="133"/>
      <c r="EY530" s="133"/>
      <c r="EZ530" s="133"/>
      <c r="FA530" s="133"/>
      <c r="FB530" s="133"/>
      <c r="FC530" s="133"/>
      <c r="FD530" s="133"/>
      <c r="FE530" s="133"/>
      <c r="FF530" s="133"/>
      <c r="FG530" s="133"/>
      <c r="FH530" s="133"/>
      <c r="FI530" s="133"/>
      <c r="FJ530" s="133"/>
      <c r="FK530" s="133"/>
      <c r="FL530" s="133"/>
      <c r="FM530" s="133"/>
      <c r="FN530" s="133"/>
      <c r="FO530" s="133"/>
      <c r="FP530" s="133"/>
      <c r="FQ530" s="133"/>
      <c r="FR530" s="133"/>
      <c r="FS530" s="133"/>
      <c r="FT530" s="133"/>
      <c r="FU530" s="133"/>
      <c r="FV530" s="133"/>
      <c r="FW530" s="133"/>
      <c r="FX530" s="133"/>
      <c r="FY530" s="133"/>
      <c r="FZ530" s="133"/>
      <c r="GA530" s="133"/>
      <c r="GB530" s="133"/>
      <c r="GC530" s="133"/>
      <c r="GD530" s="133"/>
      <c r="GE530" s="133"/>
      <c r="GF530" s="133"/>
      <c r="GG530" s="133"/>
      <c r="GH530" s="133"/>
      <c r="GI530" s="133"/>
      <c r="GJ530" s="133"/>
      <c r="GK530" s="133"/>
      <c r="GL530" s="133"/>
      <c r="GM530" s="133"/>
      <c r="GN530" s="133"/>
    </row>
    <row r="531" spans="1:196" s="32" customFormat="1" ht="105" x14ac:dyDescent="0.25">
      <c r="A531" s="126">
        <v>517</v>
      </c>
      <c r="B531" s="127" t="s">
        <v>384</v>
      </c>
      <c r="C531" s="128">
        <v>80111701</v>
      </c>
      <c r="D531" s="129" t="s">
        <v>430</v>
      </c>
      <c r="E531" s="130">
        <v>4</v>
      </c>
      <c r="F531" s="130">
        <v>4</v>
      </c>
      <c r="G531" s="130">
        <v>9</v>
      </c>
      <c r="H531" s="130">
        <v>1</v>
      </c>
      <c r="I531" s="130" t="s">
        <v>47</v>
      </c>
      <c r="J531" s="130">
        <v>2</v>
      </c>
      <c r="K531" s="131">
        <v>18000000</v>
      </c>
      <c r="L531" s="131">
        <v>18000000</v>
      </c>
      <c r="M531" s="132">
        <v>0</v>
      </c>
      <c r="N531" s="132">
        <v>0</v>
      </c>
      <c r="O531" s="127" t="s">
        <v>1230</v>
      </c>
      <c r="P531" s="127" t="s">
        <v>49</v>
      </c>
      <c r="Q531" s="127" t="s">
        <v>385</v>
      </c>
      <c r="R531" s="130">
        <v>3218507671</v>
      </c>
      <c r="S531" s="127" t="s">
        <v>386</v>
      </c>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c r="AO531" s="133"/>
      <c r="AP531" s="133"/>
      <c r="AQ531" s="133"/>
      <c r="AR531" s="133"/>
      <c r="AS531" s="133"/>
      <c r="AT531" s="133"/>
      <c r="AU531" s="133"/>
      <c r="AV531" s="133"/>
      <c r="AW531" s="133"/>
      <c r="AX531" s="133"/>
      <c r="AY531" s="133"/>
      <c r="AZ531" s="133"/>
      <c r="BA531" s="133"/>
      <c r="BB531" s="133"/>
      <c r="BC531" s="133"/>
      <c r="BD531" s="133"/>
      <c r="BE531" s="133"/>
      <c r="BF531" s="133"/>
      <c r="BG531" s="133"/>
      <c r="BH531" s="133"/>
      <c r="BI531" s="133"/>
      <c r="BJ531" s="133"/>
      <c r="BK531" s="133"/>
      <c r="BL531" s="133"/>
      <c r="BM531" s="133"/>
      <c r="BN531" s="133"/>
      <c r="BO531" s="133"/>
      <c r="BP531" s="133"/>
      <c r="BQ531" s="133"/>
      <c r="BR531" s="133"/>
      <c r="BS531" s="133"/>
      <c r="BT531" s="133"/>
      <c r="BU531" s="133"/>
      <c r="BV531" s="133"/>
      <c r="BW531" s="133"/>
      <c r="BX531" s="133"/>
      <c r="BY531" s="133"/>
      <c r="BZ531" s="133"/>
      <c r="CA531" s="133"/>
      <c r="CB531" s="133"/>
      <c r="CC531" s="133"/>
      <c r="CD531" s="133"/>
      <c r="CE531" s="133"/>
      <c r="CF531" s="133"/>
      <c r="CG531" s="133"/>
      <c r="CH531" s="133"/>
      <c r="CI531" s="133"/>
      <c r="CJ531" s="133"/>
      <c r="CK531" s="133"/>
      <c r="CL531" s="133"/>
      <c r="CM531" s="133"/>
      <c r="CN531" s="133"/>
      <c r="CO531" s="133"/>
      <c r="CP531" s="133"/>
      <c r="CQ531" s="133"/>
      <c r="CR531" s="133"/>
      <c r="CS531" s="133"/>
      <c r="CT531" s="133"/>
      <c r="CU531" s="133"/>
      <c r="CV531" s="133"/>
      <c r="CW531" s="133"/>
      <c r="CX531" s="133"/>
      <c r="CY531" s="133"/>
      <c r="CZ531" s="133"/>
      <c r="DA531" s="133"/>
      <c r="DB531" s="133"/>
      <c r="DC531" s="133"/>
      <c r="DD531" s="133"/>
      <c r="DE531" s="133"/>
      <c r="DF531" s="133"/>
      <c r="DG531" s="133"/>
      <c r="DH531" s="133"/>
      <c r="DI531" s="133"/>
      <c r="DJ531" s="133"/>
      <c r="DK531" s="133"/>
      <c r="DL531" s="133"/>
      <c r="DM531" s="133"/>
      <c r="DN531" s="133"/>
      <c r="DO531" s="133"/>
      <c r="DP531" s="133"/>
      <c r="DQ531" s="133"/>
      <c r="DR531" s="133"/>
      <c r="DS531" s="133"/>
      <c r="DT531" s="133"/>
      <c r="DU531" s="133"/>
      <c r="DV531" s="133"/>
      <c r="DW531" s="133"/>
      <c r="DX531" s="133"/>
      <c r="DY531" s="133"/>
      <c r="DZ531" s="133"/>
      <c r="EA531" s="133"/>
      <c r="EB531" s="133"/>
      <c r="EC531" s="133"/>
      <c r="ED531" s="133"/>
      <c r="EE531" s="133"/>
      <c r="EF531" s="133"/>
      <c r="EG531" s="133"/>
      <c r="EH531" s="133"/>
      <c r="EI531" s="133"/>
      <c r="EJ531" s="133"/>
      <c r="EK531" s="133"/>
      <c r="EL531" s="133"/>
      <c r="EM531" s="133"/>
      <c r="EN531" s="133"/>
      <c r="EO531" s="133"/>
      <c r="EP531" s="133"/>
      <c r="EQ531" s="133"/>
      <c r="ER531" s="133"/>
      <c r="ES531" s="133"/>
      <c r="ET531" s="133"/>
      <c r="EU531" s="133"/>
      <c r="EV531" s="133"/>
      <c r="EW531" s="133"/>
      <c r="EX531" s="133"/>
      <c r="EY531" s="133"/>
      <c r="EZ531" s="133"/>
      <c r="FA531" s="133"/>
      <c r="FB531" s="133"/>
      <c r="FC531" s="133"/>
      <c r="FD531" s="133"/>
      <c r="FE531" s="133"/>
      <c r="FF531" s="133"/>
      <c r="FG531" s="133"/>
      <c r="FH531" s="133"/>
      <c r="FI531" s="133"/>
      <c r="FJ531" s="133"/>
      <c r="FK531" s="133"/>
      <c r="FL531" s="133"/>
      <c r="FM531" s="133"/>
      <c r="FN531" s="133"/>
      <c r="FO531" s="133"/>
      <c r="FP531" s="133"/>
      <c r="FQ531" s="133"/>
      <c r="FR531" s="133"/>
      <c r="FS531" s="133"/>
      <c r="FT531" s="133"/>
      <c r="FU531" s="133"/>
      <c r="FV531" s="133"/>
      <c r="FW531" s="133"/>
      <c r="FX531" s="133"/>
      <c r="FY531" s="133"/>
      <c r="FZ531" s="133"/>
      <c r="GA531" s="133"/>
      <c r="GB531" s="133"/>
      <c r="GC531" s="133"/>
      <c r="GD531" s="133"/>
      <c r="GE531" s="133"/>
      <c r="GF531" s="133"/>
      <c r="GG531" s="133"/>
      <c r="GH531" s="133"/>
      <c r="GI531" s="133"/>
      <c r="GJ531" s="133"/>
      <c r="GK531" s="133"/>
      <c r="GL531" s="133"/>
      <c r="GM531" s="133"/>
      <c r="GN531" s="133"/>
    </row>
    <row r="532" spans="1:196" s="32" customFormat="1" ht="105" x14ac:dyDescent="0.25">
      <c r="A532" s="126">
        <v>518</v>
      </c>
      <c r="B532" s="127" t="s">
        <v>384</v>
      </c>
      <c r="C532" s="128">
        <v>80111701</v>
      </c>
      <c r="D532" s="129" t="s">
        <v>926</v>
      </c>
      <c r="E532" s="130">
        <v>2</v>
      </c>
      <c r="F532" s="130">
        <v>2</v>
      </c>
      <c r="G532" s="130">
        <v>10</v>
      </c>
      <c r="H532" s="130">
        <v>1</v>
      </c>
      <c r="I532" s="130" t="s">
        <v>47</v>
      </c>
      <c r="J532" s="130">
        <v>2</v>
      </c>
      <c r="K532" s="131">
        <v>41714400</v>
      </c>
      <c r="L532" s="131">
        <v>41714400</v>
      </c>
      <c r="M532" s="132">
        <v>0</v>
      </c>
      <c r="N532" s="132">
        <v>0</v>
      </c>
      <c r="O532" s="127" t="s">
        <v>1230</v>
      </c>
      <c r="P532" s="127" t="s">
        <v>49</v>
      </c>
      <c r="Q532" s="127" t="s">
        <v>385</v>
      </c>
      <c r="R532" s="130">
        <v>3218507671</v>
      </c>
      <c r="S532" s="127" t="s">
        <v>386</v>
      </c>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c r="AO532" s="133"/>
      <c r="AP532" s="133"/>
      <c r="AQ532" s="133"/>
      <c r="AR532" s="133"/>
      <c r="AS532" s="133"/>
      <c r="AT532" s="133"/>
      <c r="AU532" s="133"/>
      <c r="AV532" s="133"/>
      <c r="AW532" s="133"/>
      <c r="AX532" s="133"/>
      <c r="AY532" s="133"/>
      <c r="AZ532" s="133"/>
      <c r="BA532" s="133"/>
      <c r="BB532" s="133"/>
      <c r="BC532" s="133"/>
      <c r="BD532" s="133"/>
      <c r="BE532" s="133"/>
      <c r="BF532" s="133"/>
      <c r="BG532" s="133"/>
      <c r="BH532" s="133"/>
      <c r="BI532" s="133"/>
      <c r="BJ532" s="133"/>
      <c r="BK532" s="133"/>
      <c r="BL532" s="133"/>
      <c r="BM532" s="133"/>
      <c r="BN532" s="133"/>
      <c r="BO532" s="133"/>
      <c r="BP532" s="133"/>
      <c r="BQ532" s="133"/>
      <c r="BR532" s="133"/>
      <c r="BS532" s="133"/>
      <c r="BT532" s="133"/>
      <c r="BU532" s="133"/>
      <c r="BV532" s="133"/>
      <c r="BW532" s="133"/>
      <c r="BX532" s="133"/>
      <c r="BY532" s="133"/>
      <c r="BZ532" s="133"/>
      <c r="CA532" s="133"/>
      <c r="CB532" s="133"/>
      <c r="CC532" s="133"/>
      <c r="CD532" s="133"/>
      <c r="CE532" s="133"/>
      <c r="CF532" s="133"/>
      <c r="CG532" s="133"/>
      <c r="CH532" s="133"/>
      <c r="CI532" s="133"/>
      <c r="CJ532" s="133"/>
      <c r="CK532" s="133"/>
      <c r="CL532" s="133"/>
      <c r="CM532" s="133"/>
      <c r="CN532" s="133"/>
      <c r="CO532" s="133"/>
      <c r="CP532" s="133"/>
      <c r="CQ532" s="133"/>
      <c r="CR532" s="133"/>
      <c r="CS532" s="133"/>
      <c r="CT532" s="133"/>
      <c r="CU532" s="133"/>
      <c r="CV532" s="133"/>
      <c r="CW532" s="133"/>
      <c r="CX532" s="133"/>
      <c r="CY532" s="133"/>
      <c r="CZ532" s="133"/>
      <c r="DA532" s="133"/>
      <c r="DB532" s="133"/>
      <c r="DC532" s="133"/>
      <c r="DD532" s="133"/>
      <c r="DE532" s="133"/>
      <c r="DF532" s="133"/>
      <c r="DG532" s="133"/>
      <c r="DH532" s="133"/>
      <c r="DI532" s="133"/>
      <c r="DJ532" s="133"/>
      <c r="DK532" s="133"/>
      <c r="DL532" s="133"/>
      <c r="DM532" s="133"/>
      <c r="DN532" s="133"/>
      <c r="DO532" s="133"/>
      <c r="DP532" s="133"/>
      <c r="DQ532" s="133"/>
      <c r="DR532" s="133"/>
      <c r="DS532" s="133"/>
      <c r="DT532" s="133"/>
      <c r="DU532" s="133"/>
      <c r="DV532" s="133"/>
      <c r="DW532" s="133"/>
      <c r="DX532" s="133"/>
      <c r="DY532" s="133"/>
      <c r="DZ532" s="133"/>
      <c r="EA532" s="133"/>
      <c r="EB532" s="133"/>
      <c r="EC532" s="133"/>
      <c r="ED532" s="133"/>
      <c r="EE532" s="133"/>
      <c r="EF532" s="133"/>
      <c r="EG532" s="133"/>
      <c r="EH532" s="133"/>
      <c r="EI532" s="133"/>
      <c r="EJ532" s="133"/>
      <c r="EK532" s="133"/>
      <c r="EL532" s="133"/>
      <c r="EM532" s="133"/>
      <c r="EN532" s="133"/>
      <c r="EO532" s="133"/>
      <c r="EP532" s="133"/>
      <c r="EQ532" s="133"/>
      <c r="ER532" s="133"/>
      <c r="ES532" s="133"/>
      <c r="ET532" s="133"/>
      <c r="EU532" s="133"/>
      <c r="EV532" s="133"/>
      <c r="EW532" s="133"/>
      <c r="EX532" s="133"/>
      <c r="EY532" s="133"/>
      <c r="EZ532" s="133"/>
      <c r="FA532" s="133"/>
      <c r="FB532" s="133"/>
      <c r="FC532" s="133"/>
      <c r="FD532" s="133"/>
      <c r="FE532" s="133"/>
      <c r="FF532" s="133"/>
      <c r="FG532" s="133"/>
      <c r="FH532" s="133"/>
      <c r="FI532" s="133"/>
      <c r="FJ532" s="133"/>
      <c r="FK532" s="133"/>
      <c r="FL532" s="133"/>
      <c r="FM532" s="133"/>
      <c r="FN532" s="133"/>
      <c r="FO532" s="133"/>
      <c r="FP532" s="133"/>
      <c r="FQ532" s="133"/>
      <c r="FR532" s="133"/>
      <c r="FS532" s="133"/>
      <c r="FT532" s="133"/>
      <c r="FU532" s="133"/>
      <c r="FV532" s="133"/>
      <c r="FW532" s="133"/>
      <c r="FX532" s="133"/>
      <c r="FY532" s="133"/>
      <c r="FZ532" s="133"/>
      <c r="GA532" s="133"/>
      <c r="GB532" s="133"/>
      <c r="GC532" s="133"/>
      <c r="GD532" s="133"/>
      <c r="GE532" s="133"/>
      <c r="GF532" s="133"/>
      <c r="GG532" s="133"/>
      <c r="GH532" s="133"/>
      <c r="GI532" s="133"/>
      <c r="GJ532" s="133"/>
      <c r="GK532" s="133"/>
      <c r="GL532" s="133"/>
      <c r="GM532" s="133"/>
      <c r="GN532" s="133"/>
    </row>
    <row r="533" spans="1:196" s="32" customFormat="1" ht="105" x14ac:dyDescent="0.25">
      <c r="A533" s="126">
        <v>519</v>
      </c>
      <c r="B533" s="127" t="s">
        <v>1116</v>
      </c>
      <c r="C533" s="128">
        <v>22101600</v>
      </c>
      <c r="D533" s="129" t="s">
        <v>1285</v>
      </c>
      <c r="E533" s="130">
        <v>1</v>
      </c>
      <c r="F533" s="130">
        <v>2</v>
      </c>
      <c r="G533" s="130">
        <v>4</v>
      </c>
      <c r="H533" s="130">
        <v>1</v>
      </c>
      <c r="I533" s="130" t="s">
        <v>47</v>
      </c>
      <c r="J533" s="130">
        <v>2</v>
      </c>
      <c r="K533" s="131">
        <v>23514799</v>
      </c>
      <c r="L533" s="131">
        <v>23514799</v>
      </c>
      <c r="M533" s="132">
        <v>0</v>
      </c>
      <c r="N533" s="132">
        <v>0</v>
      </c>
      <c r="O533" s="127" t="s">
        <v>1230</v>
      </c>
      <c r="P533" s="127" t="s">
        <v>49</v>
      </c>
      <c r="Q533" s="127" t="s">
        <v>335</v>
      </c>
      <c r="R533" s="130">
        <v>3233802046</v>
      </c>
      <c r="S533" s="127" t="s">
        <v>336</v>
      </c>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c r="AO533" s="133"/>
      <c r="AP533" s="133"/>
      <c r="AQ533" s="133"/>
      <c r="AR533" s="133"/>
      <c r="AS533" s="133"/>
      <c r="AT533" s="133"/>
      <c r="AU533" s="133"/>
      <c r="AV533" s="133"/>
      <c r="AW533" s="133"/>
      <c r="AX533" s="133"/>
      <c r="AY533" s="133"/>
      <c r="AZ533" s="133"/>
      <c r="BA533" s="133"/>
      <c r="BB533" s="133"/>
      <c r="BC533" s="133"/>
      <c r="BD533" s="133"/>
      <c r="BE533" s="133"/>
      <c r="BF533" s="133"/>
      <c r="BG533" s="133"/>
      <c r="BH533" s="133"/>
      <c r="BI533" s="133"/>
      <c r="BJ533" s="133"/>
      <c r="BK533" s="133"/>
      <c r="BL533" s="133"/>
      <c r="BM533" s="133"/>
      <c r="BN533" s="133"/>
      <c r="BO533" s="133"/>
      <c r="BP533" s="133"/>
      <c r="BQ533" s="133"/>
      <c r="BR533" s="133"/>
      <c r="BS533" s="133"/>
      <c r="BT533" s="133"/>
      <c r="BU533" s="133"/>
      <c r="BV533" s="133"/>
      <c r="BW533" s="133"/>
      <c r="BX533" s="133"/>
      <c r="BY533" s="133"/>
      <c r="BZ533" s="133"/>
      <c r="CA533" s="133"/>
      <c r="CB533" s="133"/>
      <c r="CC533" s="133"/>
      <c r="CD533" s="133"/>
      <c r="CE533" s="133"/>
      <c r="CF533" s="133"/>
      <c r="CG533" s="133"/>
      <c r="CH533" s="133"/>
      <c r="CI533" s="133"/>
      <c r="CJ533" s="133"/>
      <c r="CK533" s="133"/>
      <c r="CL533" s="133"/>
      <c r="CM533" s="133"/>
      <c r="CN533" s="133"/>
      <c r="CO533" s="133"/>
      <c r="CP533" s="133"/>
      <c r="CQ533" s="133"/>
      <c r="CR533" s="133"/>
      <c r="CS533" s="133"/>
      <c r="CT533" s="133"/>
      <c r="CU533" s="133"/>
      <c r="CV533" s="133"/>
      <c r="CW533" s="133"/>
      <c r="CX533" s="133"/>
      <c r="CY533" s="133"/>
      <c r="CZ533" s="133"/>
      <c r="DA533" s="133"/>
      <c r="DB533" s="133"/>
      <c r="DC533" s="133"/>
      <c r="DD533" s="133"/>
      <c r="DE533" s="133"/>
      <c r="DF533" s="133"/>
      <c r="DG533" s="133"/>
      <c r="DH533" s="133"/>
      <c r="DI533" s="133"/>
      <c r="DJ533" s="133"/>
      <c r="DK533" s="133"/>
      <c r="DL533" s="133"/>
      <c r="DM533" s="133"/>
      <c r="DN533" s="133"/>
      <c r="DO533" s="133"/>
      <c r="DP533" s="133"/>
      <c r="DQ533" s="133"/>
      <c r="DR533" s="133"/>
      <c r="DS533" s="133"/>
      <c r="DT533" s="133"/>
      <c r="DU533" s="133"/>
      <c r="DV533" s="133"/>
      <c r="DW533" s="133"/>
      <c r="DX533" s="133"/>
      <c r="DY533" s="133"/>
      <c r="DZ533" s="133"/>
      <c r="EA533" s="133"/>
      <c r="EB533" s="133"/>
      <c r="EC533" s="133"/>
      <c r="ED533" s="133"/>
      <c r="EE533" s="133"/>
      <c r="EF533" s="133"/>
      <c r="EG533" s="133"/>
      <c r="EH533" s="133"/>
      <c r="EI533" s="133"/>
      <c r="EJ533" s="133"/>
      <c r="EK533" s="133"/>
      <c r="EL533" s="133"/>
      <c r="EM533" s="133"/>
      <c r="EN533" s="133"/>
      <c r="EO533" s="133"/>
      <c r="EP533" s="133"/>
      <c r="EQ533" s="133"/>
      <c r="ER533" s="133"/>
      <c r="ES533" s="133"/>
      <c r="ET533" s="133"/>
      <c r="EU533" s="133"/>
      <c r="EV533" s="133"/>
      <c r="EW533" s="133"/>
      <c r="EX533" s="133"/>
      <c r="EY533" s="133"/>
      <c r="EZ533" s="133"/>
      <c r="FA533" s="133"/>
      <c r="FB533" s="133"/>
      <c r="FC533" s="133"/>
      <c r="FD533" s="133"/>
      <c r="FE533" s="133"/>
      <c r="FF533" s="133"/>
      <c r="FG533" s="133"/>
      <c r="FH533" s="133"/>
      <c r="FI533" s="133"/>
      <c r="FJ533" s="133"/>
      <c r="FK533" s="133"/>
      <c r="FL533" s="133"/>
      <c r="FM533" s="133"/>
      <c r="FN533" s="133"/>
      <c r="FO533" s="133"/>
      <c r="FP533" s="133"/>
      <c r="FQ533" s="133"/>
      <c r="FR533" s="133"/>
      <c r="FS533" s="133"/>
      <c r="FT533" s="133"/>
      <c r="FU533" s="133"/>
      <c r="FV533" s="133"/>
      <c r="FW533" s="133"/>
      <c r="FX533" s="133"/>
      <c r="FY533" s="133"/>
      <c r="FZ533" s="133"/>
      <c r="GA533" s="133"/>
      <c r="GB533" s="133"/>
      <c r="GC533" s="133"/>
      <c r="GD533" s="133"/>
      <c r="GE533" s="133"/>
      <c r="GF533" s="133"/>
      <c r="GG533" s="133"/>
      <c r="GH533" s="133"/>
      <c r="GI533" s="133"/>
      <c r="GJ533" s="133"/>
      <c r="GK533" s="133"/>
      <c r="GL533" s="133"/>
      <c r="GM533" s="133"/>
      <c r="GN533" s="133"/>
    </row>
    <row r="534" spans="1:196" s="32" customFormat="1" ht="81.75" customHeight="1" x14ac:dyDescent="0.25">
      <c r="A534" s="126">
        <v>520</v>
      </c>
      <c r="B534" s="127" t="s">
        <v>1116</v>
      </c>
      <c r="C534" s="128">
        <v>22101600</v>
      </c>
      <c r="D534" s="129" t="s">
        <v>1286</v>
      </c>
      <c r="E534" s="130">
        <v>1</v>
      </c>
      <c r="F534" s="130">
        <v>2</v>
      </c>
      <c r="G534" s="130">
        <v>4</v>
      </c>
      <c r="H534" s="130">
        <v>1</v>
      </c>
      <c r="I534" s="130" t="s">
        <v>47</v>
      </c>
      <c r="J534" s="130">
        <v>2</v>
      </c>
      <c r="K534" s="131">
        <v>24480516</v>
      </c>
      <c r="L534" s="131">
        <v>24480516</v>
      </c>
      <c r="M534" s="132">
        <v>0</v>
      </c>
      <c r="N534" s="132">
        <v>0</v>
      </c>
      <c r="O534" s="127" t="s">
        <v>1230</v>
      </c>
      <c r="P534" s="127" t="s">
        <v>49</v>
      </c>
      <c r="Q534" s="127" t="s">
        <v>335</v>
      </c>
      <c r="R534" s="130">
        <v>3233802046</v>
      </c>
      <c r="S534" s="127" t="s">
        <v>336</v>
      </c>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c r="AO534" s="133"/>
      <c r="AP534" s="133"/>
      <c r="AQ534" s="133"/>
      <c r="AR534" s="133"/>
      <c r="AS534" s="133"/>
      <c r="AT534" s="133"/>
      <c r="AU534" s="133"/>
      <c r="AV534" s="133"/>
      <c r="AW534" s="133"/>
      <c r="AX534" s="133"/>
      <c r="AY534" s="133"/>
      <c r="AZ534" s="133"/>
      <c r="BA534" s="133"/>
      <c r="BB534" s="133"/>
      <c r="BC534" s="133"/>
      <c r="BD534" s="133"/>
      <c r="BE534" s="133"/>
      <c r="BF534" s="133"/>
      <c r="BG534" s="133"/>
      <c r="BH534" s="133"/>
      <c r="BI534" s="133"/>
      <c r="BJ534" s="133"/>
      <c r="BK534" s="133"/>
      <c r="BL534" s="133"/>
      <c r="BM534" s="133"/>
      <c r="BN534" s="133"/>
      <c r="BO534" s="133"/>
      <c r="BP534" s="133"/>
      <c r="BQ534" s="133"/>
      <c r="BR534" s="133"/>
      <c r="BS534" s="133"/>
      <c r="BT534" s="133"/>
      <c r="BU534" s="133"/>
      <c r="BV534" s="133"/>
      <c r="BW534" s="133"/>
      <c r="BX534" s="133"/>
      <c r="BY534" s="133"/>
      <c r="BZ534" s="133"/>
      <c r="CA534" s="133"/>
      <c r="CB534" s="133"/>
      <c r="CC534" s="133"/>
      <c r="CD534" s="133"/>
      <c r="CE534" s="133"/>
      <c r="CF534" s="133"/>
      <c r="CG534" s="133"/>
      <c r="CH534" s="133"/>
      <c r="CI534" s="133"/>
      <c r="CJ534" s="133"/>
      <c r="CK534" s="133"/>
      <c r="CL534" s="133"/>
      <c r="CM534" s="133"/>
      <c r="CN534" s="133"/>
      <c r="CO534" s="133"/>
      <c r="CP534" s="133"/>
      <c r="CQ534" s="133"/>
      <c r="CR534" s="133"/>
      <c r="CS534" s="133"/>
      <c r="CT534" s="133"/>
      <c r="CU534" s="133"/>
      <c r="CV534" s="133"/>
      <c r="CW534" s="133"/>
      <c r="CX534" s="133"/>
      <c r="CY534" s="133"/>
      <c r="CZ534" s="133"/>
      <c r="DA534" s="133"/>
      <c r="DB534" s="133"/>
      <c r="DC534" s="133"/>
      <c r="DD534" s="133"/>
      <c r="DE534" s="133"/>
      <c r="DF534" s="133"/>
      <c r="DG534" s="133"/>
      <c r="DH534" s="133"/>
      <c r="DI534" s="133"/>
      <c r="DJ534" s="133"/>
      <c r="DK534" s="133"/>
      <c r="DL534" s="133"/>
      <c r="DM534" s="133"/>
      <c r="DN534" s="133"/>
      <c r="DO534" s="133"/>
      <c r="DP534" s="133"/>
      <c r="DQ534" s="133"/>
      <c r="DR534" s="133"/>
      <c r="DS534" s="133"/>
      <c r="DT534" s="133"/>
      <c r="DU534" s="133"/>
      <c r="DV534" s="133"/>
      <c r="DW534" s="133"/>
      <c r="DX534" s="133"/>
      <c r="DY534" s="133"/>
      <c r="DZ534" s="133"/>
      <c r="EA534" s="133"/>
      <c r="EB534" s="133"/>
      <c r="EC534" s="133"/>
      <c r="ED534" s="133"/>
      <c r="EE534" s="133"/>
      <c r="EF534" s="133"/>
      <c r="EG534" s="133"/>
      <c r="EH534" s="133"/>
      <c r="EI534" s="133"/>
      <c r="EJ534" s="133"/>
      <c r="EK534" s="133"/>
      <c r="EL534" s="133"/>
      <c r="EM534" s="133"/>
      <c r="EN534" s="133"/>
      <c r="EO534" s="133"/>
      <c r="EP534" s="133"/>
      <c r="EQ534" s="133"/>
      <c r="ER534" s="133"/>
      <c r="ES534" s="133"/>
      <c r="ET534" s="133"/>
      <c r="EU534" s="133"/>
      <c r="EV534" s="133"/>
      <c r="EW534" s="133"/>
      <c r="EX534" s="133"/>
      <c r="EY534" s="133"/>
      <c r="EZ534" s="133"/>
      <c r="FA534" s="133"/>
      <c r="FB534" s="133"/>
      <c r="FC534" s="133"/>
      <c r="FD534" s="133"/>
      <c r="FE534" s="133"/>
      <c r="FF534" s="133"/>
      <c r="FG534" s="133"/>
      <c r="FH534" s="133"/>
      <c r="FI534" s="133"/>
      <c r="FJ534" s="133"/>
      <c r="FK534" s="133"/>
      <c r="FL534" s="133"/>
      <c r="FM534" s="133"/>
      <c r="FN534" s="133"/>
      <c r="FO534" s="133"/>
      <c r="FP534" s="133"/>
      <c r="FQ534" s="133"/>
      <c r="FR534" s="133"/>
      <c r="FS534" s="133"/>
      <c r="FT534" s="133"/>
      <c r="FU534" s="133"/>
      <c r="FV534" s="133"/>
      <c r="FW534" s="133"/>
      <c r="FX534" s="133"/>
      <c r="FY534" s="133"/>
      <c r="FZ534" s="133"/>
      <c r="GA534" s="133"/>
      <c r="GB534" s="133"/>
      <c r="GC534" s="133"/>
      <c r="GD534" s="133"/>
      <c r="GE534" s="133"/>
      <c r="GF534" s="133"/>
      <c r="GG534" s="133"/>
      <c r="GH534" s="133"/>
      <c r="GI534" s="133"/>
      <c r="GJ534" s="133"/>
      <c r="GK534" s="133"/>
      <c r="GL534" s="133"/>
      <c r="GM534" s="133"/>
      <c r="GN534" s="133"/>
    </row>
    <row r="535" spans="1:196" s="32" customFormat="1" ht="150" x14ac:dyDescent="0.25">
      <c r="A535" s="126">
        <v>521</v>
      </c>
      <c r="B535" s="127" t="s">
        <v>1116</v>
      </c>
      <c r="C535" s="128">
        <v>22101600</v>
      </c>
      <c r="D535" s="129" t="s">
        <v>927</v>
      </c>
      <c r="E535" s="130">
        <v>2</v>
      </c>
      <c r="F535" s="130">
        <v>2</v>
      </c>
      <c r="G535" s="130">
        <v>4</v>
      </c>
      <c r="H535" s="130">
        <v>1</v>
      </c>
      <c r="I535" s="130" t="s">
        <v>47</v>
      </c>
      <c r="J535" s="130">
        <v>2</v>
      </c>
      <c r="K535" s="131">
        <v>7000000</v>
      </c>
      <c r="L535" s="131">
        <v>7000000</v>
      </c>
      <c r="M535" s="132">
        <v>0</v>
      </c>
      <c r="N535" s="132">
        <v>0</v>
      </c>
      <c r="O535" s="127" t="s">
        <v>1230</v>
      </c>
      <c r="P535" s="127" t="s">
        <v>49</v>
      </c>
      <c r="Q535" s="127" t="s">
        <v>335</v>
      </c>
      <c r="R535" s="130">
        <v>3233802046</v>
      </c>
      <c r="S535" s="127" t="s">
        <v>336</v>
      </c>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3"/>
      <c r="AY535" s="133"/>
      <c r="AZ535" s="133"/>
      <c r="BA535" s="133"/>
      <c r="BB535" s="133"/>
      <c r="BC535" s="133"/>
      <c r="BD535" s="133"/>
      <c r="BE535" s="133"/>
      <c r="BF535" s="133"/>
      <c r="BG535" s="133"/>
      <c r="BH535" s="133"/>
      <c r="BI535" s="133"/>
      <c r="BJ535" s="133"/>
      <c r="BK535" s="133"/>
      <c r="BL535" s="133"/>
      <c r="BM535" s="133"/>
      <c r="BN535" s="133"/>
      <c r="BO535" s="133"/>
      <c r="BP535" s="133"/>
      <c r="BQ535" s="133"/>
      <c r="BR535" s="133"/>
      <c r="BS535" s="133"/>
      <c r="BT535" s="133"/>
      <c r="BU535" s="133"/>
      <c r="BV535" s="133"/>
      <c r="BW535" s="133"/>
      <c r="BX535" s="133"/>
      <c r="BY535" s="133"/>
      <c r="BZ535" s="133"/>
      <c r="CA535" s="133"/>
      <c r="CB535" s="133"/>
      <c r="CC535" s="133"/>
      <c r="CD535" s="133"/>
      <c r="CE535" s="133"/>
      <c r="CF535" s="133"/>
      <c r="CG535" s="133"/>
      <c r="CH535" s="133"/>
      <c r="CI535" s="133"/>
      <c r="CJ535" s="133"/>
      <c r="CK535" s="133"/>
      <c r="CL535" s="133"/>
      <c r="CM535" s="133"/>
      <c r="CN535" s="133"/>
      <c r="CO535" s="133"/>
      <c r="CP535" s="133"/>
      <c r="CQ535" s="133"/>
      <c r="CR535" s="133"/>
      <c r="CS535" s="133"/>
      <c r="CT535" s="133"/>
      <c r="CU535" s="133"/>
      <c r="CV535" s="133"/>
      <c r="CW535" s="133"/>
      <c r="CX535" s="133"/>
      <c r="CY535" s="133"/>
      <c r="CZ535" s="133"/>
      <c r="DA535" s="133"/>
      <c r="DB535" s="133"/>
      <c r="DC535" s="133"/>
      <c r="DD535" s="133"/>
      <c r="DE535" s="133"/>
      <c r="DF535" s="133"/>
      <c r="DG535" s="133"/>
      <c r="DH535" s="133"/>
      <c r="DI535" s="133"/>
      <c r="DJ535" s="133"/>
      <c r="DK535" s="133"/>
      <c r="DL535" s="133"/>
      <c r="DM535" s="133"/>
      <c r="DN535" s="133"/>
      <c r="DO535" s="133"/>
      <c r="DP535" s="133"/>
      <c r="DQ535" s="133"/>
      <c r="DR535" s="133"/>
      <c r="DS535" s="133"/>
      <c r="DT535" s="133"/>
      <c r="DU535" s="133"/>
      <c r="DV535" s="133"/>
      <c r="DW535" s="133"/>
      <c r="DX535" s="133"/>
      <c r="DY535" s="133"/>
      <c r="DZ535" s="133"/>
      <c r="EA535" s="133"/>
      <c r="EB535" s="133"/>
      <c r="EC535" s="133"/>
      <c r="ED535" s="133"/>
      <c r="EE535" s="133"/>
      <c r="EF535" s="133"/>
      <c r="EG535" s="133"/>
      <c r="EH535" s="133"/>
      <c r="EI535" s="133"/>
      <c r="EJ535" s="133"/>
      <c r="EK535" s="133"/>
      <c r="EL535" s="133"/>
      <c r="EM535" s="133"/>
      <c r="EN535" s="133"/>
      <c r="EO535" s="133"/>
      <c r="EP535" s="133"/>
      <c r="EQ535" s="133"/>
      <c r="ER535" s="133"/>
      <c r="ES535" s="133"/>
      <c r="ET535" s="133"/>
      <c r="EU535" s="133"/>
      <c r="EV535" s="133"/>
      <c r="EW535" s="133"/>
      <c r="EX535" s="133"/>
      <c r="EY535" s="133"/>
      <c r="EZ535" s="133"/>
      <c r="FA535" s="133"/>
      <c r="FB535" s="133"/>
      <c r="FC535" s="133"/>
      <c r="FD535" s="133"/>
      <c r="FE535" s="133"/>
      <c r="FF535" s="133"/>
      <c r="FG535" s="133"/>
      <c r="FH535" s="133"/>
      <c r="FI535" s="133"/>
      <c r="FJ535" s="133"/>
      <c r="FK535" s="133"/>
      <c r="FL535" s="133"/>
      <c r="FM535" s="133"/>
      <c r="FN535" s="133"/>
      <c r="FO535" s="133"/>
      <c r="FP535" s="133"/>
      <c r="FQ535" s="133"/>
      <c r="FR535" s="133"/>
      <c r="FS535" s="133"/>
      <c r="FT535" s="133"/>
      <c r="FU535" s="133"/>
      <c r="FV535" s="133"/>
      <c r="FW535" s="133"/>
      <c r="FX535" s="133"/>
      <c r="FY535" s="133"/>
      <c r="FZ535" s="133"/>
      <c r="GA535" s="133"/>
      <c r="GB535" s="133"/>
      <c r="GC535" s="133"/>
      <c r="GD535" s="133"/>
      <c r="GE535" s="133"/>
      <c r="GF535" s="133"/>
      <c r="GG535" s="133"/>
      <c r="GH535" s="133"/>
      <c r="GI535" s="133"/>
      <c r="GJ535" s="133"/>
      <c r="GK535" s="133"/>
      <c r="GL535" s="133"/>
      <c r="GM535" s="133"/>
      <c r="GN535" s="133"/>
    </row>
    <row r="536" spans="1:196" s="32" customFormat="1" ht="105" x14ac:dyDescent="0.25">
      <c r="A536" s="126">
        <v>522</v>
      </c>
      <c r="B536" s="127" t="s">
        <v>1116</v>
      </c>
      <c r="C536" s="128">
        <v>80111600</v>
      </c>
      <c r="D536" s="129" t="s">
        <v>928</v>
      </c>
      <c r="E536" s="130">
        <v>1</v>
      </c>
      <c r="F536" s="130">
        <v>2</v>
      </c>
      <c r="G536" s="130">
        <v>4</v>
      </c>
      <c r="H536" s="130">
        <v>1</v>
      </c>
      <c r="I536" s="130" t="s">
        <v>47</v>
      </c>
      <c r="J536" s="130">
        <v>2</v>
      </c>
      <c r="K536" s="131">
        <v>8891328</v>
      </c>
      <c r="L536" s="131">
        <v>8891328</v>
      </c>
      <c r="M536" s="132">
        <v>0</v>
      </c>
      <c r="N536" s="132">
        <v>0</v>
      </c>
      <c r="O536" s="127" t="s">
        <v>1230</v>
      </c>
      <c r="P536" s="127" t="s">
        <v>49</v>
      </c>
      <c r="Q536" s="127" t="s">
        <v>335</v>
      </c>
      <c r="R536" s="130">
        <v>3233802046</v>
      </c>
      <c r="S536" s="127" t="s">
        <v>336</v>
      </c>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3"/>
      <c r="AY536" s="133"/>
      <c r="AZ536" s="133"/>
      <c r="BA536" s="133"/>
      <c r="BB536" s="133"/>
      <c r="BC536" s="133"/>
      <c r="BD536" s="133"/>
      <c r="BE536" s="133"/>
      <c r="BF536" s="133"/>
      <c r="BG536" s="133"/>
      <c r="BH536" s="133"/>
      <c r="BI536" s="133"/>
      <c r="BJ536" s="133"/>
      <c r="BK536" s="133"/>
      <c r="BL536" s="133"/>
      <c r="BM536" s="133"/>
      <c r="BN536" s="133"/>
      <c r="BO536" s="133"/>
      <c r="BP536" s="133"/>
      <c r="BQ536" s="133"/>
      <c r="BR536" s="133"/>
      <c r="BS536" s="133"/>
      <c r="BT536" s="133"/>
      <c r="BU536" s="133"/>
      <c r="BV536" s="133"/>
      <c r="BW536" s="133"/>
      <c r="BX536" s="133"/>
      <c r="BY536" s="133"/>
      <c r="BZ536" s="133"/>
      <c r="CA536" s="133"/>
      <c r="CB536" s="133"/>
      <c r="CC536" s="133"/>
      <c r="CD536" s="133"/>
      <c r="CE536" s="133"/>
      <c r="CF536" s="133"/>
      <c r="CG536" s="133"/>
      <c r="CH536" s="133"/>
      <c r="CI536" s="133"/>
      <c r="CJ536" s="133"/>
      <c r="CK536" s="133"/>
      <c r="CL536" s="133"/>
      <c r="CM536" s="133"/>
      <c r="CN536" s="133"/>
      <c r="CO536" s="133"/>
      <c r="CP536" s="133"/>
      <c r="CQ536" s="133"/>
      <c r="CR536" s="133"/>
      <c r="CS536" s="133"/>
      <c r="CT536" s="133"/>
      <c r="CU536" s="133"/>
      <c r="CV536" s="133"/>
      <c r="CW536" s="133"/>
      <c r="CX536" s="133"/>
      <c r="CY536" s="133"/>
      <c r="CZ536" s="133"/>
      <c r="DA536" s="133"/>
      <c r="DB536" s="133"/>
      <c r="DC536" s="133"/>
      <c r="DD536" s="133"/>
      <c r="DE536" s="133"/>
      <c r="DF536" s="133"/>
      <c r="DG536" s="133"/>
      <c r="DH536" s="133"/>
      <c r="DI536" s="133"/>
      <c r="DJ536" s="133"/>
      <c r="DK536" s="133"/>
      <c r="DL536" s="133"/>
      <c r="DM536" s="133"/>
      <c r="DN536" s="133"/>
      <c r="DO536" s="133"/>
      <c r="DP536" s="133"/>
      <c r="DQ536" s="133"/>
      <c r="DR536" s="133"/>
      <c r="DS536" s="133"/>
      <c r="DT536" s="133"/>
      <c r="DU536" s="133"/>
      <c r="DV536" s="133"/>
      <c r="DW536" s="133"/>
      <c r="DX536" s="133"/>
      <c r="DY536" s="133"/>
      <c r="DZ536" s="133"/>
      <c r="EA536" s="133"/>
      <c r="EB536" s="133"/>
      <c r="EC536" s="133"/>
      <c r="ED536" s="133"/>
      <c r="EE536" s="133"/>
      <c r="EF536" s="133"/>
      <c r="EG536" s="133"/>
      <c r="EH536" s="133"/>
      <c r="EI536" s="133"/>
      <c r="EJ536" s="133"/>
      <c r="EK536" s="133"/>
      <c r="EL536" s="133"/>
      <c r="EM536" s="133"/>
      <c r="EN536" s="133"/>
      <c r="EO536" s="133"/>
      <c r="EP536" s="133"/>
      <c r="EQ536" s="133"/>
      <c r="ER536" s="133"/>
      <c r="ES536" s="133"/>
      <c r="ET536" s="133"/>
      <c r="EU536" s="133"/>
      <c r="EV536" s="133"/>
      <c r="EW536" s="133"/>
      <c r="EX536" s="133"/>
      <c r="EY536" s="133"/>
      <c r="EZ536" s="133"/>
      <c r="FA536" s="133"/>
      <c r="FB536" s="133"/>
      <c r="FC536" s="133"/>
      <c r="FD536" s="133"/>
      <c r="FE536" s="133"/>
      <c r="FF536" s="133"/>
      <c r="FG536" s="133"/>
      <c r="FH536" s="133"/>
      <c r="FI536" s="133"/>
      <c r="FJ536" s="133"/>
      <c r="FK536" s="133"/>
      <c r="FL536" s="133"/>
      <c r="FM536" s="133"/>
      <c r="FN536" s="133"/>
      <c r="FO536" s="133"/>
      <c r="FP536" s="133"/>
      <c r="FQ536" s="133"/>
      <c r="FR536" s="133"/>
      <c r="FS536" s="133"/>
      <c r="FT536" s="133"/>
      <c r="FU536" s="133"/>
      <c r="FV536" s="133"/>
      <c r="FW536" s="133"/>
      <c r="FX536" s="133"/>
      <c r="FY536" s="133"/>
      <c r="FZ536" s="133"/>
      <c r="GA536" s="133"/>
      <c r="GB536" s="133"/>
      <c r="GC536" s="133"/>
      <c r="GD536" s="133"/>
      <c r="GE536" s="133"/>
      <c r="GF536" s="133"/>
      <c r="GG536" s="133"/>
      <c r="GH536" s="133"/>
      <c r="GI536" s="133"/>
      <c r="GJ536" s="133"/>
      <c r="GK536" s="133"/>
      <c r="GL536" s="133"/>
      <c r="GM536" s="133"/>
      <c r="GN536" s="133"/>
    </row>
    <row r="537" spans="1:196" s="32" customFormat="1" ht="135" x14ac:dyDescent="0.25">
      <c r="A537" s="126">
        <v>523</v>
      </c>
      <c r="B537" s="127" t="s">
        <v>1117</v>
      </c>
      <c r="C537" s="128">
        <v>80111600</v>
      </c>
      <c r="D537" s="129" t="s">
        <v>929</v>
      </c>
      <c r="E537" s="130">
        <v>1</v>
      </c>
      <c r="F537" s="130">
        <v>1</v>
      </c>
      <c r="G537" s="130">
        <v>5</v>
      </c>
      <c r="H537" s="130">
        <v>1</v>
      </c>
      <c r="I537" s="130" t="s">
        <v>47</v>
      </c>
      <c r="J537" s="130">
        <v>0</v>
      </c>
      <c r="K537" s="131">
        <v>23666667</v>
      </c>
      <c r="L537" s="131">
        <v>23666667</v>
      </c>
      <c r="M537" s="132">
        <v>0</v>
      </c>
      <c r="N537" s="132">
        <v>0</v>
      </c>
      <c r="O537" s="127" t="s">
        <v>1230</v>
      </c>
      <c r="P537" s="127" t="s">
        <v>49</v>
      </c>
      <c r="Q537" s="127" t="s">
        <v>333</v>
      </c>
      <c r="R537" s="130">
        <v>3045904141</v>
      </c>
      <c r="S537" s="127" t="s">
        <v>334</v>
      </c>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3"/>
      <c r="AY537" s="133"/>
      <c r="AZ537" s="133"/>
      <c r="BA537" s="133"/>
      <c r="BB537" s="133"/>
      <c r="BC537" s="133"/>
      <c r="BD537" s="133"/>
      <c r="BE537" s="133"/>
      <c r="BF537" s="133"/>
      <c r="BG537" s="133"/>
      <c r="BH537" s="133"/>
      <c r="BI537" s="133"/>
      <c r="BJ537" s="133"/>
      <c r="BK537" s="133"/>
      <c r="BL537" s="133"/>
      <c r="BM537" s="133"/>
      <c r="BN537" s="133"/>
      <c r="BO537" s="133"/>
      <c r="BP537" s="133"/>
      <c r="BQ537" s="133"/>
      <c r="BR537" s="133"/>
      <c r="BS537" s="133"/>
      <c r="BT537" s="133"/>
      <c r="BU537" s="133"/>
      <c r="BV537" s="133"/>
      <c r="BW537" s="133"/>
      <c r="BX537" s="133"/>
      <c r="BY537" s="133"/>
      <c r="BZ537" s="133"/>
      <c r="CA537" s="133"/>
      <c r="CB537" s="133"/>
      <c r="CC537" s="133"/>
      <c r="CD537" s="133"/>
      <c r="CE537" s="133"/>
      <c r="CF537" s="133"/>
      <c r="CG537" s="133"/>
      <c r="CH537" s="133"/>
      <c r="CI537" s="133"/>
      <c r="CJ537" s="133"/>
      <c r="CK537" s="133"/>
      <c r="CL537" s="133"/>
      <c r="CM537" s="133"/>
      <c r="CN537" s="133"/>
      <c r="CO537" s="133"/>
      <c r="CP537" s="133"/>
      <c r="CQ537" s="133"/>
      <c r="CR537" s="133"/>
      <c r="CS537" s="133"/>
      <c r="CT537" s="133"/>
      <c r="CU537" s="133"/>
      <c r="CV537" s="133"/>
      <c r="CW537" s="133"/>
      <c r="CX537" s="133"/>
      <c r="CY537" s="133"/>
      <c r="CZ537" s="133"/>
      <c r="DA537" s="133"/>
      <c r="DB537" s="133"/>
      <c r="DC537" s="133"/>
      <c r="DD537" s="133"/>
      <c r="DE537" s="133"/>
      <c r="DF537" s="133"/>
      <c r="DG537" s="133"/>
      <c r="DH537" s="133"/>
      <c r="DI537" s="133"/>
      <c r="DJ537" s="133"/>
      <c r="DK537" s="133"/>
      <c r="DL537" s="133"/>
      <c r="DM537" s="133"/>
      <c r="DN537" s="133"/>
      <c r="DO537" s="133"/>
      <c r="DP537" s="133"/>
      <c r="DQ537" s="133"/>
      <c r="DR537" s="133"/>
      <c r="DS537" s="133"/>
      <c r="DT537" s="133"/>
      <c r="DU537" s="133"/>
      <c r="DV537" s="133"/>
      <c r="DW537" s="133"/>
      <c r="DX537" s="133"/>
      <c r="DY537" s="133"/>
      <c r="DZ537" s="133"/>
      <c r="EA537" s="133"/>
      <c r="EB537" s="133"/>
      <c r="EC537" s="133"/>
      <c r="ED537" s="133"/>
      <c r="EE537" s="133"/>
      <c r="EF537" s="133"/>
      <c r="EG537" s="133"/>
      <c r="EH537" s="133"/>
      <c r="EI537" s="133"/>
      <c r="EJ537" s="133"/>
      <c r="EK537" s="133"/>
      <c r="EL537" s="133"/>
      <c r="EM537" s="133"/>
      <c r="EN537" s="133"/>
      <c r="EO537" s="133"/>
      <c r="EP537" s="133"/>
      <c r="EQ537" s="133"/>
      <c r="ER537" s="133"/>
      <c r="ES537" s="133"/>
      <c r="ET537" s="133"/>
      <c r="EU537" s="133"/>
      <c r="EV537" s="133"/>
      <c r="EW537" s="133"/>
      <c r="EX537" s="133"/>
      <c r="EY537" s="133"/>
      <c r="EZ537" s="133"/>
      <c r="FA537" s="133"/>
      <c r="FB537" s="133"/>
      <c r="FC537" s="133"/>
      <c r="FD537" s="133"/>
      <c r="FE537" s="133"/>
      <c r="FF537" s="133"/>
      <c r="FG537" s="133"/>
      <c r="FH537" s="133"/>
      <c r="FI537" s="133"/>
      <c r="FJ537" s="133"/>
      <c r="FK537" s="133"/>
      <c r="FL537" s="133"/>
      <c r="FM537" s="133"/>
      <c r="FN537" s="133"/>
      <c r="FO537" s="133"/>
      <c r="FP537" s="133"/>
      <c r="FQ537" s="133"/>
      <c r="FR537" s="133"/>
      <c r="FS537" s="133"/>
      <c r="FT537" s="133"/>
      <c r="FU537" s="133"/>
      <c r="FV537" s="133"/>
      <c r="FW537" s="133"/>
      <c r="FX537" s="133"/>
      <c r="FY537" s="133"/>
      <c r="FZ537" s="133"/>
      <c r="GA537" s="133"/>
      <c r="GB537" s="133"/>
      <c r="GC537" s="133"/>
      <c r="GD537" s="133"/>
      <c r="GE537" s="133"/>
      <c r="GF537" s="133"/>
      <c r="GG537" s="133"/>
      <c r="GH537" s="133"/>
      <c r="GI537" s="133"/>
      <c r="GJ537" s="133"/>
      <c r="GK537" s="133"/>
      <c r="GL537" s="133"/>
      <c r="GM537" s="133"/>
      <c r="GN537" s="133"/>
    </row>
    <row r="538" spans="1:196" s="32" customFormat="1" ht="150" x14ac:dyDescent="0.25">
      <c r="A538" s="126">
        <v>524</v>
      </c>
      <c r="B538" s="127" t="s">
        <v>1117</v>
      </c>
      <c r="C538" s="128">
        <v>80111600</v>
      </c>
      <c r="D538" s="129" t="s">
        <v>930</v>
      </c>
      <c r="E538" s="130">
        <v>1</v>
      </c>
      <c r="F538" s="130">
        <v>1</v>
      </c>
      <c r="G538" s="130">
        <v>5</v>
      </c>
      <c r="H538" s="130">
        <v>1</v>
      </c>
      <c r="I538" s="130" t="s">
        <v>47</v>
      </c>
      <c r="J538" s="130">
        <v>0</v>
      </c>
      <c r="K538" s="131">
        <v>23666667</v>
      </c>
      <c r="L538" s="131">
        <v>23666667</v>
      </c>
      <c r="M538" s="132">
        <v>0</v>
      </c>
      <c r="N538" s="132">
        <v>0</v>
      </c>
      <c r="O538" s="127" t="s">
        <v>1230</v>
      </c>
      <c r="P538" s="127" t="s">
        <v>49</v>
      </c>
      <c r="Q538" s="127" t="s">
        <v>333</v>
      </c>
      <c r="R538" s="130">
        <v>3045904141</v>
      </c>
      <c r="S538" s="127" t="s">
        <v>334</v>
      </c>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c r="AO538" s="133"/>
      <c r="AP538" s="133"/>
      <c r="AQ538" s="133"/>
      <c r="AR538" s="133"/>
      <c r="AS538" s="133"/>
      <c r="AT538" s="133"/>
      <c r="AU538" s="133"/>
      <c r="AV538" s="133"/>
      <c r="AW538" s="133"/>
      <c r="AX538" s="133"/>
      <c r="AY538" s="133"/>
      <c r="AZ538" s="133"/>
      <c r="BA538" s="133"/>
      <c r="BB538" s="133"/>
      <c r="BC538" s="133"/>
      <c r="BD538" s="133"/>
      <c r="BE538" s="133"/>
      <c r="BF538" s="133"/>
      <c r="BG538" s="133"/>
      <c r="BH538" s="133"/>
      <c r="BI538" s="133"/>
      <c r="BJ538" s="133"/>
      <c r="BK538" s="133"/>
      <c r="BL538" s="133"/>
      <c r="BM538" s="133"/>
      <c r="BN538" s="133"/>
      <c r="BO538" s="133"/>
      <c r="BP538" s="133"/>
      <c r="BQ538" s="133"/>
      <c r="BR538" s="133"/>
      <c r="BS538" s="133"/>
      <c r="BT538" s="133"/>
      <c r="BU538" s="133"/>
      <c r="BV538" s="133"/>
      <c r="BW538" s="133"/>
      <c r="BX538" s="133"/>
      <c r="BY538" s="133"/>
      <c r="BZ538" s="133"/>
      <c r="CA538" s="133"/>
      <c r="CB538" s="133"/>
      <c r="CC538" s="133"/>
      <c r="CD538" s="133"/>
      <c r="CE538" s="133"/>
      <c r="CF538" s="133"/>
      <c r="CG538" s="133"/>
      <c r="CH538" s="133"/>
      <c r="CI538" s="133"/>
      <c r="CJ538" s="133"/>
      <c r="CK538" s="133"/>
      <c r="CL538" s="133"/>
      <c r="CM538" s="133"/>
      <c r="CN538" s="133"/>
      <c r="CO538" s="133"/>
      <c r="CP538" s="133"/>
      <c r="CQ538" s="133"/>
      <c r="CR538" s="133"/>
      <c r="CS538" s="133"/>
      <c r="CT538" s="133"/>
      <c r="CU538" s="133"/>
      <c r="CV538" s="133"/>
      <c r="CW538" s="133"/>
      <c r="CX538" s="133"/>
      <c r="CY538" s="133"/>
      <c r="CZ538" s="133"/>
      <c r="DA538" s="133"/>
      <c r="DB538" s="133"/>
      <c r="DC538" s="133"/>
      <c r="DD538" s="133"/>
      <c r="DE538" s="133"/>
      <c r="DF538" s="133"/>
      <c r="DG538" s="133"/>
      <c r="DH538" s="133"/>
      <c r="DI538" s="133"/>
      <c r="DJ538" s="133"/>
      <c r="DK538" s="133"/>
      <c r="DL538" s="133"/>
      <c r="DM538" s="133"/>
      <c r="DN538" s="133"/>
      <c r="DO538" s="133"/>
      <c r="DP538" s="133"/>
      <c r="DQ538" s="133"/>
      <c r="DR538" s="133"/>
      <c r="DS538" s="133"/>
      <c r="DT538" s="133"/>
      <c r="DU538" s="133"/>
      <c r="DV538" s="133"/>
      <c r="DW538" s="133"/>
      <c r="DX538" s="133"/>
      <c r="DY538" s="133"/>
      <c r="DZ538" s="133"/>
      <c r="EA538" s="133"/>
      <c r="EB538" s="133"/>
      <c r="EC538" s="133"/>
      <c r="ED538" s="133"/>
      <c r="EE538" s="133"/>
      <c r="EF538" s="133"/>
      <c r="EG538" s="133"/>
      <c r="EH538" s="133"/>
      <c r="EI538" s="133"/>
      <c r="EJ538" s="133"/>
      <c r="EK538" s="133"/>
      <c r="EL538" s="133"/>
      <c r="EM538" s="133"/>
      <c r="EN538" s="133"/>
      <c r="EO538" s="133"/>
      <c r="EP538" s="133"/>
      <c r="EQ538" s="133"/>
      <c r="ER538" s="133"/>
      <c r="ES538" s="133"/>
      <c r="ET538" s="133"/>
      <c r="EU538" s="133"/>
      <c r="EV538" s="133"/>
      <c r="EW538" s="133"/>
      <c r="EX538" s="133"/>
      <c r="EY538" s="133"/>
      <c r="EZ538" s="133"/>
      <c r="FA538" s="133"/>
      <c r="FB538" s="133"/>
      <c r="FC538" s="133"/>
      <c r="FD538" s="133"/>
      <c r="FE538" s="133"/>
      <c r="FF538" s="133"/>
      <c r="FG538" s="133"/>
      <c r="FH538" s="133"/>
      <c r="FI538" s="133"/>
      <c r="FJ538" s="133"/>
      <c r="FK538" s="133"/>
      <c r="FL538" s="133"/>
      <c r="FM538" s="133"/>
      <c r="FN538" s="133"/>
      <c r="FO538" s="133"/>
      <c r="FP538" s="133"/>
      <c r="FQ538" s="133"/>
      <c r="FR538" s="133"/>
      <c r="FS538" s="133"/>
      <c r="FT538" s="133"/>
      <c r="FU538" s="133"/>
      <c r="FV538" s="133"/>
      <c r="FW538" s="133"/>
      <c r="FX538" s="133"/>
      <c r="FY538" s="133"/>
      <c r="FZ538" s="133"/>
      <c r="GA538" s="133"/>
      <c r="GB538" s="133"/>
      <c r="GC538" s="133"/>
      <c r="GD538" s="133"/>
      <c r="GE538" s="133"/>
      <c r="GF538" s="133"/>
      <c r="GG538" s="133"/>
      <c r="GH538" s="133"/>
      <c r="GI538" s="133"/>
      <c r="GJ538" s="133"/>
      <c r="GK538" s="133"/>
      <c r="GL538" s="133"/>
      <c r="GM538" s="133"/>
      <c r="GN538" s="133"/>
    </row>
    <row r="539" spans="1:196" s="32" customFormat="1" ht="150" x14ac:dyDescent="0.25">
      <c r="A539" s="126">
        <v>525</v>
      </c>
      <c r="B539" s="127" t="s">
        <v>1117</v>
      </c>
      <c r="C539" s="128">
        <v>80111600</v>
      </c>
      <c r="D539" s="129" t="s">
        <v>931</v>
      </c>
      <c r="E539" s="130">
        <v>1</v>
      </c>
      <c r="F539" s="130">
        <v>1</v>
      </c>
      <c r="G539" s="130">
        <v>5</v>
      </c>
      <c r="H539" s="130">
        <v>1</v>
      </c>
      <c r="I539" s="130" t="s">
        <v>47</v>
      </c>
      <c r="J539" s="130">
        <v>0</v>
      </c>
      <c r="K539" s="131">
        <v>23666666</v>
      </c>
      <c r="L539" s="131">
        <v>23666666</v>
      </c>
      <c r="M539" s="132">
        <v>0</v>
      </c>
      <c r="N539" s="132">
        <v>0</v>
      </c>
      <c r="O539" s="127" t="s">
        <v>1230</v>
      </c>
      <c r="P539" s="127" t="s">
        <v>49</v>
      </c>
      <c r="Q539" s="127" t="s">
        <v>333</v>
      </c>
      <c r="R539" s="130">
        <v>3045904141</v>
      </c>
      <c r="S539" s="127" t="s">
        <v>334</v>
      </c>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c r="AO539" s="133"/>
      <c r="AP539" s="133"/>
      <c r="AQ539" s="133"/>
      <c r="AR539" s="133"/>
      <c r="AS539" s="133"/>
      <c r="AT539" s="133"/>
      <c r="AU539" s="133"/>
      <c r="AV539" s="133"/>
      <c r="AW539" s="133"/>
      <c r="AX539" s="133"/>
      <c r="AY539" s="133"/>
      <c r="AZ539" s="133"/>
      <c r="BA539" s="133"/>
      <c r="BB539" s="133"/>
      <c r="BC539" s="133"/>
      <c r="BD539" s="133"/>
      <c r="BE539" s="133"/>
      <c r="BF539" s="133"/>
      <c r="BG539" s="133"/>
      <c r="BH539" s="133"/>
      <c r="BI539" s="133"/>
      <c r="BJ539" s="133"/>
      <c r="BK539" s="133"/>
      <c r="BL539" s="133"/>
      <c r="BM539" s="133"/>
      <c r="BN539" s="133"/>
      <c r="BO539" s="133"/>
      <c r="BP539" s="133"/>
      <c r="BQ539" s="133"/>
      <c r="BR539" s="133"/>
      <c r="BS539" s="133"/>
      <c r="BT539" s="133"/>
      <c r="BU539" s="133"/>
      <c r="BV539" s="133"/>
      <c r="BW539" s="133"/>
      <c r="BX539" s="133"/>
      <c r="BY539" s="133"/>
      <c r="BZ539" s="133"/>
      <c r="CA539" s="133"/>
      <c r="CB539" s="133"/>
      <c r="CC539" s="133"/>
      <c r="CD539" s="133"/>
      <c r="CE539" s="133"/>
      <c r="CF539" s="133"/>
      <c r="CG539" s="133"/>
      <c r="CH539" s="133"/>
      <c r="CI539" s="133"/>
      <c r="CJ539" s="133"/>
      <c r="CK539" s="133"/>
      <c r="CL539" s="133"/>
      <c r="CM539" s="133"/>
      <c r="CN539" s="133"/>
      <c r="CO539" s="133"/>
      <c r="CP539" s="133"/>
      <c r="CQ539" s="133"/>
      <c r="CR539" s="133"/>
      <c r="CS539" s="133"/>
      <c r="CT539" s="133"/>
      <c r="CU539" s="133"/>
      <c r="CV539" s="133"/>
      <c r="CW539" s="133"/>
      <c r="CX539" s="133"/>
      <c r="CY539" s="133"/>
      <c r="CZ539" s="133"/>
      <c r="DA539" s="133"/>
      <c r="DB539" s="133"/>
      <c r="DC539" s="133"/>
      <c r="DD539" s="133"/>
      <c r="DE539" s="133"/>
      <c r="DF539" s="133"/>
      <c r="DG539" s="133"/>
      <c r="DH539" s="133"/>
      <c r="DI539" s="133"/>
      <c r="DJ539" s="133"/>
      <c r="DK539" s="133"/>
      <c r="DL539" s="133"/>
      <c r="DM539" s="133"/>
      <c r="DN539" s="133"/>
      <c r="DO539" s="133"/>
      <c r="DP539" s="133"/>
      <c r="DQ539" s="133"/>
      <c r="DR539" s="133"/>
      <c r="DS539" s="133"/>
      <c r="DT539" s="133"/>
      <c r="DU539" s="133"/>
      <c r="DV539" s="133"/>
      <c r="DW539" s="133"/>
      <c r="DX539" s="133"/>
      <c r="DY539" s="133"/>
      <c r="DZ539" s="133"/>
      <c r="EA539" s="133"/>
      <c r="EB539" s="133"/>
      <c r="EC539" s="133"/>
      <c r="ED539" s="133"/>
      <c r="EE539" s="133"/>
      <c r="EF539" s="133"/>
      <c r="EG539" s="133"/>
      <c r="EH539" s="133"/>
      <c r="EI539" s="133"/>
      <c r="EJ539" s="133"/>
      <c r="EK539" s="133"/>
      <c r="EL539" s="133"/>
      <c r="EM539" s="133"/>
      <c r="EN539" s="133"/>
      <c r="EO539" s="133"/>
      <c r="EP539" s="133"/>
      <c r="EQ539" s="133"/>
      <c r="ER539" s="133"/>
      <c r="ES539" s="133"/>
      <c r="ET539" s="133"/>
      <c r="EU539" s="133"/>
      <c r="EV539" s="133"/>
      <c r="EW539" s="133"/>
      <c r="EX539" s="133"/>
      <c r="EY539" s="133"/>
      <c r="EZ539" s="133"/>
      <c r="FA539" s="133"/>
      <c r="FB539" s="133"/>
      <c r="FC539" s="133"/>
      <c r="FD539" s="133"/>
      <c r="FE539" s="133"/>
      <c r="FF539" s="133"/>
      <c r="FG539" s="133"/>
      <c r="FH539" s="133"/>
      <c r="FI539" s="133"/>
      <c r="FJ539" s="133"/>
      <c r="FK539" s="133"/>
      <c r="FL539" s="133"/>
      <c r="FM539" s="133"/>
      <c r="FN539" s="133"/>
      <c r="FO539" s="133"/>
      <c r="FP539" s="133"/>
      <c r="FQ539" s="133"/>
      <c r="FR539" s="133"/>
      <c r="FS539" s="133"/>
      <c r="FT539" s="133"/>
      <c r="FU539" s="133"/>
      <c r="FV539" s="133"/>
      <c r="FW539" s="133"/>
      <c r="FX539" s="133"/>
      <c r="FY539" s="133"/>
      <c r="FZ539" s="133"/>
      <c r="GA539" s="133"/>
      <c r="GB539" s="133"/>
      <c r="GC539" s="133"/>
      <c r="GD539" s="133"/>
      <c r="GE539" s="133"/>
      <c r="GF539" s="133"/>
      <c r="GG539" s="133"/>
      <c r="GH539" s="133"/>
      <c r="GI539" s="133"/>
      <c r="GJ539" s="133"/>
      <c r="GK539" s="133"/>
      <c r="GL539" s="133"/>
      <c r="GM539" s="133"/>
      <c r="GN539" s="133"/>
    </row>
    <row r="540" spans="1:196" s="32" customFormat="1" ht="75" x14ac:dyDescent="0.25">
      <c r="A540" s="126">
        <v>526</v>
      </c>
      <c r="B540" s="127" t="s">
        <v>1117</v>
      </c>
      <c r="C540" s="128">
        <v>80111600</v>
      </c>
      <c r="D540" s="129" t="s">
        <v>932</v>
      </c>
      <c r="E540" s="130">
        <v>2</v>
      </c>
      <c r="F540" s="130">
        <v>2</v>
      </c>
      <c r="G540" s="130">
        <v>5</v>
      </c>
      <c r="H540" s="130">
        <v>1</v>
      </c>
      <c r="I540" s="130" t="s">
        <v>47</v>
      </c>
      <c r="J540" s="130">
        <v>0</v>
      </c>
      <c r="K540" s="131">
        <v>10400000</v>
      </c>
      <c r="L540" s="131">
        <v>10400000</v>
      </c>
      <c r="M540" s="132">
        <v>0</v>
      </c>
      <c r="N540" s="132">
        <v>0</v>
      </c>
      <c r="O540" s="127" t="s">
        <v>1230</v>
      </c>
      <c r="P540" s="127" t="s">
        <v>49</v>
      </c>
      <c r="Q540" s="127" t="s">
        <v>333</v>
      </c>
      <c r="R540" s="130">
        <v>3045904141</v>
      </c>
      <c r="S540" s="127" t="s">
        <v>334</v>
      </c>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c r="AO540" s="133"/>
      <c r="AP540" s="133"/>
      <c r="AQ540" s="133"/>
      <c r="AR540" s="133"/>
      <c r="AS540" s="133"/>
      <c r="AT540" s="133"/>
      <c r="AU540" s="133"/>
      <c r="AV540" s="133"/>
      <c r="AW540" s="133"/>
      <c r="AX540" s="133"/>
      <c r="AY540" s="133"/>
      <c r="AZ540" s="133"/>
      <c r="BA540" s="133"/>
      <c r="BB540" s="133"/>
      <c r="BC540" s="133"/>
      <c r="BD540" s="133"/>
      <c r="BE540" s="133"/>
      <c r="BF540" s="133"/>
      <c r="BG540" s="133"/>
      <c r="BH540" s="133"/>
      <c r="BI540" s="133"/>
      <c r="BJ540" s="133"/>
      <c r="BK540" s="133"/>
      <c r="BL540" s="133"/>
      <c r="BM540" s="133"/>
      <c r="BN540" s="133"/>
      <c r="BO540" s="133"/>
      <c r="BP540" s="133"/>
      <c r="BQ540" s="133"/>
      <c r="BR540" s="133"/>
      <c r="BS540" s="133"/>
      <c r="BT540" s="133"/>
      <c r="BU540" s="133"/>
      <c r="BV540" s="133"/>
      <c r="BW540" s="133"/>
      <c r="BX540" s="133"/>
      <c r="BY540" s="133"/>
      <c r="BZ540" s="133"/>
      <c r="CA540" s="133"/>
      <c r="CB540" s="133"/>
      <c r="CC540" s="133"/>
      <c r="CD540" s="133"/>
      <c r="CE540" s="133"/>
      <c r="CF540" s="133"/>
      <c r="CG540" s="133"/>
      <c r="CH540" s="133"/>
      <c r="CI540" s="133"/>
      <c r="CJ540" s="133"/>
      <c r="CK540" s="133"/>
      <c r="CL540" s="133"/>
      <c r="CM540" s="133"/>
      <c r="CN540" s="133"/>
      <c r="CO540" s="133"/>
      <c r="CP540" s="133"/>
      <c r="CQ540" s="133"/>
      <c r="CR540" s="133"/>
      <c r="CS540" s="133"/>
      <c r="CT540" s="133"/>
      <c r="CU540" s="133"/>
      <c r="CV540" s="133"/>
      <c r="CW540" s="133"/>
      <c r="CX540" s="133"/>
      <c r="CY540" s="133"/>
      <c r="CZ540" s="133"/>
      <c r="DA540" s="133"/>
      <c r="DB540" s="133"/>
      <c r="DC540" s="133"/>
      <c r="DD540" s="133"/>
      <c r="DE540" s="133"/>
      <c r="DF540" s="133"/>
      <c r="DG540" s="133"/>
      <c r="DH540" s="133"/>
      <c r="DI540" s="133"/>
      <c r="DJ540" s="133"/>
      <c r="DK540" s="133"/>
      <c r="DL540" s="133"/>
      <c r="DM540" s="133"/>
      <c r="DN540" s="133"/>
      <c r="DO540" s="133"/>
      <c r="DP540" s="133"/>
      <c r="DQ540" s="133"/>
      <c r="DR540" s="133"/>
      <c r="DS540" s="133"/>
      <c r="DT540" s="133"/>
      <c r="DU540" s="133"/>
      <c r="DV540" s="133"/>
      <c r="DW540" s="133"/>
      <c r="DX540" s="133"/>
      <c r="DY540" s="133"/>
      <c r="DZ540" s="133"/>
      <c r="EA540" s="133"/>
      <c r="EB540" s="133"/>
      <c r="EC540" s="133"/>
      <c r="ED540" s="133"/>
      <c r="EE540" s="133"/>
      <c r="EF540" s="133"/>
      <c r="EG540" s="133"/>
      <c r="EH540" s="133"/>
      <c r="EI540" s="133"/>
      <c r="EJ540" s="133"/>
      <c r="EK540" s="133"/>
      <c r="EL540" s="133"/>
      <c r="EM540" s="133"/>
      <c r="EN540" s="133"/>
      <c r="EO540" s="133"/>
      <c r="EP540" s="133"/>
      <c r="EQ540" s="133"/>
      <c r="ER540" s="133"/>
      <c r="ES540" s="133"/>
      <c r="ET540" s="133"/>
      <c r="EU540" s="133"/>
      <c r="EV540" s="133"/>
      <c r="EW540" s="133"/>
      <c r="EX540" s="133"/>
      <c r="EY540" s="133"/>
      <c r="EZ540" s="133"/>
      <c r="FA540" s="133"/>
      <c r="FB540" s="133"/>
      <c r="FC540" s="133"/>
      <c r="FD540" s="133"/>
      <c r="FE540" s="133"/>
      <c r="FF540" s="133"/>
      <c r="FG540" s="133"/>
      <c r="FH540" s="133"/>
      <c r="FI540" s="133"/>
      <c r="FJ540" s="133"/>
      <c r="FK540" s="133"/>
      <c r="FL540" s="133"/>
      <c r="FM540" s="133"/>
      <c r="FN540" s="133"/>
      <c r="FO540" s="133"/>
      <c r="FP540" s="133"/>
      <c r="FQ540" s="133"/>
      <c r="FR540" s="133"/>
      <c r="FS540" s="133"/>
      <c r="FT540" s="133"/>
      <c r="FU540" s="133"/>
      <c r="FV540" s="133"/>
      <c r="FW540" s="133"/>
      <c r="FX540" s="133"/>
      <c r="FY540" s="133"/>
      <c r="FZ540" s="133"/>
      <c r="GA540" s="133"/>
      <c r="GB540" s="133"/>
      <c r="GC540" s="133"/>
      <c r="GD540" s="133"/>
      <c r="GE540" s="133"/>
      <c r="GF540" s="133"/>
      <c r="GG540" s="133"/>
      <c r="GH540" s="133"/>
      <c r="GI540" s="133"/>
      <c r="GJ540" s="133"/>
      <c r="GK540" s="133"/>
      <c r="GL540" s="133"/>
      <c r="GM540" s="133"/>
      <c r="GN540" s="133"/>
    </row>
    <row r="541" spans="1:196" s="32" customFormat="1" ht="405" x14ac:dyDescent="0.25">
      <c r="A541" s="126">
        <v>527</v>
      </c>
      <c r="B541" s="127" t="s">
        <v>1117</v>
      </c>
      <c r="C541" s="128" t="s">
        <v>424</v>
      </c>
      <c r="D541" s="129" t="s">
        <v>425</v>
      </c>
      <c r="E541" s="130">
        <v>1</v>
      </c>
      <c r="F541" s="130">
        <v>1</v>
      </c>
      <c r="G541" s="130">
        <v>5</v>
      </c>
      <c r="H541" s="130">
        <v>1</v>
      </c>
      <c r="I541" s="130" t="s">
        <v>47</v>
      </c>
      <c r="J541" s="130">
        <v>0</v>
      </c>
      <c r="K541" s="131">
        <v>31476718</v>
      </c>
      <c r="L541" s="131">
        <v>31476718</v>
      </c>
      <c r="M541" s="132">
        <v>0</v>
      </c>
      <c r="N541" s="132">
        <v>0</v>
      </c>
      <c r="O541" s="127" t="s">
        <v>1230</v>
      </c>
      <c r="P541" s="127" t="s">
        <v>49</v>
      </c>
      <c r="Q541" s="127" t="s">
        <v>333</v>
      </c>
      <c r="R541" s="130">
        <v>3045904141</v>
      </c>
      <c r="S541" s="127" t="s">
        <v>334</v>
      </c>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c r="AO541" s="133"/>
      <c r="AP541" s="133"/>
      <c r="AQ541" s="133"/>
      <c r="AR541" s="133"/>
      <c r="AS541" s="133"/>
      <c r="AT541" s="133"/>
      <c r="AU541" s="133"/>
      <c r="AV541" s="133"/>
      <c r="AW541" s="133"/>
      <c r="AX541" s="133"/>
      <c r="AY541" s="133"/>
      <c r="AZ541" s="133"/>
      <c r="BA541" s="133"/>
      <c r="BB541" s="133"/>
      <c r="BC541" s="133"/>
      <c r="BD541" s="133"/>
      <c r="BE541" s="133"/>
      <c r="BF541" s="133"/>
      <c r="BG541" s="133"/>
      <c r="BH541" s="133"/>
      <c r="BI541" s="133"/>
      <c r="BJ541" s="133"/>
      <c r="BK541" s="133"/>
      <c r="BL541" s="133"/>
      <c r="BM541" s="133"/>
      <c r="BN541" s="133"/>
      <c r="BO541" s="133"/>
      <c r="BP541" s="133"/>
      <c r="BQ541" s="133"/>
      <c r="BR541" s="133"/>
      <c r="BS541" s="133"/>
      <c r="BT541" s="133"/>
      <c r="BU541" s="133"/>
      <c r="BV541" s="133"/>
      <c r="BW541" s="133"/>
      <c r="BX541" s="133"/>
      <c r="BY541" s="133"/>
      <c r="BZ541" s="133"/>
      <c r="CA541" s="133"/>
      <c r="CB541" s="133"/>
      <c r="CC541" s="133"/>
      <c r="CD541" s="133"/>
      <c r="CE541" s="133"/>
      <c r="CF541" s="133"/>
      <c r="CG541" s="133"/>
      <c r="CH541" s="133"/>
      <c r="CI541" s="133"/>
      <c r="CJ541" s="133"/>
      <c r="CK541" s="133"/>
      <c r="CL541" s="133"/>
      <c r="CM541" s="133"/>
      <c r="CN541" s="133"/>
      <c r="CO541" s="133"/>
      <c r="CP541" s="133"/>
      <c r="CQ541" s="133"/>
      <c r="CR541" s="133"/>
      <c r="CS541" s="133"/>
      <c r="CT541" s="133"/>
      <c r="CU541" s="133"/>
      <c r="CV541" s="133"/>
      <c r="CW541" s="133"/>
      <c r="CX541" s="133"/>
      <c r="CY541" s="133"/>
      <c r="CZ541" s="133"/>
      <c r="DA541" s="133"/>
      <c r="DB541" s="133"/>
      <c r="DC541" s="133"/>
      <c r="DD541" s="133"/>
      <c r="DE541" s="133"/>
      <c r="DF541" s="133"/>
      <c r="DG541" s="133"/>
      <c r="DH541" s="133"/>
      <c r="DI541" s="133"/>
      <c r="DJ541" s="133"/>
      <c r="DK541" s="133"/>
      <c r="DL541" s="133"/>
      <c r="DM541" s="133"/>
      <c r="DN541" s="133"/>
      <c r="DO541" s="133"/>
      <c r="DP541" s="133"/>
      <c r="DQ541" s="133"/>
      <c r="DR541" s="133"/>
      <c r="DS541" s="133"/>
      <c r="DT541" s="133"/>
      <c r="DU541" s="133"/>
      <c r="DV541" s="133"/>
      <c r="DW541" s="133"/>
      <c r="DX541" s="133"/>
      <c r="DY541" s="133"/>
      <c r="DZ541" s="133"/>
      <c r="EA541" s="133"/>
      <c r="EB541" s="133"/>
      <c r="EC541" s="133"/>
      <c r="ED541" s="133"/>
      <c r="EE541" s="133"/>
      <c r="EF541" s="133"/>
      <c r="EG541" s="133"/>
      <c r="EH541" s="133"/>
      <c r="EI541" s="133"/>
      <c r="EJ541" s="133"/>
      <c r="EK541" s="133"/>
      <c r="EL541" s="133"/>
      <c r="EM541" s="133"/>
      <c r="EN541" s="133"/>
      <c r="EO541" s="133"/>
      <c r="EP541" s="133"/>
      <c r="EQ541" s="133"/>
      <c r="ER541" s="133"/>
      <c r="ES541" s="133"/>
      <c r="ET541" s="133"/>
      <c r="EU541" s="133"/>
      <c r="EV541" s="133"/>
      <c r="EW541" s="133"/>
      <c r="EX541" s="133"/>
      <c r="EY541" s="133"/>
      <c r="EZ541" s="133"/>
      <c r="FA541" s="133"/>
      <c r="FB541" s="133"/>
      <c r="FC541" s="133"/>
      <c r="FD541" s="133"/>
      <c r="FE541" s="133"/>
      <c r="FF541" s="133"/>
      <c r="FG541" s="133"/>
      <c r="FH541" s="133"/>
      <c r="FI541" s="133"/>
      <c r="FJ541" s="133"/>
      <c r="FK541" s="133"/>
      <c r="FL541" s="133"/>
      <c r="FM541" s="133"/>
      <c r="FN541" s="133"/>
      <c r="FO541" s="133"/>
      <c r="FP541" s="133"/>
      <c r="FQ541" s="133"/>
      <c r="FR541" s="133"/>
      <c r="FS541" s="133"/>
      <c r="FT541" s="133"/>
      <c r="FU541" s="133"/>
      <c r="FV541" s="133"/>
      <c r="FW541" s="133"/>
      <c r="FX541" s="133"/>
      <c r="FY541" s="133"/>
      <c r="FZ541" s="133"/>
      <c r="GA541" s="133"/>
      <c r="GB541" s="133"/>
      <c r="GC541" s="133"/>
      <c r="GD541" s="133"/>
      <c r="GE541" s="133"/>
      <c r="GF541" s="133"/>
      <c r="GG541" s="133"/>
      <c r="GH541" s="133"/>
      <c r="GI541" s="133"/>
      <c r="GJ541" s="133"/>
      <c r="GK541" s="133"/>
      <c r="GL541" s="133"/>
      <c r="GM541" s="133"/>
      <c r="GN541" s="133"/>
    </row>
    <row r="542" spans="1:196" s="32" customFormat="1" ht="120" x14ac:dyDescent="0.25">
      <c r="A542" s="126">
        <v>528</v>
      </c>
      <c r="B542" s="127" t="s">
        <v>1117</v>
      </c>
      <c r="C542" s="128" t="s">
        <v>352</v>
      </c>
      <c r="D542" s="129" t="s">
        <v>933</v>
      </c>
      <c r="E542" s="130">
        <v>1</v>
      </c>
      <c r="F542" s="130">
        <v>5</v>
      </c>
      <c r="G542" s="130">
        <v>5</v>
      </c>
      <c r="H542" s="130">
        <v>1</v>
      </c>
      <c r="I542" s="130" t="s">
        <v>47</v>
      </c>
      <c r="J542" s="130">
        <v>0</v>
      </c>
      <c r="K542" s="131">
        <v>1006644</v>
      </c>
      <c r="L542" s="131">
        <v>1006644</v>
      </c>
      <c r="M542" s="132">
        <v>0</v>
      </c>
      <c r="N542" s="132">
        <v>0</v>
      </c>
      <c r="O542" s="127" t="s">
        <v>1230</v>
      </c>
      <c r="P542" s="127" t="s">
        <v>49</v>
      </c>
      <c r="Q542" s="127" t="s">
        <v>333</v>
      </c>
      <c r="R542" s="130">
        <v>3045904141</v>
      </c>
      <c r="S542" s="127" t="s">
        <v>334</v>
      </c>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c r="AO542" s="133"/>
      <c r="AP542" s="133"/>
      <c r="AQ542" s="133"/>
      <c r="AR542" s="133"/>
      <c r="AS542" s="133"/>
      <c r="AT542" s="133"/>
      <c r="AU542" s="133"/>
      <c r="AV542" s="133"/>
      <c r="AW542" s="133"/>
      <c r="AX542" s="133"/>
      <c r="AY542" s="133"/>
      <c r="AZ542" s="133"/>
      <c r="BA542" s="133"/>
      <c r="BB542" s="133"/>
      <c r="BC542" s="133"/>
      <c r="BD542" s="133"/>
      <c r="BE542" s="133"/>
      <c r="BF542" s="133"/>
      <c r="BG542" s="133"/>
      <c r="BH542" s="133"/>
      <c r="BI542" s="133"/>
      <c r="BJ542" s="133"/>
      <c r="BK542" s="133"/>
      <c r="BL542" s="133"/>
      <c r="BM542" s="133"/>
      <c r="BN542" s="133"/>
      <c r="BO542" s="133"/>
      <c r="BP542" s="133"/>
      <c r="BQ542" s="133"/>
      <c r="BR542" s="133"/>
      <c r="BS542" s="133"/>
      <c r="BT542" s="133"/>
      <c r="BU542" s="133"/>
      <c r="BV542" s="133"/>
      <c r="BW542" s="133"/>
      <c r="BX542" s="133"/>
      <c r="BY542" s="133"/>
      <c r="BZ542" s="133"/>
      <c r="CA542" s="133"/>
      <c r="CB542" s="133"/>
      <c r="CC542" s="133"/>
      <c r="CD542" s="133"/>
      <c r="CE542" s="133"/>
      <c r="CF542" s="133"/>
      <c r="CG542" s="133"/>
      <c r="CH542" s="133"/>
      <c r="CI542" s="133"/>
      <c r="CJ542" s="133"/>
      <c r="CK542" s="133"/>
      <c r="CL542" s="133"/>
      <c r="CM542" s="133"/>
      <c r="CN542" s="133"/>
      <c r="CO542" s="133"/>
      <c r="CP542" s="133"/>
      <c r="CQ542" s="133"/>
      <c r="CR542" s="133"/>
      <c r="CS542" s="133"/>
      <c r="CT542" s="133"/>
      <c r="CU542" s="133"/>
      <c r="CV542" s="133"/>
      <c r="CW542" s="133"/>
      <c r="CX542" s="133"/>
      <c r="CY542" s="133"/>
      <c r="CZ542" s="133"/>
      <c r="DA542" s="133"/>
      <c r="DB542" s="133"/>
      <c r="DC542" s="133"/>
      <c r="DD542" s="133"/>
      <c r="DE542" s="133"/>
      <c r="DF542" s="133"/>
      <c r="DG542" s="133"/>
      <c r="DH542" s="133"/>
      <c r="DI542" s="133"/>
      <c r="DJ542" s="133"/>
      <c r="DK542" s="133"/>
      <c r="DL542" s="133"/>
      <c r="DM542" s="133"/>
      <c r="DN542" s="133"/>
      <c r="DO542" s="133"/>
      <c r="DP542" s="133"/>
      <c r="DQ542" s="133"/>
      <c r="DR542" s="133"/>
      <c r="DS542" s="133"/>
      <c r="DT542" s="133"/>
      <c r="DU542" s="133"/>
      <c r="DV542" s="133"/>
      <c r="DW542" s="133"/>
      <c r="DX542" s="133"/>
      <c r="DY542" s="133"/>
      <c r="DZ542" s="133"/>
      <c r="EA542" s="133"/>
      <c r="EB542" s="133"/>
      <c r="EC542" s="133"/>
      <c r="ED542" s="133"/>
      <c r="EE542" s="133"/>
      <c r="EF542" s="133"/>
      <c r="EG542" s="133"/>
      <c r="EH542" s="133"/>
      <c r="EI542" s="133"/>
      <c r="EJ542" s="133"/>
      <c r="EK542" s="133"/>
      <c r="EL542" s="133"/>
      <c r="EM542" s="133"/>
      <c r="EN542" s="133"/>
      <c r="EO542" s="133"/>
      <c r="EP542" s="133"/>
      <c r="EQ542" s="133"/>
      <c r="ER542" s="133"/>
      <c r="ES542" s="133"/>
      <c r="ET542" s="133"/>
      <c r="EU542" s="133"/>
      <c r="EV542" s="133"/>
      <c r="EW542" s="133"/>
      <c r="EX542" s="133"/>
      <c r="EY542" s="133"/>
      <c r="EZ542" s="133"/>
      <c r="FA542" s="133"/>
      <c r="FB542" s="133"/>
      <c r="FC542" s="133"/>
      <c r="FD542" s="133"/>
      <c r="FE542" s="133"/>
      <c r="FF542" s="133"/>
      <c r="FG542" s="133"/>
      <c r="FH542" s="133"/>
      <c r="FI542" s="133"/>
      <c r="FJ542" s="133"/>
      <c r="FK542" s="133"/>
      <c r="FL542" s="133"/>
      <c r="FM542" s="133"/>
      <c r="FN542" s="133"/>
      <c r="FO542" s="133"/>
      <c r="FP542" s="133"/>
      <c r="FQ542" s="133"/>
      <c r="FR542" s="133"/>
      <c r="FS542" s="133"/>
      <c r="FT542" s="133"/>
      <c r="FU542" s="133"/>
      <c r="FV542" s="133"/>
      <c r="FW542" s="133"/>
      <c r="FX542" s="133"/>
      <c r="FY542" s="133"/>
      <c r="FZ542" s="133"/>
      <c r="GA542" s="133"/>
      <c r="GB542" s="133"/>
      <c r="GC542" s="133"/>
      <c r="GD542" s="133"/>
      <c r="GE542" s="133"/>
      <c r="GF542" s="133"/>
      <c r="GG542" s="133"/>
      <c r="GH542" s="133"/>
      <c r="GI542" s="133"/>
      <c r="GJ542" s="133"/>
      <c r="GK542" s="133"/>
      <c r="GL542" s="133"/>
      <c r="GM542" s="133"/>
      <c r="GN542" s="133"/>
    </row>
    <row r="543" spans="1:196" s="32" customFormat="1" ht="150" x14ac:dyDescent="0.25">
      <c r="A543" s="126">
        <v>529</v>
      </c>
      <c r="B543" s="127" t="s">
        <v>1117</v>
      </c>
      <c r="C543" s="128">
        <v>80111600</v>
      </c>
      <c r="D543" s="129" t="s">
        <v>934</v>
      </c>
      <c r="E543" s="130">
        <v>1</v>
      </c>
      <c r="F543" s="130">
        <v>1</v>
      </c>
      <c r="G543" s="130">
        <v>2</v>
      </c>
      <c r="H543" s="130">
        <v>1</v>
      </c>
      <c r="I543" s="130" t="s">
        <v>47</v>
      </c>
      <c r="J543" s="130">
        <v>0</v>
      </c>
      <c r="K543" s="131">
        <v>4000000</v>
      </c>
      <c r="L543" s="131">
        <v>4000000</v>
      </c>
      <c r="M543" s="132">
        <v>0</v>
      </c>
      <c r="N543" s="132">
        <v>0</v>
      </c>
      <c r="O543" s="127" t="s">
        <v>1230</v>
      </c>
      <c r="P543" s="127" t="s">
        <v>49</v>
      </c>
      <c r="Q543" s="127" t="s">
        <v>333</v>
      </c>
      <c r="R543" s="130">
        <v>3045904141</v>
      </c>
      <c r="S543" s="127" t="s">
        <v>334</v>
      </c>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c r="AO543" s="133"/>
      <c r="AP543" s="133"/>
      <c r="AQ543" s="133"/>
      <c r="AR543" s="133"/>
      <c r="AS543" s="133"/>
      <c r="AT543" s="133"/>
      <c r="AU543" s="133"/>
      <c r="AV543" s="133"/>
      <c r="AW543" s="133"/>
      <c r="AX543" s="133"/>
      <c r="AY543" s="133"/>
      <c r="AZ543" s="133"/>
      <c r="BA543" s="133"/>
      <c r="BB543" s="133"/>
      <c r="BC543" s="133"/>
      <c r="BD543" s="133"/>
      <c r="BE543" s="133"/>
      <c r="BF543" s="133"/>
      <c r="BG543" s="133"/>
      <c r="BH543" s="133"/>
      <c r="BI543" s="133"/>
      <c r="BJ543" s="133"/>
      <c r="BK543" s="133"/>
      <c r="BL543" s="133"/>
      <c r="BM543" s="133"/>
      <c r="BN543" s="133"/>
      <c r="BO543" s="133"/>
      <c r="BP543" s="133"/>
      <c r="BQ543" s="133"/>
      <c r="BR543" s="133"/>
      <c r="BS543" s="133"/>
      <c r="BT543" s="133"/>
      <c r="BU543" s="133"/>
      <c r="BV543" s="133"/>
      <c r="BW543" s="133"/>
      <c r="BX543" s="133"/>
      <c r="BY543" s="133"/>
      <c r="BZ543" s="133"/>
      <c r="CA543" s="133"/>
      <c r="CB543" s="133"/>
      <c r="CC543" s="133"/>
      <c r="CD543" s="133"/>
      <c r="CE543" s="133"/>
      <c r="CF543" s="133"/>
      <c r="CG543" s="133"/>
      <c r="CH543" s="133"/>
      <c r="CI543" s="133"/>
      <c r="CJ543" s="133"/>
      <c r="CK543" s="133"/>
      <c r="CL543" s="133"/>
      <c r="CM543" s="133"/>
      <c r="CN543" s="133"/>
      <c r="CO543" s="133"/>
      <c r="CP543" s="133"/>
      <c r="CQ543" s="133"/>
      <c r="CR543" s="133"/>
      <c r="CS543" s="133"/>
      <c r="CT543" s="133"/>
      <c r="CU543" s="133"/>
      <c r="CV543" s="133"/>
      <c r="CW543" s="133"/>
      <c r="CX543" s="133"/>
      <c r="CY543" s="133"/>
      <c r="CZ543" s="133"/>
      <c r="DA543" s="133"/>
      <c r="DB543" s="133"/>
      <c r="DC543" s="133"/>
      <c r="DD543" s="133"/>
      <c r="DE543" s="133"/>
      <c r="DF543" s="133"/>
      <c r="DG543" s="133"/>
      <c r="DH543" s="133"/>
      <c r="DI543" s="133"/>
      <c r="DJ543" s="133"/>
      <c r="DK543" s="133"/>
      <c r="DL543" s="133"/>
      <c r="DM543" s="133"/>
      <c r="DN543" s="133"/>
      <c r="DO543" s="133"/>
      <c r="DP543" s="133"/>
      <c r="DQ543" s="133"/>
      <c r="DR543" s="133"/>
      <c r="DS543" s="133"/>
      <c r="DT543" s="133"/>
      <c r="DU543" s="133"/>
      <c r="DV543" s="133"/>
      <c r="DW543" s="133"/>
      <c r="DX543" s="133"/>
      <c r="DY543" s="133"/>
      <c r="DZ543" s="133"/>
      <c r="EA543" s="133"/>
      <c r="EB543" s="133"/>
      <c r="EC543" s="133"/>
      <c r="ED543" s="133"/>
      <c r="EE543" s="133"/>
      <c r="EF543" s="133"/>
      <c r="EG543" s="133"/>
      <c r="EH543" s="133"/>
      <c r="EI543" s="133"/>
      <c r="EJ543" s="133"/>
      <c r="EK543" s="133"/>
      <c r="EL543" s="133"/>
      <c r="EM543" s="133"/>
      <c r="EN543" s="133"/>
      <c r="EO543" s="133"/>
      <c r="EP543" s="133"/>
      <c r="EQ543" s="133"/>
      <c r="ER543" s="133"/>
      <c r="ES543" s="133"/>
      <c r="ET543" s="133"/>
      <c r="EU543" s="133"/>
      <c r="EV543" s="133"/>
      <c r="EW543" s="133"/>
      <c r="EX543" s="133"/>
      <c r="EY543" s="133"/>
      <c r="EZ543" s="133"/>
      <c r="FA543" s="133"/>
      <c r="FB543" s="133"/>
      <c r="FC543" s="133"/>
      <c r="FD543" s="133"/>
      <c r="FE543" s="133"/>
      <c r="FF543" s="133"/>
      <c r="FG543" s="133"/>
      <c r="FH543" s="133"/>
      <c r="FI543" s="133"/>
      <c r="FJ543" s="133"/>
      <c r="FK543" s="133"/>
      <c r="FL543" s="133"/>
      <c r="FM543" s="133"/>
      <c r="FN543" s="133"/>
      <c r="FO543" s="133"/>
      <c r="FP543" s="133"/>
      <c r="FQ543" s="133"/>
      <c r="FR543" s="133"/>
      <c r="FS543" s="133"/>
      <c r="FT543" s="133"/>
      <c r="FU543" s="133"/>
      <c r="FV543" s="133"/>
      <c r="FW543" s="133"/>
      <c r="FX543" s="133"/>
      <c r="FY543" s="133"/>
      <c r="FZ543" s="133"/>
      <c r="GA543" s="133"/>
      <c r="GB543" s="133"/>
      <c r="GC543" s="133"/>
      <c r="GD543" s="133"/>
      <c r="GE543" s="133"/>
      <c r="GF543" s="133"/>
      <c r="GG543" s="133"/>
      <c r="GH543" s="133"/>
      <c r="GI543" s="133"/>
      <c r="GJ543" s="133"/>
      <c r="GK543" s="133"/>
      <c r="GL543" s="133"/>
      <c r="GM543" s="133"/>
      <c r="GN543" s="133"/>
    </row>
    <row r="544" spans="1:196" s="32" customFormat="1" ht="75" x14ac:dyDescent="0.25">
      <c r="A544" s="126">
        <v>530</v>
      </c>
      <c r="B544" s="127" t="s">
        <v>1117</v>
      </c>
      <c r="C544" s="128">
        <v>80111600</v>
      </c>
      <c r="D544" s="129" t="s">
        <v>935</v>
      </c>
      <c r="E544" s="130">
        <v>1</v>
      </c>
      <c r="F544" s="130">
        <v>1</v>
      </c>
      <c r="G544" s="130">
        <v>5</v>
      </c>
      <c r="H544" s="130">
        <v>1</v>
      </c>
      <c r="I544" s="130" t="s">
        <v>47</v>
      </c>
      <c r="J544" s="130">
        <v>0</v>
      </c>
      <c r="K544" s="131">
        <v>7828924</v>
      </c>
      <c r="L544" s="131">
        <v>7828924</v>
      </c>
      <c r="M544" s="132">
        <v>0</v>
      </c>
      <c r="N544" s="132">
        <v>0</v>
      </c>
      <c r="O544" s="127" t="s">
        <v>1230</v>
      </c>
      <c r="P544" s="127" t="s">
        <v>49</v>
      </c>
      <c r="Q544" s="127" t="s">
        <v>333</v>
      </c>
      <c r="R544" s="130">
        <v>3045904141</v>
      </c>
      <c r="S544" s="127" t="s">
        <v>334</v>
      </c>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c r="AO544" s="133"/>
      <c r="AP544" s="133"/>
      <c r="AQ544" s="133"/>
      <c r="AR544" s="133"/>
      <c r="AS544" s="133"/>
      <c r="AT544" s="133"/>
      <c r="AU544" s="133"/>
      <c r="AV544" s="133"/>
      <c r="AW544" s="133"/>
      <c r="AX544" s="133"/>
      <c r="AY544" s="133"/>
      <c r="AZ544" s="133"/>
      <c r="BA544" s="133"/>
      <c r="BB544" s="133"/>
      <c r="BC544" s="133"/>
      <c r="BD544" s="133"/>
      <c r="BE544" s="133"/>
      <c r="BF544" s="133"/>
      <c r="BG544" s="133"/>
      <c r="BH544" s="133"/>
      <c r="BI544" s="133"/>
      <c r="BJ544" s="133"/>
      <c r="BK544" s="133"/>
      <c r="BL544" s="133"/>
      <c r="BM544" s="133"/>
      <c r="BN544" s="133"/>
      <c r="BO544" s="133"/>
      <c r="BP544" s="133"/>
      <c r="BQ544" s="133"/>
      <c r="BR544" s="133"/>
      <c r="BS544" s="133"/>
      <c r="BT544" s="133"/>
      <c r="BU544" s="133"/>
      <c r="BV544" s="133"/>
      <c r="BW544" s="133"/>
      <c r="BX544" s="133"/>
      <c r="BY544" s="133"/>
      <c r="BZ544" s="133"/>
      <c r="CA544" s="133"/>
      <c r="CB544" s="133"/>
      <c r="CC544" s="133"/>
      <c r="CD544" s="133"/>
      <c r="CE544" s="133"/>
      <c r="CF544" s="133"/>
      <c r="CG544" s="133"/>
      <c r="CH544" s="133"/>
      <c r="CI544" s="133"/>
      <c r="CJ544" s="133"/>
      <c r="CK544" s="133"/>
      <c r="CL544" s="133"/>
      <c r="CM544" s="133"/>
      <c r="CN544" s="133"/>
      <c r="CO544" s="133"/>
      <c r="CP544" s="133"/>
      <c r="CQ544" s="133"/>
      <c r="CR544" s="133"/>
      <c r="CS544" s="133"/>
      <c r="CT544" s="133"/>
      <c r="CU544" s="133"/>
      <c r="CV544" s="133"/>
      <c r="CW544" s="133"/>
      <c r="CX544" s="133"/>
      <c r="CY544" s="133"/>
      <c r="CZ544" s="133"/>
      <c r="DA544" s="133"/>
      <c r="DB544" s="133"/>
      <c r="DC544" s="133"/>
      <c r="DD544" s="133"/>
      <c r="DE544" s="133"/>
      <c r="DF544" s="133"/>
      <c r="DG544" s="133"/>
      <c r="DH544" s="133"/>
      <c r="DI544" s="133"/>
      <c r="DJ544" s="133"/>
      <c r="DK544" s="133"/>
      <c r="DL544" s="133"/>
      <c r="DM544" s="133"/>
      <c r="DN544" s="133"/>
      <c r="DO544" s="133"/>
      <c r="DP544" s="133"/>
      <c r="DQ544" s="133"/>
      <c r="DR544" s="133"/>
      <c r="DS544" s="133"/>
      <c r="DT544" s="133"/>
      <c r="DU544" s="133"/>
      <c r="DV544" s="133"/>
      <c r="DW544" s="133"/>
      <c r="DX544" s="133"/>
      <c r="DY544" s="133"/>
      <c r="DZ544" s="133"/>
      <c r="EA544" s="133"/>
      <c r="EB544" s="133"/>
      <c r="EC544" s="133"/>
      <c r="ED544" s="133"/>
      <c r="EE544" s="133"/>
      <c r="EF544" s="133"/>
      <c r="EG544" s="133"/>
      <c r="EH544" s="133"/>
      <c r="EI544" s="133"/>
      <c r="EJ544" s="133"/>
      <c r="EK544" s="133"/>
      <c r="EL544" s="133"/>
      <c r="EM544" s="133"/>
      <c r="EN544" s="133"/>
      <c r="EO544" s="133"/>
      <c r="EP544" s="133"/>
      <c r="EQ544" s="133"/>
      <c r="ER544" s="133"/>
      <c r="ES544" s="133"/>
      <c r="ET544" s="133"/>
      <c r="EU544" s="133"/>
      <c r="EV544" s="133"/>
      <c r="EW544" s="133"/>
      <c r="EX544" s="133"/>
      <c r="EY544" s="133"/>
      <c r="EZ544" s="133"/>
      <c r="FA544" s="133"/>
      <c r="FB544" s="133"/>
      <c r="FC544" s="133"/>
      <c r="FD544" s="133"/>
      <c r="FE544" s="133"/>
      <c r="FF544" s="133"/>
      <c r="FG544" s="133"/>
      <c r="FH544" s="133"/>
      <c r="FI544" s="133"/>
      <c r="FJ544" s="133"/>
      <c r="FK544" s="133"/>
      <c r="FL544" s="133"/>
      <c r="FM544" s="133"/>
      <c r="FN544" s="133"/>
      <c r="FO544" s="133"/>
      <c r="FP544" s="133"/>
      <c r="FQ544" s="133"/>
      <c r="FR544" s="133"/>
      <c r="FS544" s="133"/>
      <c r="FT544" s="133"/>
      <c r="FU544" s="133"/>
      <c r="FV544" s="133"/>
      <c r="FW544" s="133"/>
      <c r="FX544" s="133"/>
      <c r="FY544" s="133"/>
      <c r="FZ544" s="133"/>
      <c r="GA544" s="133"/>
      <c r="GB544" s="133"/>
      <c r="GC544" s="133"/>
      <c r="GD544" s="133"/>
      <c r="GE544" s="133"/>
      <c r="GF544" s="133"/>
      <c r="GG544" s="133"/>
      <c r="GH544" s="133"/>
      <c r="GI544" s="133"/>
      <c r="GJ544" s="133"/>
      <c r="GK544" s="133"/>
      <c r="GL544" s="133"/>
      <c r="GM544" s="133"/>
      <c r="GN544" s="133"/>
    </row>
    <row r="545" spans="1:196" s="32" customFormat="1" ht="150" x14ac:dyDescent="0.25">
      <c r="A545" s="126">
        <v>531</v>
      </c>
      <c r="B545" s="127" t="s">
        <v>1117</v>
      </c>
      <c r="C545" s="128">
        <v>80111600</v>
      </c>
      <c r="D545" s="129" t="s">
        <v>936</v>
      </c>
      <c r="E545" s="130">
        <v>1</v>
      </c>
      <c r="F545" s="130">
        <v>1</v>
      </c>
      <c r="G545" s="130">
        <v>1</v>
      </c>
      <c r="H545" s="130">
        <v>1</v>
      </c>
      <c r="I545" s="130" t="s">
        <v>47</v>
      </c>
      <c r="J545" s="130">
        <v>0</v>
      </c>
      <c r="K545" s="131">
        <v>4500000</v>
      </c>
      <c r="L545" s="131">
        <v>4500000</v>
      </c>
      <c r="M545" s="132">
        <v>0</v>
      </c>
      <c r="N545" s="132">
        <v>0</v>
      </c>
      <c r="O545" s="127" t="s">
        <v>1230</v>
      </c>
      <c r="P545" s="127" t="s">
        <v>49</v>
      </c>
      <c r="Q545" s="127" t="s">
        <v>333</v>
      </c>
      <c r="R545" s="130">
        <v>3045904141</v>
      </c>
      <c r="S545" s="127" t="s">
        <v>334</v>
      </c>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c r="AO545" s="133"/>
      <c r="AP545" s="133"/>
      <c r="AQ545" s="133"/>
      <c r="AR545" s="133"/>
      <c r="AS545" s="133"/>
      <c r="AT545" s="133"/>
      <c r="AU545" s="133"/>
      <c r="AV545" s="133"/>
      <c r="AW545" s="133"/>
      <c r="AX545" s="133"/>
      <c r="AY545" s="133"/>
      <c r="AZ545" s="133"/>
      <c r="BA545" s="133"/>
      <c r="BB545" s="133"/>
      <c r="BC545" s="133"/>
      <c r="BD545" s="133"/>
      <c r="BE545" s="133"/>
      <c r="BF545" s="133"/>
      <c r="BG545" s="133"/>
      <c r="BH545" s="133"/>
      <c r="BI545" s="133"/>
      <c r="BJ545" s="133"/>
      <c r="BK545" s="133"/>
      <c r="BL545" s="133"/>
      <c r="BM545" s="133"/>
      <c r="BN545" s="133"/>
      <c r="BO545" s="133"/>
      <c r="BP545" s="133"/>
      <c r="BQ545" s="133"/>
      <c r="BR545" s="133"/>
      <c r="BS545" s="133"/>
      <c r="BT545" s="133"/>
      <c r="BU545" s="133"/>
      <c r="BV545" s="133"/>
      <c r="BW545" s="133"/>
      <c r="BX545" s="133"/>
      <c r="BY545" s="133"/>
      <c r="BZ545" s="133"/>
      <c r="CA545" s="133"/>
      <c r="CB545" s="133"/>
      <c r="CC545" s="133"/>
      <c r="CD545" s="133"/>
      <c r="CE545" s="133"/>
      <c r="CF545" s="133"/>
      <c r="CG545" s="133"/>
      <c r="CH545" s="133"/>
      <c r="CI545" s="133"/>
      <c r="CJ545" s="133"/>
      <c r="CK545" s="133"/>
      <c r="CL545" s="133"/>
      <c r="CM545" s="133"/>
      <c r="CN545" s="133"/>
      <c r="CO545" s="133"/>
      <c r="CP545" s="133"/>
      <c r="CQ545" s="133"/>
      <c r="CR545" s="133"/>
      <c r="CS545" s="133"/>
      <c r="CT545" s="133"/>
      <c r="CU545" s="133"/>
      <c r="CV545" s="133"/>
      <c r="CW545" s="133"/>
      <c r="CX545" s="133"/>
      <c r="CY545" s="133"/>
      <c r="CZ545" s="133"/>
      <c r="DA545" s="133"/>
      <c r="DB545" s="133"/>
      <c r="DC545" s="133"/>
      <c r="DD545" s="133"/>
      <c r="DE545" s="133"/>
      <c r="DF545" s="133"/>
      <c r="DG545" s="133"/>
      <c r="DH545" s="133"/>
      <c r="DI545" s="133"/>
      <c r="DJ545" s="133"/>
      <c r="DK545" s="133"/>
      <c r="DL545" s="133"/>
      <c r="DM545" s="133"/>
      <c r="DN545" s="133"/>
      <c r="DO545" s="133"/>
      <c r="DP545" s="133"/>
      <c r="DQ545" s="133"/>
      <c r="DR545" s="133"/>
      <c r="DS545" s="133"/>
      <c r="DT545" s="133"/>
      <c r="DU545" s="133"/>
      <c r="DV545" s="133"/>
      <c r="DW545" s="133"/>
      <c r="DX545" s="133"/>
      <c r="DY545" s="133"/>
      <c r="DZ545" s="133"/>
      <c r="EA545" s="133"/>
      <c r="EB545" s="133"/>
      <c r="EC545" s="133"/>
      <c r="ED545" s="133"/>
      <c r="EE545" s="133"/>
      <c r="EF545" s="133"/>
      <c r="EG545" s="133"/>
      <c r="EH545" s="133"/>
      <c r="EI545" s="133"/>
      <c r="EJ545" s="133"/>
      <c r="EK545" s="133"/>
      <c r="EL545" s="133"/>
      <c r="EM545" s="133"/>
      <c r="EN545" s="133"/>
      <c r="EO545" s="133"/>
      <c r="EP545" s="133"/>
      <c r="EQ545" s="133"/>
      <c r="ER545" s="133"/>
      <c r="ES545" s="133"/>
      <c r="ET545" s="133"/>
      <c r="EU545" s="133"/>
      <c r="EV545" s="133"/>
      <c r="EW545" s="133"/>
      <c r="EX545" s="133"/>
      <c r="EY545" s="133"/>
      <c r="EZ545" s="133"/>
      <c r="FA545" s="133"/>
      <c r="FB545" s="133"/>
      <c r="FC545" s="133"/>
      <c r="FD545" s="133"/>
      <c r="FE545" s="133"/>
      <c r="FF545" s="133"/>
      <c r="FG545" s="133"/>
      <c r="FH545" s="133"/>
      <c r="FI545" s="133"/>
      <c r="FJ545" s="133"/>
      <c r="FK545" s="133"/>
      <c r="FL545" s="133"/>
      <c r="FM545" s="133"/>
      <c r="FN545" s="133"/>
      <c r="FO545" s="133"/>
      <c r="FP545" s="133"/>
      <c r="FQ545" s="133"/>
      <c r="FR545" s="133"/>
      <c r="FS545" s="133"/>
      <c r="FT545" s="133"/>
      <c r="FU545" s="133"/>
      <c r="FV545" s="133"/>
      <c r="FW545" s="133"/>
      <c r="FX545" s="133"/>
      <c r="FY545" s="133"/>
      <c r="FZ545" s="133"/>
      <c r="GA545" s="133"/>
      <c r="GB545" s="133"/>
      <c r="GC545" s="133"/>
      <c r="GD545" s="133"/>
      <c r="GE545" s="133"/>
      <c r="GF545" s="133"/>
      <c r="GG545" s="133"/>
      <c r="GH545" s="133"/>
      <c r="GI545" s="133"/>
      <c r="GJ545" s="133"/>
      <c r="GK545" s="133"/>
      <c r="GL545" s="133"/>
      <c r="GM545" s="133"/>
      <c r="GN545" s="133"/>
    </row>
    <row r="546" spans="1:196" s="32" customFormat="1" ht="75" x14ac:dyDescent="0.25">
      <c r="A546" s="126">
        <v>532</v>
      </c>
      <c r="B546" s="127" t="s">
        <v>1117</v>
      </c>
      <c r="C546" s="128">
        <v>20102301</v>
      </c>
      <c r="D546" s="129" t="s">
        <v>436</v>
      </c>
      <c r="E546" s="130">
        <v>1</v>
      </c>
      <c r="F546" s="130">
        <v>1</v>
      </c>
      <c r="G546" s="130">
        <v>5</v>
      </c>
      <c r="H546" s="130">
        <v>1</v>
      </c>
      <c r="I546" s="130" t="s">
        <v>47</v>
      </c>
      <c r="J546" s="130">
        <v>0</v>
      </c>
      <c r="K546" s="131">
        <v>8165000</v>
      </c>
      <c r="L546" s="131">
        <v>8165000</v>
      </c>
      <c r="M546" s="132">
        <v>0</v>
      </c>
      <c r="N546" s="132">
        <v>0</v>
      </c>
      <c r="O546" s="127" t="s">
        <v>1230</v>
      </c>
      <c r="P546" s="127" t="s">
        <v>49</v>
      </c>
      <c r="Q546" s="127" t="s">
        <v>333</v>
      </c>
      <c r="R546" s="130">
        <v>3045904141</v>
      </c>
      <c r="S546" s="127" t="s">
        <v>334</v>
      </c>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c r="AO546" s="133"/>
      <c r="AP546" s="133"/>
      <c r="AQ546" s="133"/>
      <c r="AR546" s="133"/>
      <c r="AS546" s="133"/>
      <c r="AT546" s="133"/>
      <c r="AU546" s="133"/>
      <c r="AV546" s="133"/>
      <c r="AW546" s="133"/>
      <c r="AX546" s="133"/>
      <c r="AY546" s="133"/>
      <c r="AZ546" s="133"/>
      <c r="BA546" s="133"/>
      <c r="BB546" s="133"/>
      <c r="BC546" s="133"/>
      <c r="BD546" s="133"/>
      <c r="BE546" s="133"/>
      <c r="BF546" s="133"/>
      <c r="BG546" s="133"/>
      <c r="BH546" s="133"/>
      <c r="BI546" s="133"/>
      <c r="BJ546" s="133"/>
      <c r="BK546" s="133"/>
      <c r="BL546" s="133"/>
      <c r="BM546" s="133"/>
      <c r="BN546" s="133"/>
      <c r="BO546" s="133"/>
      <c r="BP546" s="133"/>
      <c r="BQ546" s="133"/>
      <c r="BR546" s="133"/>
      <c r="BS546" s="133"/>
      <c r="BT546" s="133"/>
      <c r="BU546" s="133"/>
      <c r="BV546" s="133"/>
      <c r="BW546" s="133"/>
      <c r="BX546" s="133"/>
      <c r="BY546" s="133"/>
      <c r="BZ546" s="133"/>
      <c r="CA546" s="133"/>
      <c r="CB546" s="133"/>
      <c r="CC546" s="133"/>
      <c r="CD546" s="133"/>
      <c r="CE546" s="133"/>
      <c r="CF546" s="133"/>
      <c r="CG546" s="133"/>
      <c r="CH546" s="133"/>
      <c r="CI546" s="133"/>
      <c r="CJ546" s="133"/>
      <c r="CK546" s="133"/>
      <c r="CL546" s="133"/>
      <c r="CM546" s="133"/>
      <c r="CN546" s="133"/>
      <c r="CO546" s="133"/>
      <c r="CP546" s="133"/>
      <c r="CQ546" s="133"/>
      <c r="CR546" s="133"/>
      <c r="CS546" s="133"/>
      <c r="CT546" s="133"/>
      <c r="CU546" s="133"/>
      <c r="CV546" s="133"/>
      <c r="CW546" s="133"/>
      <c r="CX546" s="133"/>
      <c r="CY546" s="133"/>
      <c r="CZ546" s="133"/>
      <c r="DA546" s="133"/>
      <c r="DB546" s="133"/>
      <c r="DC546" s="133"/>
      <c r="DD546" s="133"/>
      <c r="DE546" s="133"/>
      <c r="DF546" s="133"/>
      <c r="DG546" s="133"/>
      <c r="DH546" s="133"/>
      <c r="DI546" s="133"/>
      <c r="DJ546" s="133"/>
      <c r="DK546" s="133"/>
      <c r="DL546" s="133"/>
      <c r="DM546" s="133"/>
      <c r="DN546" s="133"/>
      <c r="DO546" s="133"/>
      <c r="DP546" s="133"/>
      <c r="DQ546" s="133"/>
      <c r="DR546" s="133"/>
      <c r="DS546" s="133"/>
      <c r="DT546" s="133"/>
      <c r="DU546" s="133"/>
      <c r="DV546" s="133"/>
      <c r="DW546" s="133"/>
      <c r="DX546" s="133"/>
      <c r="DY546" s="133"/>
      <c r="DZ546" s="133"/>
      <c r="EA546" s="133"/>
      <c r="EB546" s="133"/>
      <c r="EC546" s="133"/>
      <c r="ED546" s="133"/>
      <c r="EE546" s="133"/>
      <c r="EF546" s="133"/>
      <c r="EG546" s="133"/>
      <c r="EH546" s="133"/>
      <c r="EI546" s="133"/>
      <c r="EJ546" s="133"/>
      <c r="EK546" s="133"/>
      <c r="EL546" s="133"/>
      <c r="EM546" s="133"/>
      <c r="EN546" s="133"/>
      <c r="EO546" s="133"/>
      <c r="EP546" s="133"/>
      <c r="EQ546" s="133"/>
      <c r="ER546" s="133"/>
      <c r="ES546" s="133"/>
      <c r="ET546" s="133"/>
      <c r="EU546" s="133"/>
      <c r="EV546" s="133"/>
      <c r="EW546" s="133"/>
      <c r="EX546" s="133"/>
      <c r="EY546" s="133"/>
      <c r="EZ546" s="133"/>
      <c r="FA546" s="133"/>
      <c r="FB546" s="133"/>
      <c r="FC546" s="133"/>
      <c r="FD546" s="133"/>
      <c r="FE546" s="133"/>
      <c r="FF546" s="133"/>
      <c r="FG546" s="133"/>
      <c r="FH546" s="133"/>
      <c r="FI546" s="133"/>
      <c r="FJ546" s="133"/>
      <c r="FK546" s="133"/>
      <c r="FL546" s="133"/>
      <c r="FM546" s="133"/>
      <c r="FN546" s="133"/>
      <c r="FO546" s="133"/>
      <c r="FP546" s="133"/>
      <c r="FQ546" s="133"/>
      <c r="FR546" s="133"/>
      <c r="FS546" s="133"/>
      <c r="FT546" s="133"/>
      <c r="FU546" s="133"/>
      <c r="FV546" s="133"/>
      <c r="FW546" s="133"/>
      <c r="FX546" s="133"/>
      <c r="FY546" s="133"/>
      <c r="FZ546" s="133"/>
      <c r="GA546" s="133"/>
      <c r="GB546" s="133"/>
      <c r="GC546" s="133"/>
      <c r="GD546" s="133"/>
      <c r="GE546" s="133"/>
      <c r="GF546" s="133"/>
      <c r="GG546" s="133"/>
      <c r="GH546" s="133"/>
      <c r="GI546" s="133"/>
      <c r="GJ546" s="133"/>
      <c r="GK546" s="133"/>
      <c r="GL546" s="133"/>
      <c r="GM546" s="133"/>
      <c r="GN546" s="133"/>
    </row>
    <row r="547" spans="1:196" s="32" customFormat="1" ht="150" x14ac:dyDescent="0.25">
      <c r="A547" s="126">
        <v>533</v>
      </c>
      <c r="B547" s="127" t="s">
        <v>1118</v>
      </c>
      <c r="C547" s="128">
        <v>80111600</v>
      </c>
      <c r="D547" s="129" t="s">
        <v>937</v>
      </c>
      <c r="E547" s="130">
        <v>2</v>
      </c>
      <c r="F547" s="130">
        <v>2</v>
      </c>
      <c r="G547" s="130">
        <v>10</v>
      </c>
      <c r="H547" s="130">
        <v>1</v>
      </c>
      <c r="I547" s="130" t="s">
        <v>47</v>
      </c>
      <c r="J547" s="130">
        <v>0</v>
      </c>
      <c r="K547" s="131">
        <v>36967235</v>
      </c>
      <c r="L547" s="131">
        <v>36967235</v>
      </c>
      <c r="M547" s="132">
        <v>0</v>
      </c>
      <c r="N547" s="132">
        <v>0</v>
      </c>
      <c r="O547" s="127" t="s">
        <v>1230</v>
      </c>
      <c r="P547" s="127" t="s">
        <v>49</v>
      </c>
      <c r="Q547" s="127" t="s">
        <v>333</v>
      </c>
      <c r="R547" s="130">
        <v>3045904141</v>
      </c>
      <c r="S547" s="127" t="s">
        <v>334</v>
      </c>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c r="AO547" s="133"/>
      <c r="AP547" s="133"/>
      <c r="AQ547" s="133"/>
      <c r="AR547" s="133"/>
      <c r="AS547" s="133"/>
      <c r="AT547" s="133"/>
      <c r="AU547" s="133"/>
      <c r="AV547" s="133"/>
      <c r="AW547" s="133"/>
      <c r="AX547" s="133"/>
      <c r="AY547" s="133"/>
      <c r="AZ547" s="133"/>
      <c r="BA547" s="133"/>
      <c r="BB547" s="133"/>
      <c r="BC547" s="133"/>
      <c r="BD547" s="133"/>
      <c r="BE547" s="133"/>
      <c r="BF547" s="133"/>
      <c r="BG547" s="133"/>
      <c r="BH547" s="133"/>
      <c r="BI547" s="133"/>
      <c r="BJ547" s="133"/>
      <c r="BK547" s="133"/>
      <c r="BL547" s="133"/>
      <c r="BM547" s="133"/>
      <c r="BN547" s="133"/>
      <c r="BO547" s="133"/>
      <c r="BP547" s="133"/>
      <c r="BQ547" s="133"/>
      <c r="BR547" s="133"/>
      <c r="BS547" s="133"/>
      <c r="BT547" s="133"/>
      <c r="BU547" s="133"/>
      <c r="BV547" s="133"/>
      <c r="BW547" s="133"/>
      <c r="BX547" s="133"/>
      <c r="BY547" s="133"/>
      <c r="BZ547" s="133"/>
      <c r="CA547" s="133"/>
      <c r="CB547" s="133"/>
      <c r="CC547" s="133"/>
      <c r="CD547" s="133"/>
      <c r="CE547" s="133"/>
      <c r="CF547" s="133"/>
      <c r="CG547" s="133"/>
      <c r="CH547" s="133"/>
      <c r="CI547" s="133"/>
      <c r="CJ547" s="133"/>
      <c r="CK547" s="133"/>
      <c r="CL547" s="133"/>
      <c r="CM547" s="133"/>
      <c r="CN547" s="133"/>
      <c r="CO547" s="133"/>
      <c r="CP547" s="133"/>
      <c r="CQ547" s="133"/>
      <c r="CR547" s="133"/>
      <c r="CS547" s="133"/>
      <c r="CT547" s="133"/>
      <c r="CU547" s="133"/>
      <c r="CV547" s="133"/>
      <c r="CW547" s="133"/>
      <c r="CX547" s="133"/>
      <c r="CY547" s="133"/>
      <c r="CZ547" s="133"/>
      <c r="DA547" s="133"/>
      <c r="DB547" s="133"/>
      <c r="DC547" s="133"/>
      <c r="DD547" s="133"/>
      <c r="DE547" s="133"/>
      <c r="DF547" s="133"/>
      <c r="DG547" s="133"/>
      <c r="DH547" s="133"/>
      <c r="DI547" s="133"/>
      <c r="DJ547" s="133"/>
      <c r="DK547" s="133"/>
      <c r="DL547" s="133"/>
      <c r="DM547" s="133"/>
      <c r="DN547" s="133"/>
      <c r="DO547" s="133"/>
      <c r="DP547" s="133"/>
      <c r="DQ547" s="133"/>
      <c r="DR547" s="133"/>
      <c r="DS547" s="133"/>
      <c r="DT547" s="133"/>
      <c r="DU547" s="133"/>
      <c r="DV547" s="133"/>
      <c r="DW547" s="133"/>
      <c r="DX547" s="133"/>
      <c r="DY547" s="133"/>
      <c r="DZ547" s="133"/>
      <c r="EA547" s="133"/>
      <c r="EB547" s="133"/>
      <c r="EC547" s="133"/>
      <c r="ED547" s="133"/>
      <c r="EE547" s="133"/>
      <c r="EF547" s="133"/>
      <c r="EG547" s="133"/>
      <c r="EH547" s="133"/>
      <c r="EI547" s="133"/>
      <c r="EJ547" s="133"/>
      <c r="EK547" s="133"/>
      <c r="EL547" s="133"/>
      <c r="EM547" s="133"/>
      <c r="EN547" s="133"/>
      <c r="EO547" s="133"/>
      <c r="EP547" s="133"/>
      <c r="EQ547" s="133"/>
      <c r="ER547" s="133"/>
      <c r="ES547" s="133"/>
      <c r="ET547" s="133"/>
      <c r="EU547" s="133"/>
      <c r="EV547" s="133"/>
      <c r="EW547" s="133"/>
      <c r="EX547" s="133"/>
      <c r="EY547" s="133"/>
      <c r="EZ547" s="133"/>
      <c r="FA547" s="133"/>
      <c r="FB547" s="133"/>
      <c r="FC547" s="133"/>
      <c r="FD547" s="133"/>
      <c r="FE547" s="133"/>
      <c r="FF547" s="133"/>
      <c r="FG547" s="133"/>
      <c r="FH547" s="133"/>
      <c r="FI547" s="133"/>
      <c r="FJ547" s="133"/>
      <c r="FK547" s="133"/>
      <c r="FL547" s="133"/>
      <c r="FM547" s="133"/>
      <c r="FN547" s="133"/>
      <c r="FO547" s="133"/>
      <c r="FP547" s="133"/>
      <c r="FQ547" s="133"/>
      <c r="FR547" s="133"/>
      <c r="FS547" s="133"/>
      <c r="FT547" s="133"/>
      <c r="FU547" s="133"/>
      <c r="FV547" s="133"/>
      <c r="FW547" s="133"/>
      <c r="FX547" s="133"/>
      <c r="FY547" s="133"/>
      <c r="FZ547" s="133"/>
      <c r="GA547" s="133"/>
      <c r="GB547" s="133"/>
      <c r="GC547" s="133"/>
      <c r="GD547" s="133"/>
      <c r="GE547" s="133"/>
      <c r="GF547" s="133"/>
      <c r="GG547" s="133"/>
      <c r="GH547" s="133"/>
      <c r="GI547" s="133"/>
      <c r="GJ547" s="133"/>
      <c r="GK547" s="133"/>
      <c r="GL547" s="133"/>
      <c r="GM547" s="133"/>
      <c r="GN547" s="133"/>
    </row>
    <row r="548" spans="1:196" s="32" customFormat="1" ht="150" x14ac:dyDescent="0.25">
      <c r="A548" s="126">
        <v>534</v>
      </c>
      <c r="B548" s="127" t="s">
        <v>1118</v>
      </c>
      <c r="C548" s="128">
        <v>80111600</v>
      </c>
      <c r="D548" s="129" t="s">
        <v>938</v>
      </c>
      <c r="E548" s="130">
        <v>2</v>
      </c>
      <c r="F548" s="130">
        <v>2</v>
      </c>
      <c r="G548" s="130">
        <v>10</v>
      </c>
      <c r="H548" s="130">
        <v>1</v>
      </c>
      <c r="I548" s="130" t="s">
        <v>47</v>
      </c>
      <c r="J548" s="130">
        <v>0</v>
      </c>
      <c r="K548" s="131">
        <v>36967235</v>
      </c>
      <c r="L548" s="131">
        <v>36967235</v>
      </c>
      <c r="M548" s="132">
        <v>0</v>
      </c>
      <c r="N548" s="132">
        <v>0</v>
      </c>
      <c r="O548" s="127" t="s">
        <v>1230</v>
      </c>
      <c r="P548" s="127" t="s">
        <v>49</v>
      </c>
      <c r="Q548" s="127" t="s">
        <v>333</v>
      </c>
      <c r="R548" s="130">
        <v>3045904141</v>
      </c>
      <c r="S548" s="127" t="s">
        <v>334</v>
      </c>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c r="AO548" s="133"/>
      <c r="AP548" s="133"/>
      <c r="AQ548" s="133"/>
      <c r="AR548" s="133"/>
      <c r="AS548" s="133"/>
      <c r="AT548" s="133"/>
      <c r="AU548" s="133"/>
      <c r="AV548" s="133"/>
      <c r="AW548" s="133"/>
      <c r="AX548" s="133"/>
      <c r="AY548" s="133"/>
      <c r="AZ548" s="133"/>
      <c r="BA548" s="133"/>
      <c r="BB548" s="133"/>
      <c r="BC548" s="133"/>
      <c r="BD548" s="133"/>
      <c r="BE548" s="133"/>
      <c r="BF548" s="133"/>
      <c r="BG548" s="133"/>
      <c r="BH548" s="133"/>
      <c r="BI548" s="133"/>
      <c r="BJ548" s="133"/>
      <c r="BK548" s="133"/>
      <c r="BL548" s="133"/>
      <c r="BM548" s="133"/>
      <c r="BN548" s="133"/>
      <c r="BO548" s="133"/>
      <c r="BP548" s="133"/>
      <c r="BQ548" s="133"/>
      <c r="BR548" s="133"/>
      <c r="BS548" s="133"/>
      <c r="BT548" s="133"/>
      <c r="BU548" s="133"/>
      <c r="BV548" s="133"/>
      <c r="BW548" s="133"/>
      <c r="BX548" s="133"/>
      <c r="BY548" s="133"/>
      <c r="BZ548" s="133"/>
      <c r="CA548" s="133"/>
      <c r="CB548" s="133"/>
      <c r="CC548" s="133"/>
      <c r="CD548" s="133"/>
      <c r="CE548" s="133"/>
      <c r="CF548" s="133"/>
      <c r="CG548" s="133"/>
      <c r="CH548" s="133"/>
      <c r="CI548" s="133"/>
      <c r="CJ548" s="133"/>
      <c r="CK548" s="133"/>
      <c r="CL548" s="133"/>
      <c r="CM548" s="133"/>
      <c r="CN548" s="133"/>
      <c r="CO548" s="133"/>
      <c r="CP548" s="133"/>
      <c r="CQ548" s="133"/>
      <c r="CR548" s="133"/>
      <c r="CS548" s="133"/>
      <c r="CT548" s="133"/>
      <c r="CU548" s="133"/>
      <c r="CV548" s="133"/>
      <c r="CW548" s="133"/>
      <c r="CX548" s="133"/>
      <c r="CY548" s="133"/>
      <c r="CZ548" s="133"/>
      <c r="DA548" s="133"/>
      <c r="DB548" s="133"/>
      <c r="DC548" s="133"/>
      <c r="DD548" s="133"/>
      <c r="DE548" s="133"/>
      <c r="DF548" s="133"/>
      <c r="DG548" s="133"/>
      <c r="DH548" s="133"/>
      <c r="DI548" s="133"/>
      <c r="DJ548" s="133"/>
      <c r="DK548" s="133"/>
      <c r="DL548" s="133"/>
      <c r="DM548" s="133"/>
      <c r="DN548" s="133"/>
      <c r="DO548" s="133"/>
      <c r="DP548" s="133"/>
      <c r="DQ548" s="133"/>
      <c r="DR548" s="133"/>
      <c r="DS548" s="133"/>
      <c r="DT548" s="133"/>
      <c r="DU548" s="133"/>
      <c r="DV548" s="133"/>
      <c r="DW548" s="133"/>
      <c r="DX548" s="133"/>
      <c r="DY548" s="133"/>
      <c r="DZ548" s="133"/>
      <c r="EA548" s="133"/>
      <c r="EB548" s="133"/>
      <c r="EC548" s="133"/>
      <c r="ED548" s="133"/>
      <c r="EE548" s="133"/>
      <c r="EF548" s="133"/>
      <c r="EG548" s="133"/>
      <c r="EH548" s="133"/>
      <c r="EI548" s="133"/>
      <c r="EJ548" s="133"/>
      <c r="EK548" s="133"/>
      <c r="EL548" s="133"/>
      <c r="EM548" s="133"/>
      <c r="EN548" s="133"/>
      <c r="EO548" s="133"/>
      <c r="EP548" s="133"/>
      <c r="EQ548" s="133"/>
      <c r="ER548" s="133"/>
      <c r="ES548" s="133"/>
      <c r="ET548" s="133"/>
      <c r="EU548" s="133"/>
      <c r="EV548" s="133"/>
      <c r="EW548" s="133"/>
      <c r="EX548" s="133"/>
      <c r="EY548" s="133"/>
      <c r="EZ548" s="133"/>
      <c r="FA548" s="133"/>
      <c r="FB548" s="133"/>
      <c r="FC548" s="133"/>
      <c r="FD548" s="133"/>
      <c r="FE548" s="133"/>
      <c r="FF548" s="133"/>
      <c r="FG548" s="133"/>
      <c r="FH548" s="133"/>
      <c r="FI548" s="133"/>
      <c r="FJ548" s="133"/>
      <c r="FK548" s="133"/>
      <c r="FL548" s="133"/>
      <c r="FM548" s="133"/>
      <c r="FN548" s="133"/>
      <c r="FO548" s="133"/>
      <c r="FP548" s="133"/>
      <c r="FQ548" s="133"/>
      <c r="FR548" s="133"/>
      <c r="FS548" s="133"/>
      <c r="FT548" s="133"/>
      <c r="FU548" s="133"/>
      <c r="FV548" s="133"/>
      <c r="FW548" s="133"/>
      <c r="FX548" s="133"/>
      <c r="FY548" s="133"/>
      <c r="FZ548" s="133"/>
      <c r="GA548" s="133"/>
      <c r="GB548" s="133"/>
      <c r="GC548" s="133"/>
      <c r="GD548" s="133"/>
      <c r="GE548" s="133"/>
      <c r="GF548" s="133"/>
      <c r="GG548" s="133"/>
      <c r="GH548" s="133"/>
      <c r="GI548" s="133"/>
      <c r="GJ548" s="133"/>
      <c r="GK548" s="133"/>
      <c r="GL548" s="133"/>
      <c r="GM548" s="133"/>
      <c r="GN548" s="133"/>
    </row>
    <row r="549" spans="1:196" s="32" customFormat="1" ht="405" x14ac:dyDescent="0.25">
      <c r="A549" s="126">
        <v>535</v>
      </c>
      <c r="B549" s="127" t="s">
        <v>1118</v>
      </c>
      <c r="C549" s="128" t="s">
        <v>424</v>
      </c>
      <c r="D549" s="129" t="s">
        <v>939</v>
      </c>
      <c r="E549" s="130">
        <v>2</v>
      </c>
      <c r="F549" s="130">
        <v>2</v>
      </c>
      <c r="G549" s="130">
        <v>10</v>
      </c>
      <c r="H549" s="130">
        <v>1</v>
      </c>
      <c r="I549" s="130" t="s">
        <v>47</v>
      </c>
      <c r="J549" s="130">
        <v>0</v>
      </c>
      <c r="K549" s="131">
        <v>21643088</v>
      </c>
      <c r="L549" s="131">
        <v>21643088</v>
      </c>
      <c r="M549" s="132">
        <v>0</v>
      </c>
      <c r="N549" s="132">
        <v>0</v>
      </c>
      <c r="O549" s="127" t="s">
        <v>1230</v>
      </c>
      <c r="P549" s="127" t="s">
        <v>49</v>
      </c>
      <c r="Q549" s="127" t="s">
        <v>333</v>
      </c>
      <c r="R549" s="130">
        <v>3045904141</v>
      </c>
      <c r="S549" s="127" t="s">
        <v>334</v>
      </c>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c r="AO549" s="133"/>
      <c r="AP549" s="133"/>
      <c r="AQ549" s="133"/>
      <c r="AR549" s="133"/>
      <c r="AS549" s="133"/>
      <c r="AT549" s="133"/>
      <c r="AU549" s="133"/>
      <c r="AV549" s="133"/>
      <c r="AW549" s="133"/>
      <c r="AX549" s="133"/>
      <c r="AY549" s="133"/>
      <c r="AZ549" s="133"/>
      <c r="BA549" s="133"/>
      <c r="BB549" s="133"/>
      <c r="BC549" s="133"/>
      <c r="BD549" s="133"/>
      <c r="BE549" s="133"/>
      <c r="BF549" s="133"/>
      <c r="BG549" s="133"/>
      <c r="BH549" s="133"/>
      <c r="BI549" s="133"/>
      <c r="BJ549" s="133"/>
      <c r="BK549" s="133"/>
      <c r="BL549" s="133"/>
      <c r="BM549" s="133"/>
      <c r="BN549" s="133"/>
      <c r="BO549" s="133"/>
      <c r="BP549" s="133"/>
      <c r="BQ549" s="133"/>
      <c r="BR549" s="133"/>
      <c r="BS549" s="133"/>
      <c r="BT549" s="133"/>
      <c r="BU549" s="133"/>
      <c r="BV549" s="133"/>
      <c r="BW549" s="133"/>
      <c r="BX549" s="133"/>
      <c r="BY549" s="133"/>
      <c r="BZ549" s="133"/>
      <c r="CA549" s="133"/>
      <c r="CB549" s="133"/>
      <c r="CC549" s="133"/>
      <c r="CD549" s="133"/>
      <c r="CE549" s="133"/>
      <c r="CF549" s="133"/>
      <c r="CG549" s="133"/>
      <c r="CH549" s="133"/>
      <c r="CI549" s="133"/>
      <c r="CJ549" s="133"/>
      <c r="CK549" s="133"/>
      <c r="CL549" s="133"/>
      <c r="CM549" s="133"/>
      <c r="CN549" s="133"/>
      <c r="CO549" s="133"/>
      <c r="CP549" s="133"/>
      <c r="CQ549" s="133"/>
      <c r="CR549" s="133"/>
      <c r="CS549" s="133"/>
      <c r="CT549" s="133"/>
      <c r="CU549" s="133"/>
      <c r="CV549" s="133"/>
      <c r="CW549" s="133"/>
      <c r="CX549" s="133"/>
      <c r="CY549" s="133"/>
      <c r="CZ549" s="133"/>
      <c r="DA549" s="133"/>
      <c r="DB549" s="133"/>
      <c r="DC549" s="133"/>
      <c r="DD549" s="133"/>
      <c r="DE549" s="133"/>
      <c r="DF549" s="133"/>
      <c r="DG549" s="133"/>
      <c r="DH549" s="133"/>
      <c r="DI549" s="133"/>
      <c r="DJ549" s="133"/>
      <c r="DK549" s="133"/>
      <c r="DL549" s="133"/>
      <c r="DM549" s="133"/>
      <c r="DN549" s="133"/>
      <c r="DO549" s="133"/>
      <c r="DP549" s="133"/>
      <c r="DQ549" s="133"/>
      <c r="DR549" s="133"/>
      <c r="DS549" s="133"/>
      <c r="DT549" s="133"/>
      <c r="DU549" s="133"/>
      <c r="DV549" s="133"/>
      <c r="DW549" s="133"/>
      <c r="DX549" s="133"/>
      <c r="DY549" s="133"/>
      <c r="DZ549" s="133"/>
      <c r="EA549" s="133"/>
      <c r="EB549" s="133"/>
      <c r="EC549" s="133"/>
      <c r="ED549" s="133"/>
      <c r="EE549" s="133"/>
      <c r="EF549" s="133"/>
      <c r="EG549" s="133"/>
      <c r="EH549" s="133"/>
      <c r="EI549" s="133"/>
      <c r="EJ549" s="133"/>
      <c r="EK549" s="133"/>
      <c r="EL549" s="133"/>
      <c r="EM549" s="133"/>
      <c r="EN549" s="133"/>
      <c r="EO549" s="133"/>
      <c r="EP549" s="133"/>
      <c r="EQ549" s="133"/>
      <c r="ER549" s="133"/>
      <c r="ES549" s="133"/>
      <c r="ET549" s="133"/>
      <c r="EU549" s="133"/>
      <c r="EV549" s="133"/>
      <c r="EW549" s="133"/>
      <c r="EX549" s="133"/>
      <c r="EY549" s="133"/>
      <c r="EZ549" s="133"/>
      <c r="FA549" s="133"/>
      <c r="FB549" s="133"/>
      <c r="FC549" s="133"/>
      <c r="FD549" s="133"/>
      <c r="FE549" s="133"/>
      <c r="FF549" s="133"/>
      <c r="FG549" s="133"/>
      <c r="FH549" s="133"/>
      <c r="FI549" s="133"/>
      <c r="FJ549" s="133"/>
      <c r="FK549" s="133"/>
      <c r="FL549" s="133"/>
      <c r="FM549" s="133"/>
      <c r="FN549" s="133"/>
      <c r="FO549" s="133"/>
      <c r="FP549" s="133"/>
      <c r="FQ549" s="133"/>
      <c r="FR549" s="133"/>
      <c r="FS549" s="133"/>
      <c r="FT549" s="133"/>
      <c r="FU549" s="133"/>
      <c r="FV549" s="133"/>
      <c r="FW549" s="133"/>
      <c r="FX549" s="133"/>
      <c r="FY549" s="133"/>
      <c r="FZ549" s="133"/>
      <c r="GA549" s="133"/>
      <c r="GB549" s="133"/>
      <c r="GC549" s="133"/>
      <c r="GD549" s="133"/>
      <c r="GE549" s="133"/>
      <c r="GF549" s="133"/>
      <c r="GG549" s="133"/>
      <c r="GH549" s="133"/>
      <c r="GI549" s="133"/>
      <c r="GJ549" s="133"/>
      <c r="GK549" s="133"/>
      <c r="GL549" s="133"/>
      <c r="GM549" s="133"/>
      <c r="GN549" s="133"/>
    </row>
    <row r="550" spans="1:196" s="32" customFormat="1" ht="150" x14ac:dyDescent="0.25">
      <c r="A550" s="126">
        <v>536</v>
      </c>
      <c r="B550" s="127" t="s">
        <v>1118</v>
      </c>
      <c r="C550" s="128">
        <v>80111600</v>
      </c>
      <c r="D550" s="129" t="s">
        <v>940</v>
      </c>
      <c r="E550" s="130">
        <v>3</v>
      </c>
      <c r="F550" s="130">
        <v>3</v>
      </c>
      <c r="G550" s="130">
        <v>2</v>
      </c>
      <c r="H550" s="130">
        <v>1</v>
      </c>
      <c r="I550" s="130" t="s">
        <v>47</v>
      </c>
      <c r="J550" s="130">
        <v>0</v>
      </c>
      <c r="K550" s="131">
        <v>3000000</v>
      </c>
      <c r="L550" s="131">
        <v>3000000</v>
      </c>
      <c r="M550" s="132">
        <v>0</v>
      </c>
      <c r="N550" s="132">
        <v>0</v>
      </c>
      <c r="O550" s="127" t="s">
        <v>1230</v>
      </c>
      <c r="P550" s="127" t="s">
        <v>49</v>
      </c>
      <c r="Q550" s="127" t="s">
        <v>333</v>
      </c>
      <c r="R550" s="130">
        <v>3045904141</v>
      </c>
      <c r="S550" s="127" t="s">
        <v>334</v>
      </c>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c r="AO550" s="133"/>
      <c r="AP550" s="133"/>
      <c r="AQ550" s="133"/>
      <c r="AR550" s="133"/>
      <c r="AS550" s="133"/>
      <c r="AT550" s="133"/>
      <c r="AU550" s="133"/>
      <c r="AV550" s="133"/>
      <c r="AW550" s="133"/>
      <c r="AX550" s="133"/>
      <c r="AY550" s="133"/>
      <c r="AZ550" s="133"/>
      <c r="BA550" s="133"/>
      <c r="BB550" s="133"/>
      <c r="BC550" s="133"/>
      <c r="BD550" s="133"/>
      <c r="BE550" s="133"/>
      <c r="BF550" s="133"/>
      <c r="BG550" s="133"/>
      <c r="BH550" s="133"/>
      <c r="BI550" s="133"/>
      <c r="BJ550" s="133"/>
      <c r="BK550" s="133"/>
      <c r="BL550" s="133"/>
      <c r="BM550" s="133"/>
      <c r="BN550" s="133"/>
      <c r="BO550" s="133"/>
      <c r="BP550" s="133"/>
      <c r="BQ550" s="133"/>
      <c r="BR550" s="133"/>
      <c r="BS550" s="133"/>
      <c r="BT550" s="133"/>
      <c r="BU550" s="133"/>
      <c r="BV550" s="133"/>
      <c r="BW550" s="133"/>
      <c r="BX550" s="133"/>
      <c r="BY550" s="133"/>
      <c r="BZ550" s="133"/>
      <c r="CA550" s="133"/>
      <c r="CB550" s="133"/>
      <c r="CC550" s="133"/>
      <c r="CD550" s="133"/>
      <c r="CE550" s="133"/>
      <c r="CF550" s="133"/>
      <c r="CG550" s="133"/>
      <c r="CH550" s="133"/>
      <c r="CI550" s="133"/>
      <c r="CJ550" s="133"/>
      <c r="CK550" s="133"/>
      <c r="CL550" s="133"/>
      <c r="CM550" s="133"/>
      <c r="CN550" s="133"/>
      <c r="CO550" s="133"/>
      <c r="CP550" s="133"/>
      <c r="CQ550" s="133"/>
      <c r="CR550" s="133"/>
      <c r="CS550" s="133"/>
      <c r="CT550" s="133"/>
      <c r="CU550" s="133"/>
      <c r="CV550" s="133"/>
      <c r="CW550" s="133"/>
      <c r="CX550" s="133"/>
      <c r="CY550" s="133"/>
      <c r="CZ550" s="133"/>
      <c r="DA550" s="133"/>
      <c r="DB550" s="133"/>
      <c r="DC550" s="133"/>
      <c r="DD550" s="133"/>
      <c r="DE550" s="133"/>
      <c r="DF550" s="133"/>
      <c r="DG550" s="133"/>
      <c r="DH550" s="133"/>
      <c r="DI550" s="133"/>
      <c r="DJ550" s="133"/>
      <c r="DK550" s="133"/>
      <c r="DL550" s="133"/>
      <c r="DM550" s="133"/>
      <c r="DN550" s="133"/>
      <c r="DO550" s="133"/>
      <c r="DP550" s="133"/>
      <c r="DQ550" s="133"/>
      <c r="DR550" s="133"/>
      <c r="DS550" s="133"/>
      <c r="DT550" s="133"/>
      <c r="DU550" s="133"/>
      <c r="DV550" s="133"/>
      <c r="DW550" s="133"/>
      <c r="DX550" s="133"/>
      <c r="DY550" s="133"/>
      <c r="DZ550" s="133"/>
      <c r="EA550" s="133"/>
      <c r="EB550" s="133"/>
      <c r="EC550" s="133"/>
      <c r="ED550" s="133"/>
      <c r="EE550" s="133"/>
      <c r="EF550" s="133"/>
      <c r="EG550" s="133"/>
      <c r="EH550" s="133"/>
      <c r="EI550" s="133"/>
      <c r="EJ550" s="133"/>
      <c r="EK550" s="133"/>
      <c r="EL550" s="133"/>
      <c r="EM550" s="133"/>
      <c r="EN550" s="133"/>
      <c r="EO550" s="133"/>
      <c r="EP550" s="133"/>
      <c r="EQ550" s="133"/>
      <c r="ER550" s="133"/>
      <c r="ES550" s="133"/>
      <c r="ET550" s="133"/>
      <c r="EU550" s="133"/>
      <c r="EV550" s="133"/>
      <c r="EW550" s="133"/>
      <c r="EX550" s="133"/>
      <c r="EY550" s="133"/>
      <c r="EZ550" s="133"/>
      <c r="FA550" s="133"/>
      <c r="FB550" s="133"/>
      <c r="FC550" s="133"/>
      <c r="FD550" s="133"/>
      <c r="FE550" s="133"/>
      <c r="FF550" s="133"/>
      <c r="FG550" s="133"/>
      <c r="FH550" s="133"/>
      <c r="FI550" s="133"/>
      <c r="FJ550" s="133"/>
      <c r="FK550" s="133"/>
      <c r="FL550" s="133"/>
      <c r="FM550" s="133"/>
      <c r="FN550" s="133"/>
      <c r="FO550" s="133"/>
      <c r="FP550" s="133"/>
      <c r="FQ550" s="133"/>
      <c r="FR550" s="133"/>
      <c r="FS550" s="133"/>
      <c r="FT550" s="133"/>
      <c r="FU550" s="133"/>
      <c r="FV550" s="133"/>
      <c r="FW550" s="133"/>
      <c r="FX550" s="133"/>
      <c r="FY550" s="133"/>
      <c r="FZ550" s="133"/>
      <c r="GA550" s="133"/>
      <c r="GB550" s="133"/>
      <c r="GC550" s="133"/>
      <c r="GD550" s="133"/>
      <c r="GE550" s="133"/>
      <c r="GF550" s="133"/>
      <c r="GG550" s="133"/>
      <c r="GH550" s="133"/>
      <c r="GI550" s="133"/>
      <c r="GJ550" s="133"/>
      <c r="GK550" s="133"/>
      <c r="GL550" s="133"/>
      <c r="GM550" s="133"/>
      <c r="GN550" s="133"/>
    </row>
    <row r="551" spans="1:196" s="32" customFormat="1" ht="150" x14ac:dyDescent="0.25">
      <c r="A551" s="126">
        <v>537</v>
      </c>
      <c r="B551" s="127" t="s">
        <v>1118</v>
      </c>
      <c r="C551" s="128">
        <v>80111600</v>
      </c>
      <c r="D551" s="129" t="s">
        <v>941</v>
      </c>
      <c r="E551" s="130">
        <v>2</v>
      </c>
      <c r="F551" s="130">
        <v>2</v>
      </c>
      <c r="G551" s="130">
        <v>10</v>
      </c>
      <c r="H551" s="130">
        <v>1</v>
      </c>
      <c r="I551" s="130" t="s">
        <v>47</v>
      </c>
      <c r="J551" s="130">
        <v>0</v>
      </c>
      <c r="K551" s="131">
        <v>40000000</v>
      </c>
      <c r="L551" s="131">
        <v>40000000</v>
      </c>
      <c r="M551" s="132">
        <v>0</v>
      </c>
      <c r="N551" s="132">
        <v>0</v>
      </c>
      <c r="O551" s="127" t="s">
        <v>1230</v>
      </c>
      <c r="P551" s="127" t="s">
        <v>49</v>
      </c>
      <c r="Q551" s="127" t="s">
        <v>333</v>
      </c>
      <c r="R551" s="130">
        <v>3045904141</v>
      </c>
      <c r="S551" s="127" t="s">
        <v>334</v>
      </c>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c r="AO551" s="133"/>
      <c r="AP551" s="133"/>
      <c r="AQ551" s="133"/>
      <c r="AR551" s="133"/>
      <c r="AS551" s="133"/>
      <c r="AT551" s="133"/>
      <c r="AU551" s="133"/>
      <c r="AV551" s="133"/>
      <c r="AW551" s="133"/>
      <c r="AX551" s="133"/>
      <c r="AY551" s="133"/>
      <c r="AZ551" s="133"/>
      <c r="BA551" s="133"/>
      <c r="BB551" s="133"/>
      <c r="BC551" s="133"/>
      <c r="BD551" s="133"/>
      <c r="BE551" s="133"/>
      <c r="BF551" s="133"/>
      <c r="BG551" s="133"/>
      <c r="BH551" s="133"/>
      <c r="BI551" s="133"/>
      <c r="BJ551" s="133"/>
      <c r="BK551" s="133"/>
      <c r="BL551" s="133"/>
      <c r="BM551" s="133"/>
      <c r="BN551" s="133"/>
      <c r="BO551" s="133"/>
      <c r="BP551" s="133"/>
      <c r="BQ551" s="133"/>
      <c r="BR551" s="133"/>
      <c r="BS551" s="133"/>
      <c r="BT551" s="133"/>
      <c r="BU551" s="133"/>
      <c r="BV551" s="133"/>
      <c r="BW551" s="133"/>
      <c r="BX551" s="133"/>
      <c r="BY551" s="133"/>
      <c r="BZ551" s="133"/>
      <c r="CA551" s="133"/>
      <c r="CB551" s="133"/>
      <c r="CC551" s="133"/>
      <c r="CD551" s="133"/>
      <c r="CE551" s="133"/>
      <c r="CF551" s="133"/>
      <c r="CG551" s="133"/>
      <c r="CH551" s="133"/>
      <c r="CI551" s="133"/>
      <c r="CJ551" s="133"/>
      <c r="CK551" s="133"/>
      <c r="CL551" s="133"/>
      <c r="CM551" s="133"/>
      <c r="CN551" s="133"/>
      <c r="CO551" s="133"/>
      <c r="CP551" s="133"/>
      <c r="CQ551" s="133"/>
      <c r="CR551" s="133"/>
      <c r="CS551" s="133"/>
      <c r="CT551" s="133"/>
      <c r="CU551" s="133"/>
      <c r="CV551" s="133"/>
      <c r="CW551" s="133"/>
      <c r="CX551" s="133"/>
      <c r="CY551" s="133"/>
      <c r="CZ551" s="133"/>
      <c r="DA551" s="133"/>
      <c r="DB551" s="133"/>
      <c r="DC551" s="133"/>
      <c r="DD551" s="133"/>
      <c r="DE551" s="133"/>
      <c r="DF551" s="133"/>
      <c r="DG551" s="133"/>
      <c r="DH551" s="133"/>
      <c r="DI551" s="133"/>
      <c r="DJ551" s="133"/>
      <c r="DK551" s="133"/>
      <c r="DL551" s="133"/>
      <c r="DM551" s="133"/>
      <c r="DN551" s="133"/>
      <c r="DO551" s="133"/>
      <c r="DP551" s="133"/>
      <c r="DQ551" s="133"/>
      <c r="DR551" s="133"/>
      <c r="DS551" s="133"/>
      <c r="DT551" s="133"/>
      <c r="DU551" s="133"/>
      <c r="DV551" s="133"/>
      <c r="DW551" s="133"/>
      <c r="DX551" s="133"/>
      <c r="DY551" s="133"/>
      <c r="DZ551" s="133"/>
      <c r="EA551" s="133"/>
      <c r="EB551" s="133"/>
      <c r="EC551" s="133"/>
      <c r="ED551" s="133"/>
      <c r="EE551" s="133"/>
      <c r="EF551" s="133"/>
      <c r="EG551" s="133"/>
      <c r="EH551" s="133"/>
      <c r="EI551" s="133"/>
      <c r="EJ551" s="133"/>
      <c r="EK551" s="133"/>
      <c r="EL551" s="133"/>
      <c r="EM551" s="133"/>
      <c r="EN551" s="133"/>
      <c r="EO551" s="133"/>
      <c r="EP551" s="133"/>
      <c r="EQ551" s="133"/>
      <c r="ER551" s="133"/>
      <c r="ES551" s="133"/>
      <c r="ET551" s="133"/>
      <c r="EU551" s="133"/>
      <c r="EV551" s="133"/>
      <c r="EW551" s="133"/>
      <c r="EX551" s="133"/>
      <c r="EY551" s="133"/>
      <c r="EZ551" s="133"/>
      <c r="FA551" s="133"/>
      <c r="FB551" s="133"/>
      <c r="FC551" s="133"/>
      <c r="FD551" s="133"/>
      <c r="FE551" s="133"/>
      <c r="FF551" s="133"/>
      <c r="FG551" s="133"/>
      <c r="FH551" s="133"/>
      <c r="FI551" s="133"/>
      <c r="FJ551" s="133"/>
      <c r="FK551" s="133"/>
      <c r="FL551" s="133"/>
      <c r="FM551" s="133"/>
      <c r="FN551" s="133"/>
      <c r="FO551" s="133"/>
      <c r="FP551" s="133"/>
      <c r="FQ551" s="133"/>
      <c r="FR551" s="133"/>
      <c r="FS551" s="133"/>
      <c r="FT551" s="133"/>
      <c r="FU551" s="133"/>
      <c r="FV551" s="133"/>
      <c r="FW551" s="133"/>
      <c r="FX551" s="133"/>
      <c r="FY551" s="133"/>
      <c r="FZ551" s="133"/>
      <c r="GA551" s="133"/>
      <c r="GB551" s="133"/>
      <c r="GC551" s="133"/>
      <c r="GD551" s="133"/>
      <c r="GE551" s="133"/>
      <c r="GF551" s="133"/>
      <c r="GG551" s="133"/>
      <c r="GH551" s="133"/>
      <c r="GI551" s="133"/>
      <c r="GJ551" s="133"/>
      <c r="GK551" s="133"/>
      <c r="GL551" s="133"/>
      <c r="GM551" s="133"/>
      <c r="GN551" s="133"/>
    </row>
    <row r="552" spans="1:196" s="32" customFormat="1" ht="150" x14ac:dyDescent="0.25">
      <c r="A552" s="126">
        <v>538</v>
      </c>
      <c r="B552" s="127" t="s">
        <v>1118</v>
      </c>
      <c r="C552" s="128">
        <v>80111600</v>
      </c>
      <c r="D552" s="129" t="s">
        <v>942</v>
      </c>
      <c r="E552" s="130">
        <v>2</v>
      </c>
      <c r="F552" s="130">
        <v>2</v>
      </c>
      <c r="G552" s="130">
        <v>10</v>
      </c>
      <c r="H552" s="130">
        <v>1</v>
      </c>
      <c r="I552" s="130" t="s">
        <v>47</v>
      </c>
      <c r="J552" s="130">
        <v>0</v>
      </c>
      <c r="K552" s="131">
        <v>40000000</v>
      </c>
      <c r="L552" s="131">
        <v>40000000</v>
      </c>
      <c r="M552" s="132">
        <v>0</v>
      </c>
      <c r="N552" s="132">
        <v>0</v>
      </c>
      <c r="O552" s="127" t="s">
        <v>1230</v>
      </c>
      <c r="P552" s="127" t="s">
        <v>49</v>
      </c>
      <c r="Q552" s="127" t="s">
        <v>333</v>
      </c>
      <c r="R552" s="130">
        <v>3045904141</v>
      </c>
      <c r="S552" s="127" t="s">
        <v>334</v>
      </c>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c r="AO552" s="133"/>
      <c r="AP552" s="133"/>
      <c r="AQ552" s="133"/>
      <c r="AR552" s="133"/>
      <c r="AS552" s="133"/>
      <c r="AT552" s="133"/>
      <c r="AU552" s="133"/>
      <c r="AV552" s="133"/>
      <c r="AW552" s="133"/>
      <c r="AX552" s="133"/>
      <c r="AY552" s="133"/>
      <c r="AZ552" s="133"/>
      <c r="BA552" s="133"/>
      <c r="BB552" s="133"/>
      <c r="BC552" s="133"/>
      <c r="BD552" s="133"/>
      <c r="BE552" s="133"/>
      <c r="BF552" s="133"/>
      <c r="BG552" s="133"/>
      <c r="BH552" s="133"/>
      <c r="BI552" s="133"/>
      <c r="BJ552" s="133"/>
      <c r="BK552" s="133"/>
      <c r="BL552" s="133"/>
      <c r="BM552" s="133"/>
      <c r="BN552" s="133"/>
      <c r="BO552" s="133"/>
      <c r="BP552" s="133"/>
      <c r="BQ552" s="133"/>
      <c r="BR552" s="133"/>
      <c r="BS552" s="133"/>
      <c r="BT552" s="133"/>
      <c r="BU552" s="133"/>
      <c r="BV552" s="133"/>
      <c r="BW552" s="133"/>
      <c r="BX552" s="133"/>
      <c r="BY552" s="133"/>
      <c r="BZ552" s="133"/>
      <c r="CA552" s="133"/>
      <c r="CB552" s="133"/>
      <c r="CC552" s="133"/>
      <c r="CD552" s="133"/>
      <c r="CE552" s="133"/>
      <c r="CF552" s="133"/>
      <c r="CG552" s="133"/>
      <c r="CH552" s="133"/>
      <c r="CI552" s="133"/>
      <c r="CJ552" s="133"/>
      <c r="CK552" s="133"/>
      <c r="CL552" s="133"/>
      <c r="CM552" s="133"/>
      <c r="CN552" s="133"/>
      <c r="CO552" s="133"/>
      <c r="CP552" s="133"/>
      <c r="CQ552" s="133"/>
      <c r="CR552" s="133"/>
      <c r="CS552" s="133"/>
      <c r="CT552" s="133"/>
      <c r="CU552" s="133"/>
      <c r="CV552" s="133"/>
      <c r="CW552" s="133"/>
      <c r="CX552" s="133"/>
      <c r="CY552" s="133"/>
      <c r="CZ552" s="133"/>
      <c r="DA552" s="133"/>
      <c r="DB552" s="133"/>
      <c r="DC552" s="133"/>
      <c r="DD552" s="133"/>
      <c r="DE552" s="133"/>
      <c r="DF552" s="133"/>
      <c r="DG552" s="133"/>
      <c r="DH552" s="133"/>
      <c r="DI552" s="133"/>
      <c r="DJ552" s="133"/>
      <c r="DK552" s="133"/>
      <c r="DL552" s="133"/>
      <c r="DM552" s="133"/>
      <c r="DN552" s="133"/>
      <c r="DO552" s="133"/>
      <c r="DP552" s="133"/>
      <c r="DQ552" s="133"/>
      <c r="DR552" s="133"/>
      <c r="DS552" s="133"/>
      <c r="DT552" s="133"/>
      <c r="DU552" s="133"/>
      <c r="DV552" s="133"/>
      <c r="DW552" s="133"/>
      <c r="DX552" s="133"/>
      <c r="DY552" s="133"/>
      <c r="DZ552" s="133"/>
      <c r="EA552" s="133"/>
      <c r="EB552" s="133"/>
      <c r="EC552" s="133"/>
      <c r="ED552" s="133"/>
      <c r="EE552" s="133"/>
      <c r="EF552" s="133"/>
      <c r="EG552" s="133"/>
      <c r="EH552" s="133"/>
      <c r="EI552" s="133"/>
      <c r="EJ552" s="133"/>
      <c r="EK552" s="133"/>
      <c r="EL552" s="133"/>
      <c r="EM552" s="133"/>
      <c r="EN552" s="133"/>
      <c r="EO552" s="133"/>
      <c r="EP552" s="133"/>
      <c r="EQ552" s="133"/>
      <c r="ER552" s="133"/>
      <c r="ES552" s="133"/>
      <c r="ET552" s="133"/>
      <c r="EU552" s="133"/>
      <c r="EV552" s="133"/>
      <c r="EW552" s="133"/>
      <c r="EX552" s="133"/>
      <c r="EY552" s="133"/>
      <c r="EZ552" s="133"/>
      <c r="FA552" s="133"/>
      <c r="FB552" s="133"/>
      <c r="FC552" s="133"/>
      <c r="FD552" s="133"/>
      <c r="FE552" s="133"/>
      <c r="FF552" s="133"/>
      <c r="FG552" s="133"/>
      <c r="FH552" s="133"/>
      <c r="FI552" s="133"/>
      <c r="FJ552" s="133"/>
      <c r="FK552" s="133"/>
      <c r="FL552" s="133"/>
      <c r="FM552" s="133"/>
      <c r="FN552" s="133"/>
      <c r="FO552" s="133"/>
      <c r="FP552" s="133"/>
      <c r="FQ552" s="133"/>
      <c r="FR552" s="133"/>
      <c r="FS552" s="133"/>
      <c r="FT552" s="133"/>
      <c r="FU552" s="133"/>
      <c r="FV552" s="133"/>
      <c r="FW552" s="133"/>
      <c r="FX552" s="133"/>
      <c r="FY552" s="133"/>
      <c r="FZ552" s="133"/>
      <c r="GA552" s="133"/>
      <c r="GB552" s="133"/>
      <c r="GC552" s="133"/>
      <c r="GD552" s="133"/>
      <c r="GE552" s="133"/>
      <c r="GF552" s="133"/>
      <c r="GG552" s="133"/>
      <c r="GH552" s="133"/>
      <c r="GI552" s="133"/>
      <c r="GJ552" s="133"/>
      <c r="GK552" s="133"/>
      <c r="GL552" s="133"/>
      <c r="GM552" s="133"/>
      <c r="GN552" s="133"/>
    </row>
    <row r="553" spans="1:196" s="32" customFormat="1" ht="150" x14ac:dyDescent="0.25">
      <c r="A553" s="126">
        <v>539</v>
      </c>
      <c r="B553" s="127" t="s">
        <v>1118</v>
      </c>
      <c r="C553" s="128">
        <v>80111600</v>
      </c>
      <c r="D553" s="129" t="s">
        <v>943</v>
      </c>
      <c r="E553" s="130">
        <v>2</v>
      </c>
      <c r="F553" s="130">
        <v>2</v>
      </c>
      <c r="G553" s="130">
        <v>10</v>
      </c>
      <c r="H553" s="130">
        <v>1</v>
      </c>
      <c r="I553" s="130" t="s">
        <v>47</v>
      </c>
      <c r="J553" s="130">
        <v>0</v>
      </c>
      <c r="K553" s="131">
        <v>36967235</v>
      </c>
      <c r="L553" s="131">
        <v>36967235</v>
      </c>
      <c r="M553" s="132">
        <v>0</v>
      </c>
      <c r="N553" s="132">
        <v>0</v>
      </c>
      <c r="O553" s="127" t="s">
        <v>1230</v>
      </c>
      <c r="P553" s="127" t="s">
        <v>49</v>
      </c>
      <c r="Q553" s="127" t="s">
        <v>333</v>
      </c>
      <c r="R553" s="130">
        <v>3045904141</v>
      </c>
      <c r="S553" s="127" t="s">
        <v>334</v>
      </c>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c r="AO553" s="133"/>
      <c r="AP553" s="133"/>
      <c r="AQ553" s="133"/>
      <c r="AR553" s="133"/>
      <c r="AS553" s="133"/>
      <c r="AT553" s="133"/>
      <c r="AU553" s="133"/>
      <c r="AV553" s="133"/>
      <c r="AW553" s="133"/>
      <c r="AX553" s="133"/>
      <c r="AY553" s="133"/>
      <c r="AZ553" s="133"/>
      <c r="BA553" s="133"/>
      <c r="BB553" s="133"/>
      <c r="BC553" s="133"/>
      <c r="BD553" s="133"/>
      <c r="BE553" s="133"/>
      <c r="BF553" s="133"/>
      <c r="BG553" s="133"/>
      <c r="BH553" s="133"/>
      <c r="BI553" s="133"/>
      <c r="BJ553" s="133"/>
      <c r="BK553" s="133"/>
      <c r="BL553" s="133"/>
      <c r="BM553" s="133"/>
      <c r="BN553" s="133"/>
      <c r="BO553" s="133"/>
      <c r="BP553" s="133"/>
      <c r="BQ553" s="133"/>
      <c r="BR553" s="133"/>
      <c r="BS553" s="133"/>
      <c r="BT553" s="133"/>
      <c r="BU553" s="133"/>
      <c r="BV553" s="133"/>
      <c r="BW553" s="133"/>
      <c r="BX553" s="133"/>
      <c r="BY553" s="133"/>
      <c r="BZ553" s="133"/>
      <c r="CA553" s="133"/>
      <c r="CB553" s="133"/>
      <c r="CC553" s="133"/>
      <c r="CD553" s="133"/>
      <c r="CE553" s="133"/>
      <c r="CF553" s="133"/>
      <c r="CG553" s="133"/>
      <c r="CH553" s="133"/>
      <c r="CI553" s="133"/>
      <c r="CJ553" s="133"/>
      <c r="CK553" s="133"/>
      <c r="CL553" s="133"/>
      <c r="CM553" s="133"/>
      <c r="CN553" s="133"/>
      <c r="CO553" s="133"/>
      <c r="CP553" s="133"/>
      <c r="CQ553" s="133"/>
      <c r="CR553" s="133"/>
      <c r="CS553" s="133"/>
      <c r="CT553" s="133"/>
      <c r="CU553" s="133"/>
      <c r="CV553" s="133"/>
      <c r="CW553" s="133"/>
      <c r="CX553" s="133"/>
      <c r="CY553" s="133"/>
      <c r="CZ553" s="133"/>
      <c r="DA553" s="133"/>
      <c r="DB553" s="133"/>
      <c r="DC553" s="133"/>
      <c r="DD553" s="133"/>
      <c r="DE553" s="133"/>
      <c r="DF553" s="133"/>
      <c r="DG553" s="133"/>
      <c r="DH553" s="133"/>
      <c r="DI553" s="133"/>
      <c r="DJ553" s="133"/>
      <c r="DK553" s="133"/>
      <c r="DL553" s="133"/>
      <c r="DM553" s="133"/>
      <c r="DN553" s="133"/>
      <c r="DO553" s="133"/>
      <c r="DP553" s="133"/>
      <c r="DQ553" s="133"/>
      <c r="DR553" s="133"/>
      <c r="DS553" s="133"/>
      <c r="DT553" s="133"/>
      <c r="DU553" s="133"/>
      <c r="DV553" s="133"/>
      <c r="DW553" s="133"/>
      <c r="DX553" s="133"/>
      <c r="DY553" s="133"/>
      <c r="DZ553" s="133"/>
      <c r="EA553" s="133"/>
      <c r="EB553" s="133"/>
      <c r="EC553" s="133"/>
      <c r="ED553" s="133"/>
      <c r="EE553" s="133"/>
      <c r="EF553" s="133"/>
      <c r="EG553" s="133"/>
      <c r="EH553" s="133"/>
      <c r="EI553" s="133"/>
      <c r="EJ553" s="133"/>
      <c r="EK553" s="133"/>
      <c r="EL553" s="133"/>
      <c r="EM553" s="133"/>
      <c r="EN553" s="133"/>
      <c r="EO553" s="133"/>
      <c r="EP553" s="133"/>
      <c r="EQ553" s="133"/>
      <c r="ER553" s="133"/>
      <c r="ES553" s="133"/>
      <c r="ET553" s="133"/>
      <c r="EU553" s="133"/>
      <c r="EV553" s="133"/>
      <c r="EW553" s="133"/>
      <c r="EX553" s="133"/>
      <c r="EY553" s="133"/>
      <c r="EZ553" s="133"/>
      <c r="FA553" s="133"/>
      <c r="FB553" s="133"/>
      <c r="FC553" s="133"/>
      <c r="FD553" s="133"/>
      <c r="FE553" s="133"/>
      <c r="FF553" s="133"/>
      <c r="FG553" s="133"/>
      <c r="FH553" s="133"/>
      <c r="FI553" s="133"/>
      <c r="FJ553" s="133"/>
      <c r="FK553" s="133"/>
      <c r="FL553" s="133"/>
      <c r="FM553" s="133"/>
      <c r="FN553" s="133"/>
      <c r="FO553" s="133"/>
      <c r="FP553" s="133"/>
      <c r="FQ553" s="133"/>
      <c r="FR553" s="133"/>
      <c r="FS553" s="133"/>
      <c r="FT553" s="133"/>
      <c r="FU553" s="133"/>
      <c r="FV553" s="133"/>
      <c r="FW553" s="133"/>
      <c r="FX553" s="133"/>
      <c r="FY553" s="133"/>
      <c r="FZ553" s="133"/>
      <c r="GA553" s="133"/>
      <c r="GB553" s="133"/>
      <c r="GC553" s="133"/>
      <c r="GD553" s="133"/>
      <c r="GE553" s="133"/>
      <c r="GF553" s="133"/>
      <c r="GG553" s="133"/>
      <c r="GH553" s="133"/>
      <c r="GI553" s="133"/>
      <c r="GJ553" s="133"/>
      <c r="GK553" s="133"/>
      <c r="GL553" s="133"/>
      <c r="GM553" s="133"/>
      <c r="GN553" s="133"/>
    </row>
    <row r="554" spans="1:196" s="32" customFormat="1" ht="150" x14ac:dyDescent="0.25">
      <c r="A554" s="126">
        <v>540</v>
      </c>
      <c r="B554" s="127" t="s">
        <v>1118</v>
      </c>
      <c r="C554" s="128">
        <v>80111600</v>
      </c>
      <c r="D554" s="129" t="s">
        <v>944</v>
      </c>
      <c r="E554" s="130">
        <v>2</v>
      </c>
      <c r="F554" s="130">
        <v>2</v>
      </c>
      <c r="G554" s="130">
        <v>10</v>
      </c>
      <c r="H554" s="130">
        <v>1</v>
      </c>
      <c r="I554" s="130" t="s">
        <v>47</v>
      </c>
      <c r="J554" s="130">
        <v>0</v>
      </c>
      <c r="K554" s="131">
        <v>38000000</v>
      </c>
      <c r="L554" s="131">
        <v>38000000</v>
      </c>
      <c r="M554" s="132">
        <v>0</v>
      </c>
      <c r="N554" s="132">
        <v>0</v>
      </c>
      <c r="O554" s="127" t="s">
        <v>1230</v>
      </c>
      <c r="P554" s="127" t="s">
        <v>49</v>
      </c>
      <c r="Q554" s="127" t="s">
        <v>333</v>
      </c>
      <c r="R554" s="130">
        <v>3045904141</v>
      </c>
      <c r="S554" s="127" t="s">
        <v>334</v>
      </c>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c r="AO554" s="133"/>
      <c r="AP554" s="133"/>
      <c r="AQ554" s="133"/>
      <c r="AR554" s="133"/>
      <c r="AS554" s="133"/>
      <c r="AT554" s="133"/>
      <c r="AU554" s="133"/>
      <c r="AV554" s="133"/>
      <c r="AW554" s="133"/>
      <c r="AX554" s="133"/>
      <c r="AY554" s="133"/>
      <c r="AZ554" s="133"/>
      <c r="BA554" s="133"/>
      <c r="BB554" s="133"/>
      <c r="BC554" s="133"/>
      <c r="BD554" s="133"/>
      <c r="BE554" s="133"/>
      <c r="BF554" s="133"/>
      <c r="BG554" s="133"/>
      <c r="BH554" s="133"/>
      <c r="BI554" s="133"/>
      <c r="BJ554" s="133"/>
      <c r="BK554" s="133"/>
      <c r="BL554" s="133"/>
      <c r="BM554" s="133"/>
      <c r="BN554" s="133"/>
      <c r="BO554" s="133"/>
      <c r="BP554" s="133"/>
      <c r="BQ554" s="133"/>
      <c r="BR554" s="133"/>
      <c r="BS554" s="133"/>
      <c r="BT554" s="133"/>
      <c r="BU554" s="133"/>
      <c r="BV554" s="133"/>
      <c r="BW554" s="133"/>
      <c r="BX554" s="133"/>
      <c r="BY554" s="133"/>
      <c r="BZ554" s="133"/>
      <c r="CA554" s="133"/>
      <c r="CB554" s="133"/>
      <c r="CC554" s="133"/>
      <c r="CD554" s="133"/>
      <c r="CE554" s="133"/>
      <c r="CF554" s="133"/>
      <c r="CG554" s="133"/>
      <c r="CH554" s="133"/>
      <c r="CI554" s="133"/>
      <c r="CJ554" s="133"/>
      <c r="CK554" s="133"/>
      <c r="CL554" s="133"/>
      <c r="CM554" s="133"/>
      <c r="CN554" s="133"/>
      <c r="CO554" s="133"/>
      <c r="CP554" s="133"/>
      <c r="CQ554" s="133"/>
      <c r="CR554" s="133"/>
      <c r="CS554" s="133"/>
      <c r="CT554" s="133"/>
      <c r="CU554" s="133"/>
      <c r="CV554" s="133"/>
      <c r="CW554" s="133"/>
      <c r="CX554" s="133"/>
      <c r="CY554" s="133"/>
      <c r="CZ554" s="133"/>
      <c r="DA554" s="133"/>
      <c r="DB554" s="133"/>
      <c r="DC554" s="133"/>
      <c r="DD554" s="133"/>
      <c r="DE554" s="133"/>
      <c r="DF554" s="133"/>
      <c r="DG554" s="133"/>
      <c r="DH554" s="133"/>
      <c r="DI554" s="133"/>
      <c r="DJ554" s="133"/>
      <c r="DK554" s="133"/>
      <c r="DL554" s="133"/>
      <c r="DM554" s="133"/>
      <c r="DN554" s="133"/>
      <c r="DO554" s="133"/>
      <c r="DP554" s="133"/>
      <c r="DQ554" s="133"/>
      <c r="DR554" s="133"/>
      <c r="DS554" s="133"/>
      <c r="DT554" s="133"/>
      <c r="DU554" s="133"/>
      <c r="DV554" s="133"/>
      <c r="DW554" s="133"/>
      <c r="DX554" s="133"/>
      <c r="DY554" s="133"/>
      <c r="DZ554" s="133"/>
      <c r="EA554" s="133"/>
      <c r="EB554" s="133"/>
      <c r="EC554" s="133"/>
      <c r="ED554" s="133"/>
      <c r="EE554" s="133"/>
      <c r="EF554" s="133"/>
      <c r="EG554" s="133"/>
      <c r="EH554" s="133"/>
      <c r="EI554" s="133"/>
      <c r="EJ554" s="133"/>
      <c r="EK554" s="133"/>
      <c r="EL554" s="133"/>
      <c r="EM554" s="133"/>
      <c r="EN554" s="133"/>
      <c r="EO554" s="133"/>
      <c r="EP554" s="133"/>
      <c r="EQ554" s="133"/>
      <c r="ER554" s="133"/>
      <c r="ES554" s="133"/>
      <c r="ET554" s="133"/>
      <c r="EU554" s="133"/>
      <c r="EV554" s="133"/>
      <c r="EW554" s="133"/>
      <c r="EX554" s="133"/>
      <c r="EY554" s="133"/>
      <c r="EZ554" s="133"/>
      <c r="FA554" s="133"/>
      <c r="FB554" s="133"/>
      <c r="FC554" s="133"/>
      <c r="FD554" s="133"/>
      <c r="FE554" s="133"/>
      <c r="FF554" s="133"/>
      <c r="FG554" s="133"/>
      <c r="FH554" s="133"/>
      <c r="FI554" s="133"/>
      <c r="FJ554" s="133"/>
      <c r="FK554" s="133"/>
      <c r="FL554" s="133"/>
      <c r="FM554" s="133"/>
      <c r="FN554" s="133"/>
      <c r="FO554" s="133"/>
      <c r="FP554" s="133"/>
      <c r="FQ554" s="133"/>
      <c r="FR554" s="133"/>
      <c r="FS554" s="133"/>
      <c r="FT554" s="133"/>
      <c r="FU554" s="133"/>
      <c r="FV554" s="133"/>
      <c r="FW554" s="133"/>
      <c r="FX554" s="133"/>
      <c r="FY554" s="133"/>
      <c r="FZ554" s="133"/>
      <c r="GA554" s="133"/>
      <c r="GB554" s="133"/>
      <c r="GC554" s="133"/>
      <c r="GD554" s="133"/>
      <c r="GE554" s="133"/>
      <c r="GF554" s="133"/>
      <c r="GG554" s="133"/>
      <c r="GH554" s="133"/>
      <c r="GI554" s="133"/>
      <c r="GJ554" s="133"/>
      <c r="GK554" s="133"/>
      <c r="GL554" s="133"/>
      <c r="GM554" s="133"/>
      <c r="GN554" s="133"/>
    </row>
    <row r="555" spans="1:196" s="32" customFormat="1" ht="150" x14ac:dyDescent="0.25">
      <c r="A555" s="126">
        <v>541</v>
      </c>
      <c r="B555" s="127" t="s">
        <v>1118</v>
      </c>
      <c r="C555" s="128">
        <v>80111600</v>
      </c>
      <c r="D555" s="129" t="s">
        <v>945</v>
      </c>
      <c r="E555" s="130">
        <v>2</v>
      </c>
      <c r="F555" s="130">
        <v>2</v>
      </c>
      <c r="G555" s="130">
        <v>10</v>
      </c>
      <c r="H555" s="130">
        <v>1</v>
      </c>
      <c r="I555" s="130" t="s">
        <v>47</v>
      </c>
      <c r="J555" s="130">
        <v>0</v>
      </c>
      <c r="K555" s="131">
        <v>21806000</v>
      </c>
      <c r="L555" s="131">
        <v>21806000</v>
      </c>
      <c r="M555" s="132">
        <v>0</v>
      </c>
      <c r="N555" s="132">
        <v>0</v>
      </c>
      <c r="O555" s="127" t="s">
        <v>1230</v>
      </c>
      <c r="P555" s="127" t="s">
        <v>49</v>
      </c>
      <c r="Q555" s="127" t="s">
        <v>333</v>
      </c>
      <c r="R555" s="130">
        <v>3045904141</v>
      </c>
      <c r="S555" s="127" t="s">
        <v>334</v>
      </c>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c r="AO555" s="133"/>
      <c r="AP555" s="133"/>
      <c r="AQ555" s="133"/>
      <c r="AR555" s="133"/>
      <c r="AS555" s="133"/>
      <c r="AT555" s="133"/>
      <c r="AU555" s="133"/>
      <c r="AV555" s="133"/>
      <c r="AW555" s="133"/>
      <c r="AX555" s="133"/>
      <c r="AY555" s="133"/>
      <c r="AZ555" s="133"/>
      <c r="BA555" s="133"/>
      <c r="BB555" s="133"/>
      <c r="BC555" s="133"/>
      <c r="BD555" s="133"/>
      <c r="BE555" s="133"/>
      <c r="BF555" s="133"/>
      <c r="BG555" s="133"/>
      <c r="BH555" s="133"/>
      <c r="BI555" s="133"/>
      <c r="BJ555" s="133"/>
      <c r="BK555" s="133"/>
      <c r="BL555" s="133"/>
      <c r="BM555" s="133"/>
      <c r="BN555" s="133"/>
      <c r="BO555" s="133"/>
      <c r="BP555" s="133"/>
      <c r="BQ555" s="133"/>
      <c r="BR555" s="133"/>
      <c r="BS555" s="133"/>
      <c r="BT555" s="133"/>
      <c r="BU555" s="133"/>
      <c r="BV555" s="133"/>
      <c r="BW555" s="133"/>
      <c r="BX555" s="133"/>
      <c r="BY555" s="133"/>
      <c r="BZ555" s="133"/>
      <c r="CA555" s="133"/>
      <c r="CB555" s="133"/>
      <c r="CC555" s="133"/>
      <c r="CD555" s="133"/>
      <c r="CE555" s="133"/>
      <c r="CF555" s="133"/>
      <c r="CG555" s="133"/>
      <c r="CH555" s="133"/>
      <c r="CI555" s="133"/>
      <c r="CJ555" s="133"/>
      <c r="CK555" s="133"/>
      <c r="CL555" s="133"/>
      <c r="CM555" s="133"/>
      <c r="CN555" s="133"/>
      <c r="CO555" s="133"/>
      <c r="CP555" s="133"/>
      <c r="CQ555" s="133"/>
      <c r="CR555" s="133"/>
      <c r="CS555" s="133"/>
      <c r="CT555" s="133"/>
      <c r="CU555" s="133"/>
      <c r="CV555" s="133"/>
      <c r="CW555" s="133"/>
      <c r="CX555" s="133"/>
      <c r="CY555" s="133"/>
      <c r="CZ555" s="133"/>
      <c r="DA555" s="133"/>
      <c r="DB555" s="133"/>
      <c r="DC555" s="133"/>
      <c r="DD555" s="133"/>
      <c r="DE555" s="133"/>
      <c r="DF555" s="133"/>
      <c r="DG555" s="133"/>
      <c r="DH555" s="133"/>
      <c r="DI555" s="133"/>
      <c r="DJ555" s="133"/>
      <c r="DK555" s="133"/>
      <c r="DL555" s="133"/>
      <c r="DM555" s="133"/>
      <c r="DN555" s="133"/>
      <c r="DO555" s="133"/>
      <c r="DP555" s="133"/>
      <c r="DQ555" s="133"/>
      <c r="DR555" s="133"/>
      <c r="DS555" s="133"/>
      <c r="DT555" s="133"/>
      <c r="DU555" s="133"/>
      <c r="DV555" s="133"/>
      <c r="DW555" s="133"/>
      <c r="DX555" s="133"/>
      <c r="DY555" s="133"/>
      <c r="DZ555" s="133"/>
      <c r="EA555" s="133"/>
      <c r="EB555" s="133"/>
      <c r="EC555" s="133"/>
      <c r="ED555" s="133"/>
      <c r="EE555" s="133"/>
      <c r="EF555" s="133"/>
      <c r="EG555" s="133"/>
      <c r="EH555" s="133"/>
      <c r="EI555" s="133"/>
      <c r="EJ555" s="133"/>
      <c r="EK555" s="133"/>
      <c r="EL555" s="133"/>
      <c r="EM555" s="133"/>
      <c r="EN555" s="133"/>
      <c r="EO555" s="133"/>
      <c r="EP555" s="133"/>
      <c r="EQ555" s="133"/>
      <c r="ER555" s="133"/>
      <c r="ES555" s="133"/>
      <c r="ET555" s="133"/>
      <c r="EU555" s="133"/>
      <c r="EV555" s="133"/>
      <c r="EW555" s="133"/>
      <c r="EX555" s="133"/>
      <c r="EY555" s="133"/>
      <c r="EZ555" s="133"/>
      <c r="FA555" s="133"/>
      <c r="FB555" s="133"/>
      <c r="FC555" s="133"/>
      <c r="FD555" s="133"/>
      <c r="FE555" s="133"/>
      <c r="FF555" s="133"/>
      <c r="FG555" s="133"/>
      <c r="FH555" s="133"/>
      <c r="FI555" s="133"/>
      <c r="FJ555" s="133"/>
      <c r="FK555" s="133"/>
      <c r="FL555" s="133"/>
      <c r="FM555" s="133"/>
      <c r="FN555" s="133"/>
      <c r="FO555" s="133"/>
      <c r="FP555" s="133"/>
      <c r="FQ555" s="133"/>
      <c r="FR555" s="133"/>
      <c r="FS555" s="133"/>
      <c r="FT555" s="133"/>
      <c r="FU555" s="133"/>
      <c r="FV555" s="133"/>
      <c r="FW555" s="133"/>
      <c r="FX555" s="133"/>
      <c r="FY555" s="133"/>
      <c r="FZ555" s="133"/>
      <c r="GA555" s="133"/>
      <c r="GB555" s="133"/>
      <c r="GC555" s="133"/>
      <c r="GD555" s="133"/>
      <c r="GE555" s="133"/>
      <c r="GF555" s="133"/>
      <c r="GG555" s="133"/>
      <c r="GH555" s="133"/>
      <c r="GI555" s="133"/>
      <c r="GJ555" s="133"/>
      <c r="GK555" s="133"/>
      <c r="GL555" s="133"/>
      <c r="GM555" s="133"/>
      <c r="GN555" s="133"/>
    </row>
    <row r="556" spans="1:196" s="32" customFormat="1" ht="150" x14ac:dyDescent="0.25">
      <c r="A556" s="126">
        <v>542</v>
      </c>
      <c r="B556" s="127" t="s">
        <v>1118</v>
      </c>
      <c r="C556" s="128">
        <v>80111600</v>
      </c>
      <c r="D556" s="129" t="s">
        <v>946</v>
      </c>
      <c r="E556" s="130">
        <v>6</v>
      </c>
      <c r="F556" s="130">
        <v>6</v>
      </c>
      <c r="G556" s="130">
        <v>5</v>
      </c>
      <c r="H556" s="130">
        <v>1</v>
      </c>
      <c r="I556" s="130" t="s">
        <v>47</v>
      </c>
      <c r="J556" s="130">
        <v>0</v>
      </c>
      <c r="K556" s="131">
        <v>8827296</v>
      </c>
      <c r="L556" s="131">
        <v>8827296</v>
      </c>
      <c r="M556" s="132">
        <v>0</v>
      </c>
      <c r="N556" s="132">
        <v>0</v>
      </c>
      <c r="O556" s="127" t="s">
        <v>1230</v>
      </c>
      <c r="P556" s="127" t="s">
        <v>49</v>
      </c>
      <c r="Q556" s="127" t="s">
        <v>333</v>
      </c>
      <c r="R556" s="130">
        <v>3045904141</v>
      </c>
      <c r="S556" s="127" t="s">
        <v>334</v>
      </c>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c r="AO556" s="133"/>
      <c r="AP556" s="133"/>
      <c r="AQ556" s="133"/>
      <c r="AR556" s="133"/>
      <c r="AS556" s="133"/>
      <c r="AT556" s="133"/>
      <c r="AU556" s="133"/>
      <c r="AV556" s="133"/>
      <c r="AW556" s="133"/>
      <c r="AX556" s="133"/>
      <c r="AY556" s="133"/>
      <c r="AZ556" s="133"/>
      <c r="BA556" s="133"/>
      <c r="BB556" s="133"/>
      <c r="BC556" s="133"/>
      <c r="BD556" s="133"/>
      <c r="BE556" s="133"/>
      <c r="BF556" s="133"/>
      <c r="BG556" s="133"/>
      <c r="BH556" s="133"/>
      <c r="BI556" s="133"/>
      <c r="BJ556" s="133"/>
      <c r="BK556" s="133"/>
      <c r="BL556" s="133"/>
      <c r="BM556" s="133"/>
      <c r="BN556" s="133"/>
      <c r="BO556" s="133"/>
      <c r="BP556" s="133"/>
      <c r="BQ556" s="133"/>
      <c r="BR556" s="133"/>
      <c r="BS556" s="133"/>
      <c r="BT556" s="133"/>
      <c r="BU556" s="133"/>
      <c r="BV556" s="133"/>
      <c r="BW556" s="133"/>
      <c r="BX556" s="133"/>
      <c r="BY556" s="133"/>
      <c r="BZ556" s="133"/>
      <c r="CA556" s="133"/>
      <c r="CB556" s="133"/>
      <c r="CC556" s="133"/>
      <c r="CD556" s="133"/>
      <c r="CE556" s="133"/>
      <c r="CF556" s="133"/>
      <c r="CG556" s="133"/>
      <c r="CH556" s="133"/>
      <c r="CI556" s="133"/>
      <c r="CJ556" s="133"/>
      <c r="CK556" s="133"/>
      <c r="CL556" s="133"/>
      <c r="CM556" s="133"/>
      <c r="CN556" s="133"/>
      <c r="CO556" s="133"/>
      <c r="CP556" s="133"/>
      <c r="CQ556" s="133"/>
      <c r="CR556" s="133"/>
      <c r="CS556" s="133"/>
      <c r="CT556" s="133"/>
      <c r="CU556" s="133"/>
      <c r="CV556" s="133"/>
      <c r="CW556" s="133"/>
      <c r="CX556" s="133"/>
      <c r="CY556" s="133"/>
      <c r="CZ556" s="133"/>
      <c r="DA556" s="133"/>
      <c r="DB556" s="133"/>
      <c r="DC556" s="133"/>
      <c r="DD556" s="133"/>
      <c r="DE556" s="133"/>
      <c r="DF556" s="133"/>
      <c r="DG556" s="133"/>
      <c r="DH556" s="133"/>
      <c r="DI556" s="133"/>
      <c r="DJ556" s="133"/>
      <c r="DK556" s="133"/>
      <c r="DL556" s="133"/>
      <c r="DM556" s="133"/>
      <c r="DN556" s="133"/>
      <c r="DO556" s="133"/>
      <c r="DP556" s="133"/>
      <c r="DQ556" s="133"/>
      <c r="DR556" s="133"/>
      <c r="DS556" s="133"/>
      <c r="DT556" s="133"/>
      <c r="DU556" s="133"/>
      <c r="DV556" s="133"/>
      <c r="DW556" s="133"/>
      <c r="DX556" s="133"/>
      <c r="DY556" s="133"/>
      <c r="DZ556" s="133"/>
      <c r="EA556" s="133"/>
      <c r="EB556" s="133"/>
      <c r="EC556" s="133"/>
      <c r="ED556" s="133"/>
      <c r="EE556" s="133"/>
      <c r="EF556" s="133"/>
      <c r="EG556" s="133"/>
      <c r="EH556" s="133"/>
      <c r="EI556" s="133"/>
      <c r="EJ556" s="133"/>
      <c r="EK556" s="133"/>
      <c r="EL556" s="133"/>
      <c r="EM556" s="133"/>
      <c r="EN556" s="133"/>
      <c r="EO556" s="133"/>
      <c r="EP556" s="133"/>
      <c r="EQ556" s="133"/>
      <c r="ER556" s="133"/>
      <c r="ES556" s="133"/>
      <c r="ET556" s="133"/>
      <c r="EU556" s="133"/>
      <c r="EV556" s="133"/>
      <c r="EW556" s="133"/>
      <c r="EX556" s="133"/>
      <c r="EY556" s="133"/>
      <c r="EZ556" s="133"/>
      <c r="FA556" s="133"/>
      <c r="FB556" s="133"/>
      <c r="FC556" s="133"/>
      <c r="FD556" s="133"/>
      <c r="FE556" s="133"/>
      <c r="FF556" s="133"/>
      <c r="FG556" s="133"/>
      <c r="FH556" s="133"/>
      <c r="FI556" s="133"/>
      <c r="FJ556" s="133"/>
      <c r="FK556" s="133"/>
      <c r="FL556" s="133"/>
      <c r="FM556" s="133"/>
      <c r="FN556" s="133"/>
      <c r="FO556" s="133"/>
      <c r="FP556" s="133"/>
      <c r="FQ556" s="133"/>
      <c r="FR556" s="133"/>
      <c r="FS556" s="133"/>
      <c r="FT556" s="133"/>
      <c r="FU556" s="133"/>
      <c r="FV556" s="133"/>
      <c r="FW556" s="133"/>
      <c r="FX556" s="133"/>
      <c r="FY556" s="133"/>
      <c r="FZ556" s="133"/>
      <c r="GA556" s="133"/>
      <c r="GB556" s="133"/>
      <c r="GC556" s="133"/>
      <c r="GD556" s="133"/>
      <c r="GE556" s="133"/>
      <c r="GF556" s="133"/>
      <c r="GG556" s="133"/>
      <c r="GH556" s="133"/>
      <c r="GI556" s="133"/>
      <c r="GJ556" s="133"/>
      <c r="GK556" s="133"/>
      <c r="GL556" s="133"/>
      <c r="GM556" s="133"/>
      <c r="GN556" s="133"/>
    </row>
    <row r="557" spans="1:196" s="32" customFormat="1" ht="135" x14ac:dyDescent="0.25">
      <c r="A557" s="126">
        <v>543</v>
      </c>
      <c r="B557" s="127" t="s">
        <v>1119</v>
      </c>
      <c r="C557" s="128">
        <v>80111600</v>
      </c>
      <c r="D557" s="129" t="s">
        <v>947</v>
      </c>
      <c r="E557" s="130">
        <v>1</v>
      </c>
      <c r="F557" s="130">
        <v>1</v>
      </c>
      <c r="G557" s="130">
        <v>11</v>
      </c>
      <c r="H557" s="130">
        <v>1</v>
      </c>
      <c r="I557" s="130" t="s">
        <v>47</v>
      </c>
      <c r="J557" s="130">
        <v>0</v>
      </c>
      <c r="K557" s="131">
        <v>6000000</v>
      </c>
      <c r="L557" s="131">
        <v>6000000</v>
      </c>
      <c r="M557" s="132">
        <v>0</v>
      </c>
      <c r="N557" s="132">
        <v>0</v>
      </c>
      <c r="O557" s="127" t="s">
        <v>1230</v>
      </c>
      <c r="P557" s="127" t="s">
        <v>49</v>
      </c>
      <c r="Q557" s="127" t="s">
        <v>333</v>
      </c>
      <c r="R557" s="130">
        <v>3045904141</v>
      </c>
      <c r="S557" s="127" t="s">
        <v>334</v>
      </c>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c r="AO557" s="133"/>
      <c r="AP557" s="133"/>
      <c r="AQ557" s="133"/>
      <c r="AR557" s="133"/>
      <c r="AS557" s="133"/>
      <c r="AT557" s="133"/>
      <c r="AU557" s="133"/>
      <c r="AV557" s="133"/>
      <c r="AW557" s="133"/>
      <c r="AX557" s="133"/>
      <c r="AY557" s="133"/>
      <c r="AZ557" s="133"/>
      <c r="BA557" s="133"/>
      <c r="BB557" s="133"/>
      <c r="BC557" s="133"/>
      <c r="BD557" s="133"/>
      <c r="BE557" s="133"/>
      <c r="BF557" s="133"/>
      <c r="BG557" s="133"/>
      <c r="BH557" s="133"/>
      <c r="BI557" s="133"/>
      <c r="BJ557" s="133"/>
      <c r="BK557" s="133"/>
      <c r="BL557" s="133"/>
      <c r="BM557" s="133"/>
      <c r="BN557" s="133"/>
      <c r="BO557" s="133"/>
      <c r="BP557" s="133"/>
      <c r="BQ557" s="133"/>
      <c r="BR557" s="133"/>
      <c r="BS557" s="133"/>
      <c r="BT557" s="133"/>
      <c r="BU557" s="133"/>
      <c r="BV557" s="133"/>
      <c r="BW557" s="133"/>
      <c r="BX557" s="133"/>
      <c r="BY557" s="133"/>
      <c r="BZ557" s="133"/>
      <c r="CA557" s="133"/>
      <c r="CB557" s="133"/>
      <c r="CC557" s="133"/>
      <c r="CD557" s="133"/>
      <c r="CE557" s="133"/>
      <c r="CF557" s="133"/>
      <c r="CG557" s="133"/>
      <c r="CH557" s="133"/>
      <c r="CI557" s="133"/>
      <c r="CJ557" s="133"/>
      <c r="CK557" s="133"/>
      <c r="CL557" s="133"/>
      <c r="CM557" s="133"/>
      <c r="CN557" s="133"/>
      <c r="CO557" s="133"/>
      <c r="CP557" s="133"/>
      <c r="CQ557" s="133"/>
      <c r="CR557" s="133"/>
      <c r="CS557" s="133"/>
      <c r="CT557" s="133"/>
      <c r="CU557" s="133"/>
      <c r="CV557" s="133"/>
      <c r="CW557" s="133"/>
      <c r="CX557" s="133"/>
      <c r="CY557" s="133"/>
      <c r="CZ557" s="133"/>
      <c r="DA557" s="133"/>
      <c r="DB557" s="133"/>
      <c r="DC557" s="133"/>
      <c r="DD557" s="133"/>
      <c r="DE557" s="133"/>
      <c r="DF557" s="133"/>
      <c r="DG557" s="133"/>
      <c r="DH557" s="133"/>
      <c r="DI557" s="133"/>
      <c r="DJ557" s="133"/>
      <c r="DK557" s="133"/>
      <c r="DL557" s="133"/>
      <c r="DM557" s="133"/>
      <c r="DN557" s="133"/>
      <c r="DO557" s="133"/>
      <c r="DP557" s="133"/>
      <c r="DQ557" s="133"/>
      <c r="DR557" s="133"/>
      <c r="DS557" s="133"/>
      <c r="DT557" s="133"/>
      <c r="DU557" s="133"/>
      <c r="DV557" s="133"/>
      <c r="DW557" s="133"/>
      <c r="DX557" s="133"/>
      <c r="DY557" s="133"/>
      <c r="DZ557" s="133"/>
      <c r="EA557" s="133"/>
      <c r="EB557" s="133"/>
      <c r="EC557" s="133"/>
      <c r="ED557" s="133"/>
      <c r="EE557" s="133"/>
      <c r="EF557" s="133"/>
      <c r="EG557" s="133"/>
      <c r="EH557" s="133"/>
      <c r="EI557" s="133"/>
      <c r="EJ557" s="133"/>
      <c r="EK557" s="133"/>
      <c r="EL557" s="133"/>
      <c r="EM557" s="133"/>
      <c r="EN557" s="133"/>
      <c r="EO557" s="133"/>
      <c r="EP557" s="133"/>
      <c r="EQ557" s="133"/>
      <c r="ER557" s="133"/>
      <c r="ES557" s="133"/>
      <c r="ET557" s="133"/>
      <c r="EU557" s="133"/>
      <c r="EV557" s="133"/>
      <c r="EW557" s="133"/>
      <c r="EX557" s="133"/>
      <c r="EY557" s="133"/>
      <c r="EZ557" s="133"/>
      <c r="FA557" s="133"/>
      <c r="FB557" s="133"/>
      <c r="FC557" s="133"/>
      <c r="FD557" s="133"/>
      <c r="FE557" s="133"/>
      <c r="FF557" s="133"/>
      <c r="FG557" s="133"/>
      <c r="FH557" s="133"/>
      <c r="FI557" s="133"/>
      <c r="FJ557" s="133"/>
      <c r="FK557" s="133"/>
      <c r="FL557" s="133"/>
      <c r="FM557" s="133"/>
      <c r="FN557" s="133"/>
      <c r="FO557" s="133"/>
      <c r="FP557" s="133"/>
      <c r="FQ557" s="133"/>
      <c r="FR557" s="133"/>
      <c r="FS557" s="133"/>
      <c r="FT557" s="133"/>
      <c r="FU557" s="133"/>
      <c r="FV557" s="133"/>
      <c r="FW557" s="133"/>
      <c r="FX557" s="133"/>
      <c r="FY557" s="133"/>
      <c r="FZ557" s="133"/>
      <c r="GA557" s="133"/>
      <c r="GB557" s="133"/>
      <c r="GC557" s="133"/>
      <c r="GD557" s="133"/>
      <c r="GE557" s="133"/>
      <c r="GF557" s="133"/>
      <c r="GG557" s="133"/>
      <c r="GH557" s="133"/>
      <c r="GI557" s="133"/>
      <c r="GJ557" s="133"/>
      <c r="GK557" s="133"/>
      <c r="GL557" s="133"/>
      <c r="GM557" s="133"/>
      <c r="GN557" s="133"/>
    </row>
    <row r="558" spans="1:196" s="32" customFormat="1" ht="135" x14ac:dyDescent="0.25">
      <c r="A558" s="126">
        <v>544</v>
      </c>
      <c r="B558" s="127" t="s">
        <v>1119</v>
      </c>
      <c r="C558" s="128">
        <v>80111600</v>
      </c>
      <c r="D558" s="129" t="s">
        <v>948</v>
      </c>
      <c r="E558" s="130">
        <v>1</v>
      </c>
      <c r="F558" s="130">
        <v>1</v>
      </c>
      <c r="G558" s="130">
        <v>11</v>
      </c>
      <c r="H558" s="130">
        <v>1</v>
      </c>
      <c r="I558" s="130" t="s">
        <v>47</v>
      </c>
      <c r="J558" s="130">
        <v>0</v>
      </c>
      <c r="K558" s="131">
        <v>78774508</v>
      </c>
      <c r="L558" s="131">
        <v>78774508</v>
      </c>
      <c r="M558" s="132">
        <v>0</v>
      </c>
      <c r="N558" s="132">
        <v>0</v>
      </c>
      <c r="O558" s="127" t="s">
        <v>1230</v>
      </c>
      <c r="P558" s="127" t="s">
        <v>49</v>
      </c>
      <c r="Q558" s="127" t="s">
        <v>333</v>
      </c>
      <c r="R558" s="130">
        <v>3045904141</v>
      </c>
      <c r="S558" s="127" t="s">
        <v>334</v>
      </c>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c r="AO558" s="133"/>
      <c r="AP558" s="133"/>
      <c r="AQ558" s="133"/>
      <c r="AR558" s="133"/>
      <c r="AS558" s="133"/>
      <c r="AT558" s="133"/>
      <c r="AU558" s="133"/>
      <c r="AV558" s="133"/>
      <c r="AW558" s="133"/>
      <c r="AX558" s="133"/>
      <c r="AY558" s="133"/>
      <c r="AZ558" s="133"/>
      <c r="BA558" s="133"/>
      <c r="BB558" s="133"/>
      <c r="BC558" s="133"/>
      <c r="BD558" s="133"/>
      <c r="BE558" s="133"/>
      <c r="BF558" s="133"/>
      <c r="BG558" s="133"/>
      <c r="BH558" s="133"/>
      <c r="BI558" s="133"/>
      <c r="BJ558" s="133"/>
      <c r="BK558" s="133"/>
      <c r="BL558" s="133"/>
      <c r="BM558" s="133"/>
      <c r="BN558" s="133"/>
      <c r="BO558" s="133"/>
      <c r="BP558" s="133"/>
      <c r="BQ558" s="133"/>
      <c r="BR558" s="133"/>
      <c r="BS558" s="133"/>
      <c r="BT558" s="133"/>
      <c r="BU558" s="133"/>
      <c r="BV558" s="133"/>
      <c r="BW558" s="133"/>
      <c r="BX558" s="133"/>
      <c r="BY558" s="133"/>
      <c r="BZ558" s="133"/>
      <c r="CA558" s="133"/>
      <c r="CB558" s="133"/>
      <c r="CC558" s="133"/>
      <c r="CD558" s="133"/>
      <c r="CE558" s="133"/>
      <c r="CF558" s="133"/>
      <c r="CG558" s="133"/>
      <c r="CH558" s="133"/>
      <c r="CI558" s="133"/>
      <c r="CJ558" s="133"/>
      <c r="CK558" s="133"/>
      <c r="CL558" s="133"/>
      <c r="CM558" s="133"/>
      <c r="CN558" s="133"/>
      <c r="CO558" s="133"/>
      <c r="CP558" s="133"/>
      <c r="CQ558" s="133"/>
      <c r="CR558" s="133"/>
      <c r="CS558" s="133"/>
      <c r="CT558" s="133"/>
      <c r="CU558" s="133"/>
      <c r="CV558" s="133"/>
      <c r="CW558" s="133"/>
      <c r="CX558" s="133"/>
      <c r="CY558" s="133"/>
      <c r="CZ558" s="133"/>
      <c r="DA558" s="133"/>
      <c r="DB558" s="133"/>
      <c r="DC558" s="133"/>
      <c r="DD558" s="133"/>
      <c r="DE558" s="133"/>
      <c r="DF558" s="133"/>
      <c r="DG558" s="133"/>
      <c r="DH558" s="133"/>
      <c r="DI558" s="133"/>
      <c r="DJ558" s="133"/>
      <c r="DK558" s="133"/>
      <c r="DL558" s="133"/>
      <c r="DM558" s="133"/>
      <c r="DN558" s="133"/>
      <c r="DO558" s="133"/>
      <c r="DP558" s="133"/>
      <c r="DQ558" s="133"/>
      <c r="DR558" s="133"/>
      <c r="DS558" s="133"/>
      <c r="DT558" s="133"/>
      <c r="DU558" s="133"/>
      <c r="DV558" s="133"/>
      <c r="DW558" s="133"/>
      <c r="DX558" s="133"/>
      <c r="DY558" s="133"/>
      <c r="DZ558" s="133"/>
      <c r="EA558" s="133"/>
      <c r="EB558" s="133"/>
      <c r="EC558" s="133"/>
      <c r="ED558" s="133"/>
      <c r="EE558" s="133"/>
      <c r="EF558" s="133"/>
      <c r="EG558" s="133"/>
      <c r="EH558" s="133"/>
      <c r="EI558" s="133"/>
      <c r="EJ558" s="133"/>
      <c r="EK558" s="133"/>
      <c r="EL558" s="133"/>
      <c r="EM558" s="133"/>
      <c r="EN558" s="133"/>
      <c r="EO558" s="133"/>
      <c r="EP558" s="133"/>
      <c r="EQ558" s="133"/>
      <c r="ER558" s="133"/>
      <c r="ES558" s="133"/>
      <c r="ET558" s="133"/>
      <c r="EU558" s="133"/>
      <c r="EV558" s="133"/>
      <c r="EW558" s="133"/>
      <c r="EX558" s="133"/>
      <c r="EY558" s="133"/>
      <c r="EZ558" s="133"/>
      <c r="FA558" s="133"/>
      <c r="FB558" s="133"/>
      <c r="FC558" s="133"/>
      <c r="FD558" s="133"/>
      <c r="FE558" s="133"/>
      <c r="FF558" s="133"/>
      <c r="FG558" s="133"/>
      <c r="FH558" s="133"/>
      <c r="FI558" s="133"/>
      <c r="FJ558" s="133"/>
      <c r="FK558" s="133"/>
      <c r="FL558" s="133"/>
      <c r="FM558" s="133"/>
      <c r="FN558" s="133"/>
      <c r="FO558" s="133"/>
      <c r="FP558" s="133"/>
      <c r="FQ558" s="133"/>
      <c r="FR558" s="133"/>
      <c r="FS558" s="133"/>
      <c r="FT558" s="133"/>
      <c r="FU558" s="133"/>
      <c r="FV558" s="133"/>
      <c r="FW558" s="133"/>
      <c r="FX558" s="133"/>
      <c r="FY558" s="133"/>
      <c r="FZ558" s="133"/>
      <c r="GA558" s="133"/>
      <c r="GB558" s="133"/>
      <c r="GC558" s="133"/>
      <c r="GD558" s="133"/>
      <c r="GE558" s="133"/>
      <c r="GF558" s="133"/>
      <c r="GG558" s="133"/>
      <c r="GH558" s="133"/>
      <c r="GI558" s="133"/>
      <c r="GJ558" s="133"/>
      <c r="GK558" s="133"/>
      <c r="GL558" s="133"/>
      <c r="GM558" s="133"/>
      <c r="GN558" s="133"/>
    </row>
    <row r="559" spans="1:196" s="32" customFormat="1" ht="135" x14ac:dyDescent="0.25">
      <c r="A559" s="126">
        <v>545</v>
      </c>
      <c r="B559" s="127" t="s">
        <v>1119</v>
      </c>
      <c r="C559" s="128">
        <v>80111600</v>
      </c>
      <c r="D559" s="129" t="s">
        <v>949</v>
      </c>
      <c r="E559" s="130">
        <v>1</v>
      </c>
      <c r="F559" s="130">
        <v>1</v>
      </c>
      <c r="G559" s="130">
        <v>11</v>
      </c>
      <c r="H559" s="130">
        <v>1</v>
      </c>
      <c r="I559" s="130" t="s">
        <v>47</v>
      </c>
      <c r="J559" s="130">
        <v>0</v>
      </c>
      <c r="K559" s="131">
        <v>40000000</v>
      </c>
      <c r="L559" s="131">
        <v>40000000</v>
      </c>
      <c r="M559" s="132">
        <v>0</v>
      </c>
      <c r="N559" s="132">
        <v>0</v>
      </c>
      <c r="O559" s="127" t="s">
        <v>1230</v>
      </c>
      <c r="P559" s="127" t="s">
        <v>49</v>
      </c>
      <c r="Q559" s="127" t="s">
        <v>333</v>
      </c>
      <c r="R559" s="130">
        <v>3045904141</v>
      </c>
      <c r="S559" s="127" t="s">
        <v>334</v>
      </c>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c r="AO559" s="133"/>
      <c r="AP559" s="133"/>
      <c r="AQ559" s="133"/>
      <c r="AR559" s="133"/>
      <c r="AS559" s="133"/>
      <c r="AT559" s="133"/>
      <c r="AU559" s="133"/>
      <c r="AV559" s="133"/>
      <c r="AW559" s="133"/>
      <c r="AX559" s="133"/>
      <c r="AY559" s="133"/>
      <c r="AZ559" s="133"/>
      <c r="BA559" s="133"/>
      <c r="BB559" s="133"/>
      <c r="BC559" s="133"/>
      <c r="BD559" s="133"/>
      <c r="BE559" s="133"/>
      <c r="BF559" s="133"/>
      <c r="BG559" s="133"/>
      <c r="BH559" s="133"/>
      <c r="BI559" s="133"/>
      <c r="BJ559" s="133"/>
      <c r="BK559" s="133"/>
      <c r="BL559" s="133"/>
      <c r="BM559" s="133"/>
      <c r="BN559" s="133"/>
      <c r="BO559" s="133"/>
      <c r="BP559" s="133"/>
      <c r="BQ559" s="133"/>
      <c r="BR559" s="133"/>
      <c r="BS559" s="133"/>
      <c r="BT559" s="133"/>
      <c r="BU559" s="133"/>
      <c r="BV559" s="133"/>
      <c r="BW559" s="133"/>
      <c r="BX559" s="133"/>
      <c r="BY559" s="133"/>
      <c r="BZ559" s="133"/>
      <c r="CA559" s="133"/>
      <c r="CB559" s="133"/>
      <c r="CC559" s="133"/>
      <c r="CD559" s="133"/>
      <c r="CE559" s="133"/>
      <c r="CF559" s="133"/>
      <c r="CG559" s="133"/>
      <c r="CH559" s="133"/>
      <c r="CI559" s="133"/>
      <c r="CJ559" s="133"/>
      <c r="CK559" s="133"/>
      <c r="CL559" s="133"/>
      <c r="CM559" s="133"/>
      <c r="CN559" s="133"/>
      <c r="CO559" s="133"/>
      <c r="CP559" s="133"/>
      <c r="CQ559" s="133"/>
      <c r="CR559" s="133"/>
      <c r="CS559" s="133"/>
      <c r="CT559" s="133"/>
      <c r="CU559" s="133"/>
      <c r="CV559" s="133"/>
      <c r="CW559" s="133"/>
      <c r="CX559" s="133"/>
      <c r="CY559" s="133"/>
      <c r="CZ559" s="133"/>
      <c r="DA559" s="133"/>
      <c r="DB559" s="133"/>
      <c r="DC559" s="133"/>
      <c r="DD559" s="133"/>
      <c r="DE559" s="133"/>
      <c r="DF559" s="133"/>
      <c r="DG559" s="133"/>
      <c r="DH559" s="133"/>
      <c r="DI559" s="133"/>
      <c r="DJ559" s="133"/>
      <c r="DK559" s="133"/>
      <c r="DL559" s="133"/>
      <c r="DM559" s="133"/>
      <c r="DN559" s="133"/>
      <c r="DO559" s="133"/>
      <c r="DP559" s="133"/>
      <c r="DQ559" s="133"/>
      <c r="DR559" s="133"/>
      <c r="DS559" s="133"/>
      <c r="DT559" s="133"/>
      <c r="DU559" s="133"/>
      <c r="DV559" s="133"/>
      <c r="DW559" s="133"/>
      <c r="DX559" s="133"/>
      <c r="DY559" s="133"/>
      <c r="DZ559" s="133"/>
      <c r="EA559" s="133"/>
      <c r="EB559" s="133"/>
      <c r="EC559" s="133"/>
      <c r="ED559" s="133"/>
      <c r="EE559" s="133"/>
      <c r="EF559" s="133"/>
      <c r="EG559" s="133"/>
      <c r="EH559" s="133"/>
      <c r="EI559" s="133"/>
      <c r="EJ559" s="133"/>
      <c r="EK559" s="133"/>
      <c r="EL559" s="133"/>
      <c r="EM559" s="133"/>
      <c r="EN559" s="133"/>
      <c r="EO559" s="133"/>
      <c r="EP559" s="133"/>
      <c r="EQ559" s="133"/>
      <c r="ER559" s="133"/>
      <c r="ES559" s="133"/>
      <c r="ET559" s="133"/>
      <c r="EU559" s="133"/>
      <c r="EV559" s="133"/>
      <c r="EW559" s="133"/>
      <c r="EX559" s="133"/>
      <c r="EY559" s="133"/>
      <c r="EZ559" s="133"/>
      <c r="FA559" s="133"/>
      <c r="FB559" s="133"/>
      <c r="FC559" s="133"/>
      <c r="FD559" s="133"/>
      <c r="FE559" s="133"/>
      <c r="FF559" s="133"/>
      <c r="FG559" s="133"/>
      <c r="FH559" s="133"/>
      <c r="FI559" s="133"/>
      <c r="FJ559" s="133"/>
      <c r="FK559" s="133"/>
      <c r="FL559" s="133"/>
      <c r="FM559" s="133"/>
      <c r="FN559" s="133"/>
      <c r="FO559" s="133"/>
      <c r="FP559" s="133"/>
      <c r="FQ559" s="133"/>
      <c r="FR559" s="133"/>
      <c r="FS559" s="133"/>
      <c r="FT559" s="133"/>
      <c r="FU559" s="133"/>
      <c r="FV559" s="133"/>
      <c r="FW559" s="133"/>
      <c r="FX559" s="133"/>
      <c r="FY559" s="133"/>
      <c r="FZ559" s="133"/>
      <c r="GA559" s="133"/>
      <c r="GB559" s="133"/>
      <c r="GC559" s="133"/>
      <c r="GD559" s="133"/>
      <c r="GE559" s="133"/>
      <c r="GF559" s="133"/>
      <c r="GG559" s="133"/>
      <c r="GH559" s="133"/>
      <c r="GI559" s="133"/>
      <c r="GJ559" s="133"/>
      <c r="GK559" s="133"/>
      <c r="GL559" s="133"/>
      <c r="GM559" s="133"/>
      <c r="GN559" s="133"/>
    </row>
    <row r="560" spans="1:196" s="32" customFormat="1" ht="135" x14ac:dyDescent="0.25">
      <c r="A560" s="126">
        <v>546</v>
      </c>
      <c r="B560" s="127" t="s">
        <v>1119</v>
      </c>
      <c r="C560" s="128">
        <v>80111600</v>
      </c>
      <c r="D560" s="129" t="s">
        <v>950</v>
      </c>
      <c r="E560" s="130">
        <v>1</v>
      </c>
      <c r="F560" s="130">
        <v>1</v>
      </c>
      <c r="G560" s="130">
        <v>11</v>
      </c>
      <c r="H560" s="130">
        <v>1</v>
      </c>
      <c r="I560" s="130" t="s">
        <v>47</v>
      </c>
      <c r="J560" s="130">
        <v>0</v>
      </c>
      <c r="K560" s="131">
        <v>48858021</v>
      </c>
      <c r="L560" s="131">
        <v>48858021</v>
      </c>
      <c r="M560" s="132">
        <v>0</v>
      </c>
      <c r="N560" s="132">
        <v>0</v>
      </c>
      <c r="O560" s="127" t="s">
        <v>1230</v>
      </c>
      <c r="P560" s="127" t="s">
        <v>49</v>
      </c>
      <c r="Q560" s="127" t="s">
        <v>333</v>
      </c>
      <c r="R560" s="130">
        <v>3045904141</v>
      </c>
      <c r="S560" s="127" t="s">
        <v>334</v>
      </c>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c r="AO560" s="133"/>
      <c r="AP560" s="133"/>
      <c r="AQ560" s="133"/>
      <c r="AR560" s="133"/>
      <c r="AS560" s="133"/>
      <c r="AT560" s="133"/>
      <c r="AU560" s="133"/>
      <c r="AV560" s="133"/>
      <c r="AW560" s="133"/>
      <c r="AX560" s="133"/>
      <c r="AY560" s="133"/>
      <c r="AZ560" s="133"/>
      <c r="BA560" s="133"/>
      <c r="BB560" s="133"/>
      <c r="BC560" s="133"/>
      <c r="BD560" s="133"/>
      <c r="BE560" s="133"/>
      <c r="BF560" s="133"/>
      <c r="BG560" s="133"/>
      <c r="BH560" s="133"/>
      <c r="BI560" s="133"/>
      <c r="BJ560" s="133"/>
      <c r="BK560" s="133"/>
      <c r="BL560" s="133"/>
      <c r="BM560" s="133"/>
      <c r="BN560" s="133"/>
      <c r="BO560" s="133"/>
      <c r="BP560" s="133"/>
      <c r="BQ560" s="133"/>
      <c r="BR560" s="133"/>
      <c r="BS560" s="133"/>
      <c r="BT560" s="133"/>
      <c r="BU560" s="133"/>
      <c r="BV560" s="133"/>
      <c r="BW560" s="133"/>
      <c r="BX560" s="133"/>
      <c r="BY560" s="133"/>
      <c r="BZ560" s="133"/>
      <c r="CA560" s="133"/>
      <c r="CB560" s="133"/>
      <c r="CC560" s="133"/>
      <c r="CD560" s="133"/>
      <c r="CE560" s="133"/>
      <c r="CF560" s="133"/>
      <c r="CG560" s="133"/>
      <c r="CH560" s="133"/>
      <c r="CI560" s="133"/>
      <c r="CJ560" s="133"/>
      <c r="CK560" s="133"/>
      <c r="CL560" s="133"/>
      <c r="CM560" s="133"/>
      <c r="CN560" s="133"/>
      <c r="CO560" s="133"/>
      <c r="CP560" s="133"/>
      <c r="CQ560" s="133"/>
      <c r="CR560" s="133"/>
      <c r="CS560" s="133"/>
      <c r="CT560" s="133"/>
      <c r="CU560" s="133"/>
      <c r="CV560" s="133"/>
      <c r="CW560" s="133"/>
      <c r="CX560" s="133"/>
      <c r="CY560" s="133"/>
      <c r="CZ560" s="133"/>
      <c r="DA560" s="133"/>
      <c r="DB560" s="133"/>
      <c r="DC560" s="133"/>
      <c r="DD560" s="133"/>
      <c r="DE560" s="133"/>
      <c r="DF560" s="133"/>
      <c r="DG560" s="133"/>
      <c r="DH560" s="133"/>
      <c r="DI560" s="133"/>
      <c r="DJ560" s="133"/>
      <c r="DK560" s="133"/>
      <c r="DL560" s="133"/>
      <c r="DM560" s="133"/>
      <c r="DN560" s="133"/>
      <c r="DO560" s="133"/>
      <c r="DP560" s="133"/>
      <c r="DQ560" s="133"/>
      <c r="DR560" s="133"/>
      <c r="DS560" s="133"/>
      <c r="DT560" s="133"/>
      <c r="DU560" s="133"/>
      <c r="DV560" s="133"/>
      <c r="DW560" s="133"/>
      <c r="DX560" s="133"/>
      <c r="DY560" s="133"/>
      <c r="DZ560" s="133"/>
      <c r="EA560" s="133"/>
      <c r="EB560" s="133"/>
      <c r="EC560" s="133"/>
      <c r="ED560" s="133"/>
      <c r="EE560" s="133"/>
      <c r="EF560" s="133"/>
      <c r="EG560" s="133"/>
      <c r="EH560" s="133"/>
      <c r="EI560" s="133"/>
      <c r="EJ560" s="133"/>
      <c r="EK560" s="133"/>
      <c r="EL560" s="133"/>
      <c r="EM560" s="133"/>
      <c r="EN560" s="133"/>
      <c r="EO560" s="133"/>
      <c r="EP560" s="133"/>
      <c r="EQ560" s="133"/>
      <c r="ER560" s="133"/>
      <c r="ES560" s="133"/>
      <c r="ET560" s="133"/>
      <c r="EU560" s="133"/>
      <c r="EV560" s="133"/>
      <c r="EW560" s="133"/>
      <c r="EX560" s="133"/>
      <c r="EY560" s="133"/>
      <c r="EZ560" s="133"/>
      <c r="FA560" s="133"/>
      <c r="FB560" s="133"/>
      <c r="FC560" s="133"/>
      <c r="FD560" s="133"/>
      <c r="FE560" s="133"/>
      <c r="FF560" s="133"/>
      <c r="FG560" s="133"/>
      <c r="FH560" s="133"/>
      <c r="FI560" s="133"/>
      <c r="FJ560" s="133"/>
      <c r="FK560" s="133"/>
      <c r="FL560" s="133"/>
      <c r="FM560" s="133"/>
      <c r="FN560" s="133"/>
      <c r="FO560" s="133"/>
      <c r="FP560" s="133"/>
      <c r="FQ560" s="133"/>
      <c r="FR560" s="133"/>
      <c r="FS560" s="133"/>
      <c r="FT560" s="133"/>
      <c r="FU560" s="133"/>
      <c r="FV560" s="133"/>
      <c r="FW560" s="133"/>
      <c r="FX560" s="133"/>
      <c r="FY560" s="133"/>
      <c r="FZ560" s="133"/>
      <c r="GA560" s="133"/>
      <c r="GB560" s="133"/>
      <c r="GC560" s="133"/>
      <c r="GD560" s="133"/>
      <c r="GE560" s="133"/>
      <c r="GF560" s="133"/>
      <c r="GG560" s="133"/>
      <c r="GH560" s="133"/>
      <c r="GI560" s="133"/>
      <c r="GJ560" s="133"/>
      <c r="GK560" s="133"/>
      <c r="GL560" s="133"/>
      <c r="GM560" s="133"/>
      <c r="GN560" s="133"/>
    </row>
    <row r="561" spans="1:196" s="32" customFormat="1" ht="135" x14ac:dyDescent="0.25">
      <c r="A561" s="126">
        <v>547</v>
      </c>
      <c r="B561" s="127" t="s">
        <v>1119</v>
      </c>
      <c r="C561" s="128" t="s">
        <v>951</v>
      </c>
      <c r="D561" s="129" t="s">
        <v>952</v>
      </c>
      <c r="E561" s="130">
        <v>1</v>
      </c>
      <c r="F561" s="130">
        <v>1</v>
      </c>
      <c r="G561" s="130">
        <v>11</v>
      </c>
      <c r="H561" s="130">
        <v>1</v>
      </c>
      <c r="I561" s="130" t="s">
        <v>47</v>
      </c>
      <c r="J561" s="130">
        <v>0</v>
      </c>
      <c r="K561" s="131">
        <v>64475558</v>
      </c>
      <c r="L561" s="131">
        <v>64475558</v>
      </c>
      <c r="M561" s="132">
        <v>0</v>
      </c>
      <c r="N561" s="132">
        <v>0</v>
      </c>
      <c r="O561" s="127" t="s">
        <v>1230</v>
      </c>
      <c r="P561" s="127" t="s">
        <v>49</v>
      </c>
      <c r="Q561" s="127" t="s">
        <v>333</v>
      </c>
      <c r="R561" s="130">
        <v>3045904141</v>
      </c>
      <c r="S561" s="127" t="s">
        <v>334</v>
      </c>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c r="AO561" s="133"/>
      <c r="AP561" s="133"/>
      <c r="AQ561" s="133"/>
      <c r="AR561" s="133"/>
      <c r="AS561" s="133"/>
      <c r="AT561" s="133"/>
      <c r="AU561" s="133"/>
      <c r="AV561" s="133"/>
      <c r="AW561" s="133"/>
      <c r="AX561" s="133"/>
      <c r="AY561" s="133"/>
      <c r="AZ561" s="133"/>
      <c r="BA561" s="133"/>
      <c r="BB561" s="133"/>
      <c r="BC561" s="133"/>
      <c r="BD561" s="133"/>
      <c r="BE561" s="133"/>
      <c r="BF561" s="133"/>
      <c r="BG561" s="133"/>
      <c r="BH561" s="133"/>
      <c r="BI561" s="133"/>
      <c r="BJ561" s="133"/>
      <c r="BK561" s="133"/>
      <c r="BL561" s="133"/>
      <c r="BM561" s="133"/>
      <c r="BN561" s="133"/>
      <c r="BO561" s="133"/>
      <c r="BP561" s="133"/>
      <c r="BQ561" s="133"/>
      <c r="BR561" s="133"/>
      <c r="BS561" s="133"/>
      <c r="BT561" s="133"/>
      <c r="BU561" s="133"/>
      <c r="BV561" s="133"/>
      <c r="BW561" s="133"/>
      <c r="BX561" s="133"/>
      <c r="BY561" s="133"/>
      <c r="BZ561" s="133"/>
      <c r="CA561" s="133"/>
      <c r="CB561" s="133"/>
      <c r="CC561" s="133"/>
      <c r="CD561" s="133"/>
      <c r="CE561" s="133"/>
      <c r="CF561" s="133"/>
      <c r="CG561" s="133"/>
      <c r="CH561" s="133"/>
      <c r="CI561" s="133"/>
      <c r="CJ561" s="133"/>
      <c r="CK561" s="133"/>
      <c r="CL561" s="133"/>
      <c r="CM561" s="133"/>
      <c r="CN561" s="133"/>
      <c r="CO561" s="133"/>
      <c r="CP561" s="133"/>
      <c r="CQ561" s="133"/>
      <c r="CR561" s="133"/>
      <c r="CS561" s="133"/>
      <c r="CT561" s="133"/>
      <c r="CU561" s="133"/>
      <c r="CV561" s="133"/>
      <c r="CW561" s="133"/>
      <c r="CX561" s="133"/>
      <c r="CY561" s="133"/>
      <c r="CZ561" s="133"/>
      <c r="DA561" s="133"/>
      <c r="DB561" s="133"/>
      <c r="DC561" s="133"/>
      <c r="DD561" s="133"/>
      <c r="DE561" s="133"/>
      <c r="DF561" s="133"/>
      <c r="DG561" s="133"/>
      <c r="DH561" s="133"/>
      <c r="DI561" s="133"/>
      <c r="DJ561" s="133"/>
      <c r="DK561" s="133"/>
      <c r="DL561" s="133"/>
      <c r="DM561" s="133"/>
      <c r="DN561" s="133"/>
      <c r="DO561" s="133"/>
      <c r="DP561" s="133"/>
      <c r="DQ561" s="133"/>
      <c r="DR561" s="133"/>
      <c r="DS561" s="133"/>
      <c r="DT561" s="133"/>
      <c r="DU561" s="133"/>
      <c r="DV561" s="133"/>
      <c r="DW561" s="133"/>
      <c r="DX561" s="133"/>
      <c r="DY561" s="133"/>
      <c r="DZ561" s="133"/>
      <c r="EA561" s="133"/>
      <c r="EB561" s="133"/>
      <c r="EC561" s="133"/>
      <c r="ED561" s="133"/>
      <c r="EE561" s="133"/>
      <c r="EF561" s="133"/>
      <c r="EG561" s="133"/>
      <c r="EH561" s="133"/>
      <c r="EI561" s="133"/>
      <c r="EJ561" s="133"/>
      <c r="EK561" s="133"/>
      <c r="EL561" s="133"/>
      <c r="EM561" s="133"/>
      <c r="EN561" s="133"/>
      <c r="EO561" s="133"/>
      <c r="EP561" s="133"/>
      <c r="EQ561" s="133"/>
      <c r="ER561" s="133"/>
      <c r="ES561" s="133"/>
      <c r="ET561" s="133"/>
      <c r="EU561" s="133"/>
      <c r="EV561" s="133"/>
      <c r="EW561" s="133"/>
      <c r="EX561" s="133"/>
      <c r="EY561" s="133"/>
      <c r="EZ561" s="133"/>
      <c r="FA561" s="133"/>
      <c r="FB561" s="133"/>
      <c r="FC561" s="133"/>
      <c r="FD561" s="133"/>
      <c r="FE561" s="133"/>
      <c r="FF561" s="133"/>
      <c r="FG561" s="133"/>
      <c r="FH561" s="133"/>
      <c r="FI561" s="133"/>
      <c r="FJ561" s="133"/>
      <c r="FK561" s="133"/>
      <c r="FL561" s="133"/>
      <c r="FM561" s="133"/>
      <c r="FN561" s="133"/>
      <c r="FO561" s="133"/>
      <c r="FP561" s="133"/>
      <c r="FQ561" s="133"/>
      <c r="FR561" s="133"/>
      <c r="FS561" s="133"/>
      <c r="FT561" s="133"/>
      <c r="FU561" s="133"/>
      <c r="FV561" s="133"/>
      <c r="FW561" s="133"/>
      <c r="FX561" s="133"/>
      <c r="FY561" s="133"/>
      <c r="FZ561" s="133"/>
      <c r="GA561" s="133"/>
      <c r="GB561" s="133"/>
      <c r="GC561" s="133"/>
      <c r="GD561" s="133"/>
      <c r="GE561" s="133"/>
      <c r="GF561" s="133"/>
      <c r="GG561" s="133"/>
      <c r="GH561" s="133"/>
      <c r="GI561" s="133"/>
      <c r="GJ561" s="133"/>
      <c r="GK561" s="133"/>
      <c r="GL561" s="133"/>
      <c r="GM561" s="133"/>
      <c r="GN561" s="133"/>
    </row>
    <row r="562" spans="1:196" s="32" customFormat="1" ht="135" x14ac:dyDescent="0.25">
      <c r="A562" s="126">
        <v>548</v>
      </c>
      <c r="B562" s="127" t="s">
        <v>1119</v>
      </c>
      <c r="C562" s="128" t="s">
        <v>431</v>
      </c>
      <c r="D562" s="129" t="s">
        <v>953</v>
      </c>
      <c r="E562" s="130">
        <v>1</v>
      </c>
      <c r="F562" s="130">
        <v>1</v>
      </c>
      <c r="G562" s="130">
        <v>5</v>
      </c>
      <c r="H562" s="130">
        <v>1</v>
      </c>
      <c r="I562" s="130" t="s">
        <v>47</v>
      </c>
      <c r="J562" s="130">
        <v>0</v>
      </c>
      <c r="K562" s="131">
        <v>7122296</v>
      </c>
      <c r="L562" s="131">
        <v>7122296</v>
      </c>
      <c r="M562" s="132">
        <v>0</v>
      </c>
      <c r="N562" s="132">
        <v>0</v>
      </c>
      <c r="O562" s="127" t="s">
        <v>1230</v>
      </c>
      <c r="P562" s="127" t="s">
        <v>49</v>
      </c>
      <c r="Q562" s="127" t="s">
        <v>333</v>
      </c>
      <c r="R562" s="130">
        <v>3045904141</v>
      </c>
      <c r="S562" s="127" t="s">
        <v>334</v>
      </c>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c r="AO562" s="133"/>
      <c r="AP562" s="133"/>
      <c r="AQ562" s="133"/>
      <c r="AR562" s="133"/>
      <c r="AS562" s="133"/>
      <c r="AT562" s="133"/>
      <c r="AU562" s="133"/>
      <c r="AV562" s="133"/>
      <c r="AW562" s="133"/>
      <c r="AX562" s="133"/>
      <c r="AY562" s="133"/>
      <c r="AZ562" s="133"/>
      <c r="BA562" s="133"/>
      <c r="BB562" s="133"/>
      <c r="BC562" s="133"/>
      <c r="BD562" s="133"/>
      <c r="BE562" s="133"/>
      <c r="BF562" s="133"/>
      <c r="BG562" s="133"/>
      <c r="BH562" s="133"/>
      <c r="BI562" s="133"/>
      <c r="BJ562" s="133"/>
      <c r="BK562" s="133"/>
      <c r="BL562" s="133"/>
      <c r="BM562" s="133"/>
      <c r="BN562" s="133"/>
      <c r="BO562" s="133"/>
      <c r="BP562" s="133"/>
      <c r="BQ562" s="133"/>
      <c r="BR562" s="133"/>
      <c r="BS562" s="133"/>
      <c r="BT562" s="133"/>
      <c r="BU562" s="133"/>
      <c r="BV562" s="133"/>
      <c r="BW562" s="133"/>
      <c r="BX562" s="133"/>
      <c r="BY562" s="133"/>
      <c r="BZ562" s="133"/>
      <c r="CA562" s="133"/>
      <c r="CB562" s="133"/>
      <c r="CC562" s="133"/>
      <c r="CD562" s="133"/>
      <c r="CE562" s="133"/>
      <c r="CF562" s="133"/>
      <c r="CG562" s="133"/>
      <c r="CH562" s="133"/>
      <c r="CI562" s="133"/>
      <c r="CJ562" s="133"/>
      <c r="CK562" s="133"/>
      <c r="CL562" s="133"/>
      <c r="CM562" s="133"/>
      <c r="CN562" s="133"/>
      <c r="CO562" s="133"/>
      <c r="CP562" s="133"/>
      <c r="CQ562" s="133"/>
      <c r="CR562" s="133"/>
      <c r="CS562" s="133"/>
      <c r="CT562" s="133"/>
      <c r="CU562" s="133"/>
      <c r="CV562" s="133"/>
      <c r="CW562" s="133"/>
      <c r="CX562" s="133"/>
      <c r="CY562" s="133"/>
      <c r="CZ562" s="133"/>
      <c r="DA562" s="133"/>
      <c r="DB562" s="133"/>
      <c r="DC562" s="133"/>
      <c r="DD562" s="133"/>
      <c r="DE562" s="133"/>
      <c r="DF562" s="133"/>
      <c r="DG562" s="133"/>
      <c r="DH562" s="133"/>
      <c r="DI562" s="133"/>
      <c r="DJ562" s="133"/>
      <c r="DK562" s="133"/>
      <c r="DL562" s="133"/>
      <c r="DM562" s="133"/>
      <c r="DN562" s="133"/>
      <c r="DO562" s="133"/>
      <c r="DP562" s="133"/>
      <c r="DQ562" s="133"/>
      <c r="DR562" s="133"/>
      <c r="DS562" s="133"/>
      <c r="DT562" s="133"/>
      <c r="DU562" s="133"/>
      <c r="DV562" s="133"/>
      <c r="DW562" s="133"/>
      <c r="DX562" s="133"/>
      <c r="DY562" s="133"/>
      <c r="DZ562" s="133"/>
      <c r="EA562" s="133"/>
      <c r="EB562" s="133"/>
      <c r="EC562" s="133"/>
      <c r="ED562" s="133"/>
      <c r="EE562" s="133"/>
      <c r="EF562" s="133"/>
      <c r="EG562" s="133"/>
      <c r="EH562" s="133"/>
      <c r="EI562" s="133"/>
      <c r="EJ562" s="133"/>
      <c r="EK562" s="133"/>
      <c r="EL562" s="133"/>
      <c r="EM562" s="133"/>
      <c r="EN562" s="133"/>
      <c r="EO562" s="133"/>
      <c r="EP562" s="133"/>
      <c r="EQ562" s="133"/>
      <c r="ER562" s="133"/>
      <c r="ES562" s="133"/>
      <c r="ET562" s="133"/>
      <c r="EU562" s="133"/>
      <c r="EV562" s="133"/>
      <c r="EW562" s="133"/>
      <c r="EX562" s="133"/>
      <c r="EY562" s="133"/>
      <c r="EZ562" s="133"/>
      <c r="FA562" s="133"/>
      <c r="FB562" s="133"/>
      <c r="FC562" s="133"/>
      <c r="FD562" s="133"/>
      <c r="FE562" s="133"/>
      <c r="FF562" s="133"/>
      <c r="FG562" s="133"/>
      <c r="FH562" s="133"/>
      <c r="FI562" s="133"/>
      <c r="FJ562" s="133"/>
      <c r="FK562" s="133"/>
      <c r="FL562" s="133"/>
      <c r="FM562" s="133"/>
      <c r="FN562" s="133"/>
      <c r="FO562" s="133"/>
      <c r="FP562" s="133"/>
      <c r="FQ562" s="133"/>
      <c r="FR562" s="133"/>
      <c r="FS562" s="133"/>
      <c r="FT562" s="133"/>
      <c r="FU562" s="133"/>
      <c r="FV562" s="133"/>
      <c r="FW562" s="133"/>
      <c r="FX562" s="133"/>
      <c r="FY562" s="133"/>
      <c r="FZ562" s="133"/>
      <c r="GA562" s="133"/>
      <c r="GB562" s="133"/>
      <c r="GC562" s="133"/>
      <c r="GD562" s="133"/>
      <c r="GE562" s="133"/>
      <c r="GF562" s="133"/>
      <c r="GG562" s="133"/>
      <c r="GH562" s="133"/>
      <c r="GI562" s="133"/>
      <c r="GJ562" s="133"/>
      <c r="GK562" s="133"/>
      <c r="GL562" s="133"/>
      <c r="GM562" s="133"/>
      <c r="GN562" s="133"/>
    </row>
    <row r="563" spans="1:196" s="32" customFormat="1" ht="135" x14ac:dyDescent="0.25">
      <c r="A563" s="126">
        <v>549</v>
      </c>
      <c r="B563" s="127" t="s">
        <v>1119</v>
      </c>
      <c r="C563" s="128" t="s">
        <v>954</v>
      </c>
      <c r="D563" s="129" t="s">
        <v>955</v>
      </c>
      <c r="E563" s="130">
        <v>2</v>
      </c>
      <c r="F563" s="130">
        <v>2</v>
      </c>
      <c r="G563" s="130">
        <v>8</v>
      </c>
      <c r="H563" s="130">
        <v>1</v>
      </c>
      <c r="I563" s="130" t="s">
        <v>47</v>
      </c>
      <c r="J563" s="130">
        <v>0</v>
      </c>
      <c r="K563" s="131">
        <v>47267635</v>
      </c>
      <c r="L563" s="131">
        <v>47267635</v>
      </c>
      <c r="M563" s="132">
        <v>0</v>
      </c>
      <c r="N563" s="132">
        <v>0</v>
      </c>
      <c r="O563" s="127" t="s">
        <v>1230</v>
      </c>
      <c r="P563" s="127" t="s">
        <v>49</v>
      </c>
      <c r="Q563" s="127" t="s">
        <v>333</v>
      </c>
      <c r="R563" s="130">
        <v>3045904141</v>
      </c>
      <c r="S563" s="127" t="s">
        <v>334</v>
      </c>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c r="AO563" s="133"/>
      <c r="AP563" s="133"/>
      <c r="AQ563" s="133"/>
      <c r="AR563" s="133"/>
      <c r="AS563" s="133"/>
      <c r="AT563" s="133"/>
      <c r="AU563" s="133"/>
      <c r="AV563" s="133"/>
      <c r="AW563" s="133"/>
      <c r="AX563" s="133"/>
      <c r="AY563" s="133"/>
      <c r="AZ563" s="133"/>
      <c r="BA563" s="133"/>
      <c r="BB563" s="133"/>
      <c r="BC563" s="133"/>
      <c r="BD563" s="133"/>
      <c r="BE563" s="133"/>
      <c r="BF563" s="133"/>
      <c r="BG563" s="133"/>
      <c r="BH563" s="133"/>
      <c r="BI563" s="133"/>
      <c r="BJ563" s="133"/>
      <c r="BK563" s="133"/>
      <c r="BL563" s="133"/>
      <c r="BM563" s="133"/>
      <c r="BN563" s="133"/>
      <c r="BO563" s="133"/>
      <c r="BP563" s="133"/>
      <c r="BQ563" s="133"/>
      <c r="BR563" s="133"/>
      <c r="BS563" s="133"/>
      <c r="BT563" s="133"/>
      <c r="BU563" s="133"/>
      <c r="BV563" s="133"/>
      <c r="BW563" s="133"/>
      <c r="BX563" s="133"/>
      <c r="BY563" s="133"/>
      <c r="BZ563" s="133"/>
      <c r="CA563" s="133"/>
      <c r="CB563" s="133"/>
      <c r="CC563" s="133"/>
      <c r="CD563" s="133"/>
      <c r="CE563" s="133"/>
      <c r="CF563" s="133"/>
      <c r="CG563" s="133"/>
      <c r="CH563" s="133"/>
      <c r="CI563" s="133"/>
      <c r="CJ563" s="133"/>
      <c r="CK563" s="133"/>
      <c r="CL563" s="133"/>
      <c r="CM563" s="133"/>
      <c r="CN563" s="133"/>
      <c r="CO563" s="133"/>
      <c r="CP563" s="133"/>
      <c r="CQ563" s="133"/>
      <c r="CR563" s="133"/>
      <c r="CS563" s="133"/>
      <c r="CT563" s="133"/>
      <c r="CU563" s="133"/>
      <c r="CV563" s="133"/>
      <c r="CW563" s="133"/>
      <c r="CX563" s="133"/>
      <c r="CY563" s="133"/>
      <c r="CZ563" s="133"/>
      <c r="DA563" s="133"/>
      <c r="DB563" s="133"/>
      <c r="DC563" s="133"/>
      <c r="DD563" s="133"/>
      <c r="DE563" s="133"/>
      <c r="DF563" s="133"/>
      <c r="DG563" s="133"/>
      <c r="DH563" s="133"/>
      <c r="DI563" s="133"/>
      <c r="DJ563" s="133"/>
      <c r="DK563" s="133"/>
      <c r="DL563" s="133"/>
      <c r="DM563" s="133"/>
      <c r="DN563" s="133"/>
      <c r="DO563" s="133"/>
      <c r="DP563" s="133"/>
      <c r="DQ563" s="133"/>
      <c r="DR563" s="133"/>
      <c r="DS563" s="133"/>
      <c r="DT563" s="133"/>
      <c r="DU563" s="133"/>
      <c r="DV563" s="133"/>
      <c r="DW563" s="133"/>
      <c r="DX563" s="133"/>
      <c r="DY563" s="133"/>
      <c r="DZ563" s="133"/>
      <c r="EA563" s="133"/>
      <c r="EB563" s="133"/>
      <c r="EC563" s="133"/>
      <c r="ED563" s="133"/>
      <c r="EE563" s="133"/>
      <c r="EF563" s="133"/>
      <c r="EG563" s="133"/>
      <c r="EH563" s="133"/>
      <c r="EI563" s="133"/>
      <c r="EJ563" s="133"/>
      <c r="EK563" s="133"/>
      <c r="EL563" s="133"/>
      <c r="EM563" s="133"/>
      <c r="EN563" s="133"/>
      <c r="EO563" s="133"/>
      <c r="EP563" s="133"/>
      <c r="EQ563" s="133"/>
      <c r="ER563" s="133"/>
      <c r="ES563" s="133"/>
      <c r="ET563" s="133"/>
      <c r="EU563" s="133"/>
      <c r="EV563" s="133"/>
      <c r="EW563" s="133"/>
      <c r="EX563" s="133"/>
      <c r="EY563" s="133"/>
      <c r="EZ563" s="133"/>
      <c r="FA563" s="133"/>
      <c r="FB563" s="133"/>
      <c r="FC563" s="133"/>
      <c r="FD563" s="133"/>
      <c r="FE563" s="133"/>
      <c r="FF563" s="133"/>
      <c r="FG563" s="133"/>
      <c r="FH563" s="133"/>
      <c r="FI563" s="133"/>
      <c r="FJ563" s="133"/>
      <c r="FK563" s="133"/>
      <c r="FL563" s="133"/>
      <c r="FM563" s="133"/>
      <c r="FN563" s="133"/>
      <c r="FO563" s="133"/>
      <c r="FP563" s="133"/>
      <c r="FQ563" s="133"/>
      <c r="FR563" s="133"/>
      <c r="FS563" s="133"/>
      <c r="FT563" s="133"/>
      <c r="FU563" s="133"/>
      <c r="FV563" s="133"/>
      <c r="FW563" s="133"/>
      <c r="FX563" s="133"/>
      <c r="FY563" s="133"/>
      <c r="FZ563" s="133"/>
      <c r="GA563" s="133"/>
      <c r="GB563" s="133"/>
      <c r="GC563" s="133"/>
      <c r="GD563" s="133"/>
      <c r="GE563" s="133"/>
      <c r="GF563" s="133"/>
      <c r="GG563" s="133"/>
      <c r="GH563" s="133"/>
      <c r="GI563" s="133"/>
      <c r="GJ563" s="133"/>
      <c r="GK563" s="133"/>
      <c r="GL563" s="133"/>
      <c r="GM563" s="133"/>
      <c r="GN563" s="133"/>
    </row>
    <row r="564" spans="1:196" s="32" customFormat="1" ht="135" x14ac:dyDescent="0.25">
      <c r="A564" s="126">
        <v>550</v>
      </c>
      <c r="B564" s="127" t="s">
        <v>1119</v>
      </c>
      <c r="C564" s="128">
        <v>80111600</v>
      </c>
      <c r="D564" s="129" t="s">
        <v>956</v>
      </c>
      <c r="E564" s="130">
        <v>1</v>
      </c>
      <c r="F564" s="130">
        <v>1</v>
      </c>
      <c r="G564" s="130">
        <v>11</v>
      </c>
      <c r="H564" s="130">
        <v>1</v>
      </c>
      <c r="I564" s="130" t="s">
        <v>47</v>
      </c>
      <c r="J564" s="130">
        <v>0</v>
      </c>
      <c r="K564" s="131">
        <v>49458240</v>
      </c>
      <c r="L564" s="131">
        <v>49458240</v>
      </c>
      <c r="M564" s="132">
        <v>0</v>
      </c>
      <c r="N564" s="132">
        <v>0</v>
      </c>
      <c r="O564" s="127" t="s">
        <v>1230</v>
      </c>
      <c r="P564" s="127" t="s">
        <v>49</v>
      </c>
      <c r="Q564" s="127" t="s">
        <v>333</v>
      </c>
      <c r="R564" s="130">
        <v>3045904141</v>
      </c>
      <c r="S564" s="127" t="s">
        <v>334</v>
      </c>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33"/>
      <c r="AQ564" s="133"/>
      <c r="AR564" s="133"/>
      <c r="AS564" s="133"/>
      <c r="AT564" s="133"/>
      <c r="AU564" s="133"/>
      <c r="AV564" s="133"/>
      <c r="AW564" s="133"/>
      <c r="AX564" s="133"/>
      <c r="AY564" s="133"/>
      <c r="AZ564" s="133"/>
      <c r="BA564" s="133"/>
      <c r="BB564" s="133"/>
      <c r="BC564" s="133"/>
      <c r="BD564" s="133"/>
      <c r="BE564" s="133"/>
      <c r="BF564" s="133"/>
      <c r="BG564" s="133"/>
      <c r="BH564" s="133"/>
      <c r="BI564" s="133"/>
      <c r="BJ564" s="133"/>
      <c r="BK564" s="133"/>
      <c r="BL564" s="133"/>
      <c r="BM564" s="133"/>
      <c r="BN564" s="133"/>
      <c r="BO564" s="133"/>
      <c r="BP564" s="133"/>
      <c r="BQ564" s="133"/>
      <c r="BR564" s="133"/>
      <c r="BS564" s="133"/>
      <c r="BT564" s="133"/>
      <c r="BU564" s="133"/>
      <c r="BV564" s="133"/>
      <c r="BW564" s="133"/>
      <c r="BX564" s="133"/>
      <c r="BY564" s="133"/>
      <c r="BZ564" s="133"/>
      <c r="CA564" s="133"/>
      <c r="CB564" s="133"/>
      <c r="CC564" s="133"/>
      <c r="CD564" s="133"/>
      <c r="CE564" s="133"/>
      <c r="CF564" s="133"/>
      <c r="CG564" s="133"/>
      <c r="CH564" s="133"/>
      <c r="CI564" s="133"/>
      <c r="CJ564" s="133"/>
      <c r="CK564" s="133"/>
      <c r="CL564" s="133"/>
      <c r="CM564" s="133"/>
      <c r="CN564" s="133"/>
      <c r="CO564" s="133"/>
      <c r="CP564" s="133"/>
      <c r="CQ564" s="133"/>
      <c r="CR564" s="133"/>
      <c r="CS564" s="133"/>
      <c r="CT564" s="133"/>
      <c r="CU564" s="133"/>
      <c r="CV564" s="133"/>
      <c r="CW564" s="133"/>
      <c r="CX564" s="133"/>
      <c r="CY564" s="133"/>
      <c r="CZ564" s="133"/>
      <c r="DA564" s="133"/>
      <c r="DB564" s="133"/>
      <c r="DC564" s="133"/>
      <c r="DD564" s="133"/>
      <c r="DE564" s="133"/>
      <c r="DF564" s="133"/>
      <c r="DG564" s="133"/>
      <c r="DH564" s="133"/>
      <c r="DI564" s="133"/>
      <c r="DJ564" s="133"/>
      <c r="DK564" s="133"/>
      <c r="DL564" s="133"/>
      <c r="DM564" s="133"/>
      <c r="DN564" s="133"/>
      <c r="DO564" s="133"/>
      <c r="DP564" s="133"/>
      <c r="DQ564" s="133"/>
      <c r="DR564" s="133"/>
      <c r="DS564" s="133"/>
      <c r="DT564" s="133"/>
      <c r="DU564" s="133"/>
      <c r="DV564" s="133"/>
      <c r="DW564" s="133"/>
      <c r="DX564" s="133"/>
      <c r="DY564" s="133"/>
      <c r="DZ564" s="133"/>
      <c r="EA564" s="133"/>
      <c r="EB564" s="133"/>
      <c r="EC564" s="133"/>
      <c r="ED564" s="133"/>
      <c r="EE564" s="133"/>
      <c r="EF564" s="133"/>
      <c r="EG564" s="133"/>
      <c r="EH564" s="133"/>
      <c r="EI564" s="133"/>
      <c r="EJ564" s="133"/>
      <c r="EK564" s="133"/>
      <c r="EL564" s="133"/>
      <c r="EM564" s="133"/>
      <c r="EN564" s="133"/>
      <c r="EO564" s="133"/>
      <c r="EP564" s="133"/>
      <c r="EQ564" s="133"/>
      <c r="ER564" s="133"/>
      <c r="ES564" s="133"/>
      <c r="ET564" s="133"/>
      <c r="EU564" s="133"/>
      <c r="EV564" s="133"/>
      <c r="EW564" s="133"/>
      <c r="EX564" s="133"/>
      <c r="EY564" s="133"/>
      <c r="EZ564" s="133"/>
      <c r="FA564" s="133"/>
      <c r="FB564" s="133"/>
      <c r="FC564" s="133"/>
      <c r="FD564" s="133"/>
      <c r="FE564" s="133"/>
      <c r="FF564" s="133"/>
      <c r="FG564" s="133"/>
      <c r="FH564" s="133"/>
      <c r="FI564" s="133"/>
      <c r="FJ564" s="133"/>
      <c r="FK564" s="133"/>
      <c r="FL564" s="133"/>
      <c r="FM564" s="133"/>
      <c r="FN564" s="133"/>
      <c r="FO564" s="133"/>
      <c r="FP564" s="133"/>
      <c r="FQ564" s="133"/>
      <c r="FR564" s="133"/>
      <c r="FS564" s="133"/>
      <c r="FT564" s="133"/>
      <c r="FU564" s="133"/>
      <c r="FV564" s="133"/>
      <c r="FW564" s="133"/>
      <c r="FX564" s="133"/>
      <c r="FY564" s="133"/>
      <c r="FZ564" s="133"/>
      <c r="GA564" s="133"/>
      <c r="GB564" s="133"/>
      <c r="GC564" s="133"/>
      <c r="GD564" s="133"/>
      <c r="GE564" s="133"/>
      <c r="GF564" s="133"/>
      <c r="GG564" s="133"/>
      <c r="GH564" s="133"/>
      <c r="GI564" s="133"/>
      <c r="GJ564" s="133"/>
      <c r="GK564" s="133"/>
      <c r="GL564" s="133"/>
      <c r="GM564" s="133"/>
      <c r="GN564" s="133"/>
    </row>
    <row r="565" spans="1:196" s="32" customFormat="1" ht="135" x14ac:dyDescent="0.25">
      <c r="A565" s="126">
        <v>551</v>
      </c>
      <c r="B565" s="127" t="s">
        <v>1119</v>
      </c>
      <c r="C565" s="128">
        <v>80111600</v>
      </c>
      <c r="D565" s="129" t="s">
        <v>957</v>
      </c>
      <c r="E565" s="130">
        <v>1</v>
      </c>
      <c r="F565" s="130">
        <v>1</v>
      </c>
      <c r="G565" s="130">
        <v>11</v>
      </c>
      <c r="H565" s="130">
        <v>1</v>
      </c>
      <c r="I565" s="130" t="s">
        <v>47</v>
      </c>
      <c r="J565" s="130">
        <v>0</v>
      </c>
      <c r="K565" s="131">
        <v>32972160</v>
      </c>
      <c r="L565" s="131">
        <v>32972160</v>
      </c>
      <c r="M565" s="132">
        <v>0</v>
      </c>
      <c r="N565" s="132">
        <v>0</v>
      </c>
      <c r="O565" s="127" t="s">
        <v>1230</v>
      </c>
      <c r="P565" s="127" t="s">
        <v>49</v>
      </c>
      <c r="Q565" s="127" t="s">
        <v>333</v>
      </c>
      <c r="R565" s="130">
        <v>3045904141</v>
      </c>
      <c r="S565" s="127" t="s">
        <v>334</v>
      </c>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c r="AO565" s="133"/>
      <c r="AP565" s="133"/>
      <c r="AQ565" s="133"/>
      <c r="AR565" s="133"/>
      <c r="AS565" s="133"/>
      <c r="AT565" s="133"/>
      <c r="AU565" s="133"/>
      <c r="AV565" s="133"/>
      <c r="AW565" s="133"/>
      <c r="AX565" s="133"/>
      <c r="AY565" s="133"/>
      <c r="AZ565" s="133"/>
      <c r="BA565" s="133"/>
      <c r="BB565" s="133"/>
      <c r="BC565" s="133"/>
      <c r="BD565" s="133"/>
      <c r="BE565" s="133"/>
      <c r="BF565" s="133"/>
      <c r="BG565" s="133"/>
      <c r="BH565" s="133"/>
      <c r="BI565" s="133"/>
      <c r="BJ565" s="133"/>
      <c r="BK565" s="133"/>
      <c r="BL565" s="133"/>
      <c r="BM565" s="133"/>
      <c r="BN565" s="133"/>
      <c r="BO565" s="133"/>
      <c r="BP565" s="133"/>
      <c r="BQ565" s="133"/>
      <c r="BR565" s="133"/>
      <c r="BS565" s="133"/>
      <c r="BT565" s="133"/>
      <c r="BU565" s="133"/>
      <c r="BV565" s="133"/>
      <c r="BW565" s="133"/>
      <c r="BX565" s="133"/>
      <c r="BY565" s="133"/>
      <c r="BZ565" s="133"/>
      <c r="CA565" s="133"/>
      <c r="CB565" s="133"/>
      <c r="CC565" s="133"/>
      <c r="CD565" s="133"/>
      <c r="CE565" s="133"/>
      <c r="CF565" s="133"/>
      <c r="CG565" s="133"/>
      <c r="CH565" s="133"/>
      <c r="CI565" s="133"/>
      <c r="CJ565" s="133"/>
      <c r="CK565" s="133"/>
      <c r="CL565" s="133"/>
      <c r="CM565" s="133"/>
      <c r="CN565" s="133"/>
      <c r="CO565" s="133"/>
      <c r="CP565" s="133"/>
      <c r="CQ565" s="133"/>
      <c r="CR565" s="133"/>
      <c r="CS565" s="133"/>
      <c r="CT565" s="133"/>
      <c r="CU565" s="133"/>
      <c r="CV565" s="133"/>
      <c r="CW565" s="133"/>
      <c r="CX565" s="133"/>
      <c r="CY565" s="133"/>
      <c r="CZ565" s="133"/>
      <c r="DA565" s="133"/>
      <c r="DB565" s="133"/>
      <c r="DC565" s="133"/>
      <c r="DD565" s="133"/>
      <c r="DE565" s="133"/>
      <c r="DF565" s="133"/>
      <c r="DG565" s="133"/>
      <c r="DH565" s="133"/>
      <c r="DI565" s="133"/>
      <c r="DJ565" s="133"/>
      <c r="DK565" s="133"/>
      <c r="DL565" s="133"/>
      <c r="DM565" s="133"/>
      <c r="DN565" s="133"/>
      <c r="DO565" s="133"/>
      <c r="DP565" s="133"/>
      <c r="DQ565" s="133"/>
      <c r="DR565" s="133"/>
      <c r="DS565" s="133"/>
      <c r="DT565" s="133"/>
      <c r="DU565" s="133"/>
      <c r="DV565" s="133"/>
      <c r="DW565" s="133"/>
      <c r="DX565" s="133"/>
      <c r="DY565" s="133"/>
      <c r="DZ565" s="133"/>
      <c r="EA565" s="133"/>
      <c r="EB565" s="133"/>
      <c r="EC565" s="133"/>
      <c r="ED565" s="133"/>
      <c r="EE565" s="133"/>
      <c r="EF565" s="133"/>
      <c r="EG565" s="133"/>
      <c r="EH565" s="133"/>
      <c r="EI565" s="133"/>
      <c r="EJ565" s="133"/>
      <c r="EK565" s="133"/>
      <c r="EL565" s="133"/>
      <c r="EM565" s="133"/>
      <c r="EN565" s="133"/>
      <c r="EO565" s="133"/>
      <c r="EP565" s="133"/>
      <c r="EQ565" s="133"/>
      <c r="ER565" s="133"/>
      <c r="ES565" s="133"/>
      <c r="ET565" s="133"/>
      <c r="EU565" s="133"/>
      <c r="EV565" s="133"/>
      <c r="EW565" s="133"/>
      <c r="EX565" s="133"/>
      <c r="EY565" s="133"/>
      <c r="EZ565" s="133"/>
      <c r="FA565" s="133"/>
      <c r="FB565" s="133"/>
      <c r="FC565" s="133"/>
      <c r="FD565" s="133"/>
      <c r="FE565" s="133"/>
      <c r="FF565" s="133"/>
      <c r="FG565" s="133"/>
      <c r="FH565" s="133"/>
      <c r="FI565" s="133"/>
      <c r="FJ565" s="133"/>
      <c r="FK565" s="133"/>
      <c r="FL565" s="133"/>
      <c r="FM565" s="133"/>
      <c r="FN565" s="133"/>
      <c r="FO565" s="133"/>
      <c r="FP565" s="133"/>
      <c r="FQ565" s="133"/>
      <c r="FR565" s="133"/>
      <c r="FS565" s="133"/>
      <c r="FT565" s="133"/>
      <c r="FU565" s="133"/>
      <c r="FV565" s="133"/>
      <c r="FW565" s="133"/>
      <c r="FX565" s="133"/>
      <c r="FY565" s="133"/>
      <c r="FZ565" s="133"/>
      <c r="GA565" s="133"/>
      <c r="GB565" s="133"/>
      <c r="GC565" s="133"/>
      <c r="GD565" s="133"/>
      <c r="GE565" s="133"/>
      <c r="GF565" s="133"/>
      <c r="GG565" s="133"/>
      <c r="GH565" s="133"/>
      <c r="GI565" s="133"/>
      <c r="GJ565" s="133"/>
      <c r="GK565" s="133"/>
      <c r="GL565" s="133"/>
      <c r="GM565" s="133"/>
      <c r="GN565" s="133"/>
    </row>
    <row r="566" spans="1:196" s="32" customFormat="1" ht="135" x14ac:dyDescent="0.25">
      <c r="A566" s="126">
        <v>552</v>
      </c>
      <c r="B566" s="127" t="s">
        <v>1119</v>
      </c>
      <c r="C566" s="128">
        <v>80111600</v>
      </c>
      <c r="D566" s="129" t="s">
        <v>958</v>
      </c>
      <c r="E566" s="130">
        <v>1</v>
      </c>
      <c r="F566" s="130">
        <v>1</v>
      </c>
      <c r="G566" s="130">
        <v>11</v>
      </c>
      <c r="H566" s="130">
        <v>1</v>
      </c>
      <c r="I566" s="130" t="s">
        <v>47</v>
      </c>
      <c r="J566" s="130">
        <v>0</v>
      </c>
      <c r="K566" s="131">
        <v>65532168</v>
      </c>
      <c r="L566" s="131">
        <v>65532168</v>
      </c>
      <c r="M566" s="132">
        <v>0</v>
      </c>
      <c r="N566" s="132">
        <v>0</v>
      </c>
      <c r="O566" s="127" t="s">
        <v>1230</v>
      </c>
      <c r="P566" s="127" t="s">
        <v>49</v>
      </c>
      <c r="Q566" s="127" t="s">
        <v>333</v>
      </c>
      <c r="R566" s="130">
        <v>3045904141</v>
      </c>
      <c r="S566" s="127" t="s">
        <v>334</v>
      </c>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c r="AO566" s="133"/>
      <c r="AP566" s="133"/>
      <c r="AQ566" s="133"/>
      <c r="AR566" s="133"/>
      <c r="AS566" s="133"/>
      <c r="AT566" s="133"/>
      <c r="AU566" s="133"/>
      <c r="AV566" s="133"/>
      <c r="AW566" s="133"/>
      <c r="AX566" s="133"/>
      <c r="AY566" s="133"/>
      <c r="AZ566" s="133"/>
      <c r="BA566" s="133"/>
      <c r="BB566" s="133"/>
      <c r="BC566" s="133"/>
      <c r="BD566" s="133"/>
      <c r="BE566" s="133"/>
      <c r="BF566" s="133"/>
      <c r="BG566" s="133"/>
      <c r="BH566" s="133"/>
      <c r="BI566" s="133"/>
      <c r="BJ566" s="133"/>
      <c r="BK566" s="133"/>
      <c r="BL566" s="133"/>
      <c r="BM566" s="133"/>
      <c r="BN566" s="133"/>
      <c r="BO566" s="133"/>
      <c r="BP566" s="133"/>
      <c r="BQ566" s="133"/>
      <c r="BR566" s="133"/>
      <c r="BS566" s="133"/>
      <c r="BT566" s="133"/>
      <c r="BU566" s="133"/>
      <c r="BV566" s="133"/>
      <c r="BW566" s="133"/>
      <c r="BX566" s="133"/>
      <c r="BY566" s="133"/>
      <c r="BZ566" s="133"/>
      <c r="CA566" s="133"/>
      <c r="CB566" s="133"/>
      <c r="CC566" s="133"/>
      <c r="CD566" s="133"/>
      <c r="CE566" s="133"/>
      <c r="CF566" s="133"/>
      <c r="CG566" s="133"/>
      <c r="CH566" s="133"/>
      <c r="CI566" s="133"/>
      <c r="CJ566" s="133"/>
      <c r="CK566" s="133"/>
      <c r="CL566" s="133"/>
      <c r="CM566" s="133"/>
      <c r="CN566" s="133"/>
      <c r="CO566" s="133"/>
      <c r="CP566" s="133"/>
      <c r="CQ566" s="133"/>
      <c r="CR566" s="133"/>
      <c r="CS566" s="133"/>
      <c r="CT566" s="133"/>
      <c r="CU566" s="133"/>
      <c r="CV566" s="133"/>
      <c r="CW566" s="133"/>
      <c r="CX566" s="133"/>
      <c r="CY566" s="133"/>
      <c r="CZ566" s="133"/>
      <c r="DA566" s="133"/>
      <c r="DB566" s="133"/>
      <c r="DC566" s="133"/>
      <c r="DD566" s="133"/>
      <c r="DE566" s="133"/>
      <c r="DF566" s="133"/>
      <c r="DG566" s="133"/>
      <c r="DH566" s="133"/>
      <c r="DI566" s="133"/>
      <c r="DJ566" s="133"/>
      <c r="DK566" s="133"/>
      <c r="DL566" s="133"/>
      <c r="DM566" s="133"/>
      <c r="DN566" s="133"/>
      <c r="DO566" s="133"/>
      <c r="DP566" s="133"/>
      <c r="DQ566" s="133"/>
      <c r="DR566" s="133"/>
      <c r="DS566" s="133"/>
      <c r="DT566" s="133"/>
      <c r="DU566" s="133"/>
      <c r="DV566" s="133"/>
      <c r="DW566" s="133"/>
      <c r="DX566" s="133"/>
      <c r="DY566" s="133"/>
      <c r="DZ566" s="133"/>
      <c r="EA566" s="133"/>
      <c r="EB566" s="133"/>
      <c r="EC566" s="133"/>
      <c r="ED566" s="133"/>
      <c r="EE566" s="133"/>
      <c r="EF566" s="133"/>
      <c r="EG566" s="133"/>
      <c r="EH566" s="133"/>
      <c r="EI566" s="133"/>
      <c r="EJ566" s="133"/>
      <c r="EK566" s="133"/>
      <c r="EL566" s="133"/>
      <c r="EM566" s="133"/>
      <c r="EN566" s="133"/>
      <c r="EO566" s="133"/>
      <c r="EP566" s="133"/>
      <c r="EQ566" s="133"/>
      <c r="ER566" s="133"/>
      <c r="ES566" s="133"/>
      <c r="ET566" s="133"/>
      <c r="EU566" s="133"/>
      <c r="EV566" s="133"/>
      <c r="EW566" s="133"/>
      <c r="EX566" s="133"/>
      <c r="EY566" s="133"/>
      <c r="EZ566" s="133"/>
      <c r="FA566" s="133"/>
      <c r="FB566" s="133"/>
      <c r="FC566" s="133"/>
      <c r="FD566" s="133"/>
      <c r="FE566" s="133"/>
      <c r="FF566" s="133"/>
      <c r="FG566" s="133"/>
      <c r="FH566" s="133"/>
      <c r="FI566" s="133"/>
      <c r="FJ566" s="133"/>
      <c r="FK566" s="133"/>
      <c r="FL566" s="133"/>
      <c r="FM566" s="133"/>
      <c r="FN566" s="133"/>
      <c r="FO566" s="133"/>
      <c r="FP566" s="133"/>
      <c r="FQ566" s="133"/>
      <c r="FR566" s="133"/>
      <c r="FS566" s="133"/>
      <c r="FT566" s="133"/>
      <c r="FU566" s="133"/>
      <c r="FV566" s="133"/>
      <c r="FW566" s="133"/>
      <c r="FX566" s="133"/>
      <c r="FY566" s="133"/>
      <c r="FZ566" s="133"/>
      <c r="GA566" s="133"/>
      <c r="GB566" s="133"/>
      <c r="GC566" s="133"/>
      <c r="GD566" s="133"/>
      <c r="GE566" s="133"/>
      <c r="GF566" s="133"/>
      <c r="GG566" s="133"/>
      <c r="GH566" s="133"/>
      <c r="GI566" s="133"/>
      <c r="GJ566" s="133"/>
      <c r="GK566" s="133"/>
      <c r="GL566" s="133"/>
      <c r="GM566" s="133"/>
      <c r="GN566" s="133"/>
    </row>
    <row r="567" spans="1:196" s="32" customFormat="1" ht="135" x14ac:dyDescent="0.25">
      <c r="A567" s="126">
        <v>553</v>
      </c>
      <c r="B567" s="127" t="s">
        <v>1119</v>
      </c>
      <c r="C567" s="128">
        <v>80111600</v>
      </c>
      <c r="D567" s="129" t="s">
        <v>959</v>
      </c>
      <c r="E567" s="130">
        <v>1</v>
      </c>
      <c r="F567" s="130">
        <v>1</v>
      </c>
      <c r="G567" s="130">
        <v>11</v>
      </c>
      <c r="H567" s="130">
        <v>1</v>
      </c>
      <c r="I567" s="130" t="s">
        <v>47</v>
      </c>
      <c r="J567" s="130">
        <v>0</v>
      </c>
      <c r="K567" s="131">
        <v>43875360</v>
      </c>
      <c r="L567" s="131">
        <v>43875360</v>
      </c>
      <c r="M567" s="132">
        <v>0</v>
      </c>
      <c r="N567" s="132">
        <v>0</v>
      </c>
      <c r="O567" s="127" t="s">
        <v>1230</v>
      </c>
      <c r="P567" s="127" t="s">
        <v>49</v>
      </c>
      <c r="Q567" s="127" t="s">
        <v>333</v>
      </c>
      <c r="R567" s="130">
        <v>3045904141</v>
      </c>
      <c r="S567" s="127" t="s">
        <v>334</v>
      </c>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c r="AO567" s="133"/>
      <c r="AP567" s="133"/>
      <c r="AQ567" s="133"/>
      <c r="AR567" s="133"/>
      <c r="AS567" s="133"/>
      <c r="AT567" s="133"/>
      <c r="AU567" s="133"/>
      <c r="AV567" s="133"/>
      <c r="AW567" s="133"/>
      <c r="AX567" s="133"/>
      <c r="AY567" s="133"/>
      <c r="AZ567" s="133"/>
      <c r="BA567" s="133"/>
      <c r="BB567" s="133"/>
      <c r="BC567" s="133"/>
      <c r="BD567" s="133"/>
      <c r="BE567" s="133"/>
      <c r="BF567" s="133"/>
      <c r="BG567" s="133"/>
      <c r="BH567" s="133"/>
      <c r="BI567" s="133"/>
      <c r="BJ567" s="133"/>
      <c r="BK567" s="133"/>
      <c r="BL567" s="133"/>
      <c r="BM567" s="133"/>
      <c r="BN567" s="133"/>
      <c r="BO567" s="133"/>
      <c r="BP567" s="133"/>
      <c r="BQ567" s="133"/>
      <c r="BR567" s="133"/>
      <c r="BS567" s="133"/>
      <c r="BT567" s="133"/>
      <c r="BU567" s="133"/>
      <c r="BV567" s="133"/>
      <c r="BW567" s="133"/>
      <c r="BX567" s="133"/>
      <c r="BY567" s="133"/>
      <c r="BZ567" s="133"/>
      <c r="CA567" s="133"/>
      <c r="CB567" s="133"/>
      <c r="CC567" s="133"/>
      <c r="CD567" s="133"/>
      <c r="CE567" s="133"/>
      <c r="CF567" s="133"/>
      <c r="CG567" s="133"/>
      <c r="CH567" s="133"/>
      <c r="CI567" s="133"/>
      <c r="CJ567" s="133"/>
      <c r="CK567" s="133"/>
      <c r="CL567" s="133"/>
      <c r="CM567" s="133"/>
      <c r="CN567" s="133"/>
      <c r="CO567" s="133"/>
      <c r="CP567" s="133"/>
      <c r="CQ567" s="133"/>
      <c r="CR567" s="133"/>
      <c r="CS567" s="133"/>
      <c r="CT567" s="133"/>
      <c r="CU567" s="133"/>
      <c r="CV567" s="133"/>
      <c r="CW567" s="133"/>
      <c r="CX567" s="133"/>
      <c r="CY567" s="133"/>
      <c r="CZ567" s="133"/>
      <c r="DA567" s="133"/>
      <c r="DB567" s="133"/>
      <c r="DC567" s="133"/>
      <c r="DD567" s="133"/>
      <c r="DE567" s="133"/>
      <c r="DF567" s="133"/>
      <c r="DG567" s="133"/>
      <c r="DH567" s="133"/>
      <c r="DI567" s="133"/>
      <c r="DJ567" s="133"/>
      <c r="DK567" s="133"/>
      <c r="DL567" s="133"/>
      <c r="DM567" s="133"/>
      <c r="DN567" s="133"/>
      <c r="DO567" s="133"/>
      <c r="DP567" s="133"/>
      <c r="DQ567" s="133"/>
      <c r="DR567" s="133"/>
      <c r="DS567" s="133"/>
      <c r="DT567" s="133"/>
      <c r="DU567" s="133"/>
      <c r="DV567" s="133"/>
      <c r="DW567" s="133"/>
      <c r="DX567" s="133"/>
      <c r="DY567" s="133"/>
      <c r="DZ567" s="133"/>
      <c r="EA567" s="133"/>
      <c r="EB567" s="133"/>
      <c r="EC567" s="133"/>
      <c r="ED567" s="133"/>
      <c r="EE567" s="133"/>
      <c r="EF567" s="133"/>
      <c r="EG567" s="133"/>
      <c r="EH567" s="133"/>
      <c r="EI567" s="133"/>
      <c r="EJ567" s="133"/>
      <c r="EK567" s="133"/>
      <c r="EL567" s="133"/>
      <c r="EM567" s="133"/>
      <c r="EN567" s="133"/>
      <c r="EO567" s="133"/>
      <c r="EP567" s="133"/>
      <c r="EQ567" s="133"/>
      <c r="ER567" s="133"/>
      <c r="ES567" s="133"/>
      <c r="ET567" s="133"/>
      <c r="EU567" s="133"/>
      <c r="EV567" s="133"/>
      <c r="EW567" s="133"/>
      <c r="EX567" s="133"/>
      <c r="EY567" s="133"/>
      <c r="EZ567" s="133"/>
      <c r="FA567" s="133"/>
      <c r="FB567" s="133"/>
      <c r="FC567" s="133"/>
      <c r="FD567" s="133"/>
      <c r="FE567" s="133"/>
      <c r="FF567" s="133"/>
      <c r="FG567" s="133"/>
      <c r="FH567" s="133"/>
      <c r="FI567" s="133"/>
      <c r="FJ567" s="133"/>
      <c r="FK567" s="133"/>
      <c r="FL567" s="133"/>
      <c r="FM567" s="133"/>
      <c r="FN567" s="133"/>
      <c r="FO567" s="133"/>
      <c r="FP567" s="133"/>
      <c r="FQ567" s="133"/>
      <c r="FR567" s="133"/>
      <c r="FS567" s="133"/>
      <c r="FT567" s="133"/>
      <c r="FU567" s="133"/>
      <c r="FV567" s="133"/>
      <c r="FW567" s="133"/>
      <c r="FX567" s="133"/>
      <c r="FY567" s="133"/>
      <c r="FZ567" s="133"/>
      <c r="GA567" s="133"/>
      <c r="GB567" s="133"/>
      <c r="GC567" s="133"/>
      <c r="GD567" s="133"/>
      <c r="GE567" s="133"/>
      <c r="GF567" s="133"/>
      <c r="GG567" s="133"/>
      <c r="GH567" s="133"/>
      <c r="GI567" s="133"/>
      <c r="GJ567" s="133"/>
      <c r="GK567" s="133"/>
      <c r="GL567" s="133"/>
      <c r="GM567" s="133"/>
      <c r="GN567" s="133"/>
    </row>
    <row r="568" spans="1:196" s="32" customFormat="1" ht="135" x14ac:dyDescent="0.25">
      <c r="A568" s="126">
        <v>554</v>
      </c>
      <c r="B568" s="127" t="s">
        <v>1119</v>
      </c>
      <c r="C568" s="128">
        <v>80111600</v>
      </c>
      <c r="D568" s="129" t="s">
        <v>960</v>
      </c>
      <c r="E568" s="130">
        <v>1</v>
      </c>
      <c r="F568" s="130">
        <v>1</v>
      </c>
      <c r="G568" s="130">
        <v>11</v>
      </c>
      <c r="H568" s="130">
        <v>1</v>
      </c>
      <c r="I568" s="130" t="s">
        <v>47</v>
      </c>
      <c r="J568" s="130">
        <v>0</v>
      </c>
      <c r="K568" s="131">
        <v>32972160</v>
      </c>
      <c r="L568" s="131">
        <v>32972160</v>
      </c>
      <c r="M568" s="132">
        <v>0</v>
      </c>
      <c r="N568" s="132">
        <v>0</v>
      </c>
      <c r="O568" s="127" t="s">
        <v>1230</v>
      </c>
      <c r="P568" s="127" t="s">
        <v>49</v>
      </c>
      <c r="Q568" s="127" t="s">
        <v>333</v>
      </c>
      <c r="R568" s="130">
        <v>3045904141</v>
      </c>
      <c r="S568" s="127" t="s">
        <v>334</v>
      </c>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133"/>
      <c r="AV568" s="133"/>
      <c r="AW568" s="133"/>
      <c r="AX568" s="133"/>
      <c r="AY568" s="133"/>
      <c r="AZ568" s="133"/>
      <c r="BA568" s="133"/>
      <c r="BB568" s="133"/>
      <c r="BC568" s="133"/>
      <c r="BD568" s="133"/>
      <c r="BE568" s="133"/>
      <c r="BF568" s="133"/>
      <c r="BG568" s="133"/>
      <c r="BH568" s="133"/>
      <c r="BI568" s="133"/>
      <c r="BJ568" s="133"/>
      <c r="BK568" s="133"/>
      <c r="BL568" s="133"/>
      <c r="BM568" s="133"/>
      <c r="BN568" s="133"/>
      <c r="BO568" s="133"/>
      <c r="BP568" s="133"/>
      <c r="BQ568" s="133"/>
      <c r="BR568" s="133"/>
      <c r="BS568" s="133"/>
      <c r="BT568" s="133"/>
      <c r="BU568" s="133"/>
      <c r="BV568" s="133"/>
      <c r="BW568" s="133"/>
      <c r="BX568" s="133"/>
      <c r="BY568" s="133"/>
      <c r="BZ568" s="133"/>
      <c r="CA568" s="133"/>
      <c r="CB568" s="133"/>
      <c r="CC568" s="133"/>
      <c r="CD568" s="133"/>
      <c r="CE568" s="133"/>
      <c r="CF568" s="133"/>
      <c r="CG568" s="133"/>
      <c r="CH568" s="133"/>
      <c r="CI568" s="133"/>
      <c r="CJ568" s="133"/>
      <c r="CK568" s="133"/>
      <c r="CL568" s="133"/>
      <c r="CM568" s="133"/>
      <c r="CN568" s="133"/>
      <c r="CO568" s="133"/>
      <c r="CP568" s="133"/>
      <c r="CQ568" s="133"/>
      <c r="CR568" s="133"/>
      <c r="CS568" s="133"/>
      <c r="CT568" s="133"/>
      <c r="CU568" s="133"/>
      <c r="CV568" s="133"/>
      <c r="CW568" s="133"/>
      <c r="CX568" s="133"/>
      <c r="CY568" s="133"/>
      <c r="CZ568" s="133"/>
      <c r="DA568" s="133"/>
      <c r="DB568" s="133"/>
      <c r="DC568" s="133"/>
      <c r="DD568" s="133"/>
      <c r="DE568" s="133"/>
      <c r="DF568" s="133"/>
      <c r="DG568" s="133"/>
      <c r="DH568" s="133"/>
      <c r="DI568" s="133"/>
      <c r="DJ568" s="133"/>
      <c r="DK568" s="133"/>
      <c r="DL568" s="133"/>
      <c r="DM568" s="133"/>
      <c r="DN568" s="133"/>
      <c r="DO568" s="133"/>
      <c r="DP568" s="133"/>
      <c r="DQ568" s="133"/>
      <c r="DR568" s="133"/>
      <c r="DS568" s="133"/>
      <c r="DT568" s="133"/>
      <c r="DU568" s="133"/>
      <c r="DV568" s="133"/>
      <c r="DW568" s="133"/>
      <c r="DX568" s="133"/>
      <c r="DY568" s="133"/>
      <c r="DZ568" s="133"/>
      <c r="EA568" s="133"/>
      <c r="EB568" s="133"/>
      <c r="EC568" s="133"/>
      <c r="ED568" s="133"/>
      <c r="EE568" s="133"/>
      <c r="EF568" s="133"/>
      <c r="EG568" s="133"/>
      <c r="EH568" s="133"/>
      <c r="EI568" s="133"/>
      <c r="EJ568" s="133"/>
      <c r="EK568" s="133"/>
      <c r="EL568" s="133"/>
      <c r="EM568" s="133"/>
      <c r="EN568" s="133"/>
      <c r="EO568" s="133"/>
      <c r="EP568" s="133"/>
      <c r="EQ568" s="133"/>
      <c r="ER568" s="133"/>
      <c r="ES568" s="133"/>
      <c r="ET568" s="133"/>
      <c r="EU568" s="133"/>
      <c r="EV568" s="133"/>
      <c r="EW568" s="133"/>
      <c r="EX568" s="133"/>
      <c r="EY568" s="133"/>
      <c r="EZ568" s="133"/>
      <c r="FA568" s="133"/>
      <c r="FB568" s="133"/>
      <c r="FC568" s="133"/>
      <c r="FD568" s="133"/>
      <c r="FE568" s="133"/>
      <c r="FF568" s="133"/>
      <c r="FG568" s="133"/>
      <c r="FH568" s="133"/>
      <c r="FI568" s="133"/>
      <c r="FJ568" s="133"/>
      <c r="FK568" s="133"/>
      <c r="FL568" s="133"/>
      <c r="FM568" s="133"/>
      <c r="FN568" s="133"/>
      <c r="FO568" s="133"/>
      <c r="FP568" s="133"/>
      <c r="FQ568" s="133"/>
      <c r="FR568" s="133"/>
      <c r="FS568" s="133"/>
      <c r="FT568" s="133"/>
      <c r="FU568" s="133"/>
      <c r="FV568" s="133"/>
      <c r="FW568" s="133"/>
      <c r="FX568" s="133"/>
      <c r="FY568" s="133"/>
      <c r="FZ568" s="133"/>
      <c r="GA568" s="133"/>
      <c r="GB568" s="133"/>
      <c r="GC568" s="133"/>
      <c r="GD568" s="133"/>
      <c r="GE568" s="133"/>
      <c r="GF568" s="133"/>
      <c r="GG568" s="133"/>
      <c r="GH568" s="133"/>
      <c r="GI568" s="133"/>
      <c r="GJ568" s="133"/>
      <c r="GK568" s="133"/>
      <c r="GL568" s="133"/>
      <c r="GM568" s="133"/>
      <c r="GN568" s="133"/>
    </row>
    <row r="569" spans="1:196" s="32" customFormat="1" ht="135" x14ac:dyDescent="0.25">
      <c r="A569" s="126">
        <v>555</v>
      </c>
      <c r="B569" s="127" t="s">
        <v>1119</v>
      </c>
      <c r="C569" s="128">
        <v>80111600</v>
      </c>
      <c r="D569" s="129" t="s">
        <v>961</v>
      </c>
      <c r="E569" s="130">
        <v>1</v>
      </c>
      <c r="F569" s="130">
        <v>1</v>
      </c>
      <c r="G569" s="130">
        <v>11</v>
      </c>
      <c r="H569" s="130">
        <v>1</v>
      </c>
      <c r="I569" s="130" t="s">
        <v>47</v>
      </c>
      <c r="J569" s="130">
        <v>0</v>
      </c>
      <c r="K569" s="131">
        <v>47397734</v>
      </c>
      <c r="L569" s="131">
        <v>47397734</v>
      </c>
      <c r="M569" s="132">
        <v>0</v>
      </c>
      <c r="N569" s="132">
        <v>0</v>
      </c>
      <c r="O569" s="127" t="s">
        <v>1230</v>
      </c>
      <c r="P569" s="127" t="s">
        <v>49</v>
      </c>
      <c r="Q569" s="127" t="s">
        <v>333</v>
      </c>
      <c r="R569" s="130">
        <v>3045904141</v>
      </c>
      <c r="S569" s="127" t="s">
        <v>334</v>
      </c>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c r="AO569" s="133"/>
      <c r="AP569" s="133"/>
      <c r="AQ569" s="133"/>
      <c r="AR569" s="133"/>
      <c r="AS569" s="133"/>
      <c r="AT569" s="133"/>
      <c r="AU569" s="133"/>
      <c r="AV569" s="133"/>
      <c r="AW569" s="133"/>
      <c r="AX569" s="133"/>
      <c r="AY569" s="133"/>
      <c r="AZ569" s="133"/>
      <c r="BA569" s="133"/>
      <c r="BB569" s="133"/>
      <c r="BC569" s="133"/>
      <c r="BD569" s="133"/>
      <c r="BE569" s="133"/>
      <c r="BF569" s="133"/>
      <c r="BG569" s="133"/>
      <c r="BH569" s="133"/>
      <c r="BI569" s="133"/>
      <c r="BJ569" s="133"/>
      <c r="BK569" s="133"/>
      <c r="BL569" s="133"/>
      <c r="BM569" s="133"/>
      <c r="BN569" s="133"/>
      <c r="BO569" s="133"/>
      <c r="BP569" s="133"/>
      <c r="BQ569" s="133"/>
      <c r="BR569" s="133"/>
      <c r="BS569" s="133"/>
      <c r="BT569" s="133"/>
      <c r="BU569" s="133"/>
      <c r="BV569" s="133"/>
      <c r="BW569" s="133"/>
      <c r="BX569" s="133"/>
      <c r="BY569" s="133"/>
      <c r="BZ569" s="133"/>
      <c r="CA569" s="133"/>
      <c r="CB569" s="133"/>
      <c r="CC569" s="133"/>
      <c r="CD569" s="133"/>
      <c r="CE569" s="133"/>
      <c r="CF569" s="133"/>
      <c r="CG569" s="133"/>
      <c r="CH569" s="133"/>
      <c r="CI569" s="133"/>
      <c r="CJ569" s="133"/>
      <c r="CK569" s="133"/>
      <c r="CL569" s="133"/>
      <c r="CM569" s="133"/>
      <c r="CN569" s="133"/>
      <c r="CO569" s="133"/>
      <c r="CP569" s="133"/>
      <c r="CQ569" s="133"/>
      <c r="CR569" s="133"/>
      <c r="CS569" s="133"/>
      <c r="CT569" s="133"/>
      <c r="CU569" s="133"/>
      <c r="CV569" s="133"/>
      <c r="CW569" s="133"/>
      <c r="CX569" s="133"/>
      <c r="CY569" s="133"/>
      <c r="CZ569" s="133"/>
      <c r="DA569" s="133"/>
      <c r="DB569" s="133"/>
      <c r="DC569" s="133"/>
      <c r="DD569" s="133"/>
      <c r="DE569" s="133"/>
      <c r="DF569" s="133"/>
      <c r="DG569" s="133"/>
      <c r="DH569" s="133"/>
      <c r="DI569" s="133"/>
      <c r="DJ569" s="133"/>
      <c r="DK569" s="133"/>
      <c r="DL569" s="133"/>
      <c r="DM569" s="133"/>
      <c r="DN569" s="133"/>
      <c r="DO569" s="133"/>
      <c r="DP569" s="133"/>
      <c r="DQ569" s="133"/>
      <c r="DR569" s="133"/>
      <c r="DS569" s="133"/>
      <c r="DT569" s="133"/>
      <c r="DU569" s="133"/>
      <c r="DV569" s="133"/>
      <c r="DW569" s="133"/>
      <c r="DX569" s="133"/>
      <c r="DY569" s="133"/>
      <c r="DZ569" s="133"/>
      <c r="EA569" s="133"/>
      <c r="EB569" s="133"/>
      <c r="EC569" s="133"/>
      <c r="ED569" s="133"/>
      <c r="EE569" s="133"/>
      <c r="EF569" s="133"/>
      <c r="EG569" s="133"/>
      <c r="EH569" s="133"/>
      <c r="EI569" s="133"/>
      <c r="EJ569" s="133"/>
      <c r="EK569" s="133"/>
      <c r="EL569" s="133"/>
      <c r="EM569" s="133"/>
      <c r="EN569" s="133"/>
      <c r="EO569" s="133"/>
      <c r="EP569" s="133"/>
      <c r="EQ569" s="133"/>
      <c r="ER569" s="133"/>
      <c r="ES569" s="133"/>
      <c r="ET569" s="133"/>
      <c r="EU569" s="133"/>
      <c r="EV569" s="133"/>
      <c r="EW569" s="133"/>
      <c r="EX569" s="133"/>
      <c r="EY569" s="133"/>
      <c r="EZ569" s="133"/>
      <c r="FA569" s="133"/>
      <c r="FB569" s="133"/>
      <c r="FC569" s="133"/>
      <c r="FD569" s="133"/>
      <c r="FE569" s="133"/>
      <c r="FF569" s="133"/>
      <c r="FG569" s="133"/>
      <c r="FH569" s="133"/>
      <c r="FI569" s="133"/>
      <c r="FJ569" s="133"/>
      <c r="FK569" s="133"/>
      <c r="FL569" s="133"/>
      <c r="FM569" s="133"/>
      <c r="FN569" s="133"/>
      <c r="FO569" s="133"/>
      <c r="FP569" s="133"/>
      <c r="FQ569" s="133"/>
      <c r="FR569" s="133"/>
      <c r="FS569" s="133"/>
      <c r="FT569" s="133"/>
      <c r="FU569" s="133"/>
      <c r="FV569" s="133"/>
      <c r="FW569" s="133"/>
      <c r="FX569" s="133"/>
      <c r="FY569" s="133"/>
      <c r="FZ569" s="133"/>
      <c r="GA569" s="133"/>
      <c r="GB569" s="133"/>
      <c r="GC569" s="133"/>
      <c r="GD569" s="133"/>
      <c r="GE569" s="133"/>
      <c r="GF569" s="133"/>
      <c r="GG569" s="133"/>
      <c r="GH569" s="133"/>
      <c r="GI569" s="133"/>
      <c r="GJ569" s="133"/>
      <c r="GK569" s="133"/>
      <c r="GL569" s="133"/>
      <c r="GM569" s="133"/>
      <c r="GN569" s="133"/>
    </row>
    <row r="570" spans="1:196" s="32" customFormat="1" ht="135" x14ac:dyDescent="0.25">
      <c r="A570" s="126">
        <v>556</v>
      </c>
      <c r="B570" s="127" t="s">
        <v>1119</v>
      </c>
      <c r="C570" s="128">
        <v>80111600</v>
      </c>
      <c r="D570" s="129" t="s">
        <v>962</v>
      </c>
      <c r="E570" s="130">
        <v>1</v>
      </c>
      <c r="F570" s="130">
        <v>1</v>
      </c>
      <c r="G570" s="130">
        <v>11</v>
      </c>
      <c r="H570" s="130">
        <v>1</v>
      </c>
      <c r="I570" s="130" t="s">
        <v>47</v>
      </c>
      <c r="J570" s="130">
        <v>0</v>
      </c>
      <c r="K570" s="131">
        <v>49458294</v>
      </c>
      <c r="L570" s="131">
        <v>49458294</v>
      </c>
      <c r="M570" s="132">
        <v>0</v>
      </c>
      <c r="N570" s="132">
        <v>0</v>
      </c>
      <c r="O570" s="127" t="s">
        <v>1230</v>
      </c>
      <c r="P570" s="127" t="s">
        <v>49</v>
      </c>
      <c r="Q570" s="127" t="s">
        <v>333</v>
      </c>
      <c r="R570" s="130">
        <v>3045904141</v>
      </c>
      <c r="S570" s="127" t="s">
        <v>334</v>
      </c>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c r="AV570" s="133"/>
      <c r="AW570" s="133"/>
      <c r="AX570" s="133"/>
      <c r="AY570" s="133"/>
      <c r="AZ570" s="133"/>
      <c r="BA570" s="133"/>
      <c r="BB570" s="133"/>
      <c r="BC570" s="133"/>
      <c r="BD570" s="133"/>
      <c r="BE570" s="133"/>
      <c r="BF570" s="133"/>
      <c r="BG570" s="133"/>
      <c r="BH570" s="133"/>
      <c r="BI570" s="133"/>
      <c r="BJ570" s="133"/>
      <c r="BK570" s="133"/>
      <c r="BL570" s="133"/>
      <c r="BM570" s="133"/>
      <c r="BN570" s="133"/>
      <c r="BO570" s="133"/>
      <c r="BP570" s="133"/>
      <c r="BQ570" s="133"/>
      <c r="BR570" s="133"/>
      <c r="BS570" s="133"/>
      <c r="BT570" s="133"/>
      <c r="BU570" s="133"/>
      <c r="BV570" s="133"/>
      <c r="BW570" s="133"/>
      <c r="BX570" s="133"/>
      <c r="BY570" s="133"/>
      <c r="BZ570" s="133"/>
      <c r="CA570" s="133"/>
      <c r="CB570" s="133"/>
      <c r="CC570" s="133"/>
      <c r="CD570" s="133"/>
      <c r="CE570" s="133"/>
      <c r="CF570" s="133"/>
      <c r="CG570" s="133"/>
      <c r="CH570" s="133"/>
      <c r="CI570" s="133"/>
      <c r="CJ570" s="133"/>
      <c r="CK570" s="133"/>
      <c r="CL570" s="133"/>
      <c r="CM570" s="133"/>
      <c r="CN570" s="133"/>
      <c r="CO570" s="133"/>
      <c r="CP570" s="133"/>
      <c r="CQ570" s="133"/>
      <c r="CR570" s="133"/>
      <c r="CS570" s="133"/>
      <c r="CT570" s="133"/>
      <c r="CU570" s="133"/>
      <c r="CV570" s="133"/>
      <c r="CW570" s="133"/>
      <c r="CX570" s="133"/>
      <c r="CY570" s="133"/>
      <c r="CZ570" s="133"/>
      <c r="DA570" s="133"/>
      <c r="DB570" s="133"/>
      <c r="DC570" s="133"/>
      <c r="DD570" s="133"/>
      <c r="DE570" s="133"/>
      <c r="DF570" s="133"/>
      <c r="DG570" s="133"/>
      <c r="DH570" s="133"/>
      <c r="DI570" s="133"/>
      <c r="DJ570" s="133"/>
      <c r="DK570" s="133"/>
      <c r="DL570" s="133"/>
      <c r="DM570" s="133"/>
      <c r="DN570" s="133"/>
      <c r="DO570" s="133"/>
      <c r="DP570" s="133"/>
      <c r="DQ570" s="133"/>
      <c r="DR570" s="133"/>
      <c r="DS570" s="133"/>
      <c r="DT570" s="133"/>
      <c r="DU570" s="133"/>
      <c r="DV570" s="133"/>
      <c r="DW570" s="133"/>
      <c r="DX570" s="133"/>
      <c r="DY570" s="133"/>
      <c r="DZ570" s="133"/>
      <c r="EA570" s="133"/>
      <c r="EB570" s="133"/>
      <c r="EC570" s="133"/>
      <c r="ED570" s="133"/>
      <c r="EE570" s="133"/>
      <c r="EF570" s="133"/>
      <c r="EG570" s="133"/>
      <c r="EH570" s="133"/>
      <c r="EI570" s="133"/>
      <c r="EJ570" s="133"/>
      <c r="EK570" s="133"/>
      <c r="EL570" s="133"/>
      <c r="EM570" s="133"/>
      <c r="EN570" s="133"/>
      <c r="EO570" s="133"/>
      <c r="EP570" s="133"/>
      <c r="EQ570" s="133"/>
      <c r="ER570" s="133"/>
      <c r="ES570" s="133"/>
      <c r="ET570" s="133"/>
      <c r="EU570" s="133"/>
      <c r="EV570" s="133"/>
      <c r="EW570" s="133"/>
      <c r="EX570" s="133"/>
      <c r="EY570" s="133"/>
      <c r="EZ570" s="133"/>
      <c r="FA570" s="133"/>
      <c r="FB570" s="133"/>
      <c r="FC570" s="133"/>
      <c r="FD570" s="133"/>
      <c r="FE570" s="133"/>
      <c r="FF570" s="133"/>
      <c r="FG570" s="133"/>
      <c r="FH570" s="133"/>
      <c r="FI570" s="133"/>
      <c r="FJ570" s="133"/>
      <c r="FK570" s="133"/>
      <c r="FL570" s="133"/>
      <c r="FM570" s="133"/>
      <c r="FN570" s="133"/>
      <c r="FO570" s="133"/>
      <c r="FP570" s="133"/>
      <c r="FQ570" s="133"/>
      <c r="FR570" s="133"/>
      <c r="FS570" s="133"/>
      <c r="FT570" s="133"/>
      <c r="FU570" s="133"/>
      <c r="FV570" s="133"/>
      <c r="FW570" s="133"/>
      <c r="FX570" s="133"/>
      <c r="FY570" s="133"/>
      <c r="FZ570" s="133"/>
      <c r="GA570" s="133"/>
      <c r="GB570" s="133"/>
      <c r="GC570" s="133"/>
      <c r="GD570" s="133"/>
      <c r="GE570" s="133"/>
      <c r="GF570" s="133"/>
      <c r="GG570" s="133"/>
      <c r="GH570" s="133"/>
      <c r="GI570" s="133"/>
      <c r="GJ570" s="133"/>
      <c r="GK570" s="133"/>
      <c r="GL570" s="133"/>
      <c r="GM570" s="133"/>
      <c r="GN570" s="133"/>
    </row>
    <row r="571" spans="1:196" s="32" customFormat="1" ht="135" x14ac:dyDescent="0.25">
      <c r="A571" s="126">
        <v>557</v>
      </c>
      <c r="B571" s="127" t="s">
        <v>1119</v>
      </c>
      <c r="C571" s="128">
        <v>80111600</v>
      </c>
      <c r="D571" s="129" t="s">
        <v>963</v>
      </c>
      <c r="E571" s="130">
        <v>1</v>
      </c>
      <c r="F571" s="130">
        <v>1</v>
      </c>
      <c r="G571" s="130">
        <v>11</v>
      </c>
      <c r="H571" s="130">
        <v>1</v>
      </c>
      <c r="I571" s="130" t="s">
        <v>47</v>
      </c>
      <c r="J571" s="130">
        <v>0</v>
      </c>
      <c r="K571" s="131">
        <v>33637680</v>
      </c>
      <c r="L571" s="131">
        <v>33637680</v>
      </c>
      <c r="M571" s="132">
        <v>0</v>
      </c>
      <c r="N571" s="132">
        <v>0</v>
      </c>
      <c r="O571" s="127" t="s">
        <v>1230</v>
      </c>
      <c r="P571" s="127" t="s">
        <v>49</v>
      </c>
      <c r="Q571" s="127" t="s">
        <v>333</v>
      </c>
      <c r="R571" s="130">
        <v>3045904141</v>
      </c>
      <c r="S571" s="127" t="s">
        <v>334</v>
      </c>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3"/>
      <c r="AY571" s="133"/>
      <c r="AZ571" s="133"/>
      <c r="BA571" s="133"/>
      <c r="BB571" s="133"/>
      <c r="BC571" s="133"/>
      <c r="BD571" s="133"/>
      <c r="BE571" s="133"/>
      <c r="BF571" s="133"/>
      <c r="BG571" s="133"/>
      <c r="BH571" s="133"/>
      <c r="BI571" s="133"/>
      <c r="BJ571" s="133"/>
      <c r="BK571" s="133"/>
      <c r="BL571" s="133"/>
      <c r="BM571" s="133"/>
      <c r="BN571" s="133"/>
      <c r="BO571" s="133"/>
      <c r="BP571" s="133"/>
      <c r="BQ571" s="133"/>
      <c r="BR571" s="133"/>
      <c r="BS571" s="133"/>
      <c r="BT571" s="133"/>
      <c r="BU571" s="133"/>
      <c r="BV571" s="133"/>
      <c r="BW571" s="133"/>
      <c r="BX571" s="133"/>
      <c r="BY571" s="133"/>
      <c r="BZ571" s="133"/>
      <c r="CA571" s="133"/>
      <c r="CB571" s="133"/>
      <c r="CC571" s="133"/>
      <c r="CD571" s="133"/>
      <c r="CE571" s="133"/>
      <c r="CF571" s="133"/>
      <c r="CG571" s="133"/>
      <c r="CH571" s="133"/>
      <c r="CI571" s="133"/>
      <c r="CJ571" s="133"/>
      <c r="CK571" s="133"/>
      <c r="CL571" s="133"/>
      <c r="CM571" s="133"/>
      <c r="CN571" s="133"/>
      <c r="CO571" s="133"/>
      <c r="CP571" s="133"/>
      <c r="CQ571" s="133"/>
      <c r="CR571" s="133"/>
      <c r="CS571" s="133"/>
      <c r="CT571" s="133"/>
      <c r="CU571" s="133"/>
      <c r="CV571" s="133"/>
      <c r="CW571" s="133"/>
      <c r="CX571" s="133"/>
      <c r="CY571" s="133"/>
      <c r="CZ571" s="133"/>
      <c r="DA571" s="133"/>
      <c r="DB571" s="133"/>
      <c r="DC571" s="133"/>
      <c r="DD571" s="133"/>
      <c r="DE571" s="133"/>
      <c r="DF571" s="133"/>
      <c r="DG571" s="133"/>
      <c r="DH571" s="133"/>
      <c r="DI571" s="133"/>
      <c r="DJ571" s="133"/>
      <c r="DK571" s="133"/>
      <c r="DL571" s="133"/>
      <c r="DM571" s="133"/>
      <c r="DN571" s="133"/>
      <c r="DO571" s="133"/>
      <c r="DP571" s="133"/>
      <c r="DQ571" s="133"/>
      <c r="DR571" s="133"/>
      <c r="DS571" s="133"/>
      <c r="DT571" s="133"/>
      <c r="DU571" s="133"/>
      <c r="DV571" s="133"/>
      <c r="DW571" s="133"/>
      <c r="DX571" s="133"/>
      <c r="DY571" s="133"/>
      <c r="DZ571" s="133"/>
      <c r="EA571" s="133"/>
      <c r="EB571" s="133"/>
      <c r="EC571" s="133"/>
      <c r="ED571" s="133"/>
      <c r="EE571" s="133"/>
      <c r="EF571" s="133"/>
      <c r="EG571" s="133"/>
      <c r="EH571" s="133"/>
      <c r="EI571" s="133"/>
      <c r="EJ571" s="133"/>
      <c r="EK571" s="133"/>
      <c r="EL571" s="133"/>
      <c r="EM571" s="133"/>
      <c r="EN571" s="133"/>
      <c r="EO571" s="133"/>
      <c r="EP571" s="133"/>
      <c r="EQ571" s="133"/>
      <c r="ER571" s="133"/>
      <c r="ES571" s="133"/>
      <c r="ET571" s="133"/>
      <c r="EU571" s="133"/>
      <c r="EV571" s="133"/>
      <c r="EW571" s="133"/>
      <c r="EX571" s="133"/>
      <c r="EY571" s="133"/>
      <c r="EZ571" s="133"/>
      <c r="FA571" s="133"/>
      <c r="FB571" s="133"/>
      <c r="FC571" s="133"/>
      <c r="FD571" s="133"/>
      <c r="FE571" s="133"/>
      <c r="FF571" s="133"/>
      <c r="FG571" s="133"/>
      <c r="FH571" s="133"/>
      <c r="FI571" s="133"/>
      <c r="FJ571" s="133"/>
      <c r="FK571" s="133"/>
      <c r="FL571" s="133"/>
      <c r="FM571" s="133"/>
      <c r="FN571" s="133"/>
      <c r="FO571" s="133"/>
      <c r="FP571" s="133"/>
      <c r="FQ571" s="133"/>
      <c r="FR571" s="133"/>
      <c r="FS571" s="133"/>
      <c r="FT571" s="133"/>
      <c r="FU571" s="133"/>
      <c r="FV571" s="133"/>
      <c r="FW571" s="133"/>
      <c r="FX571" s="133"/>
      <c r="FY571" s="133"/>
      <c r="FZ571" s="133"/>
      <c r="GA571" s="133"/>
      <c r="GB571" s="133"/>
      <c r="GC571" s="133"/>
      <c r="GD571" s="133"/>
      <c r="GE571" s="133"/>
      <c r="GF571" s="133"/>
      <c r="GG571" s="133"/>
      <c r="GH571" s="133"/>
      <c r="GI571" s="133"/>
      <c r="GJ571" s="133"/>
      <c r="GK571" s="133"/>
      <c r="GL571" s="133"/>
      <c r="GM571" s="133"/>
      <c r="GN571" s="133"/>
    </row>
    <row r="572" spans="1:196" s="32" customFormat="1" ht="135" x14ac:dyDescent="0.25">
      <c r="A572" s="126">
        <v>558</v>
      </c>
      <c r="B572" s="127" t="s">
        <v>1119</v>
      </c>
      <c r="C572" s="128">
        <v>80111600</v>
      </c>
      <c r="D572" s="129" t="s">
        <v>964</v>
      </c>
      <c r="E572" s="130">
        <v>1</v>
      </c>
      <c r="F572" s="130">
        <v>1</v>
      </c>
      <c r="G572" s="130">
        <v>11</v>
      </c>
      <c r="H572" s="130">
        <v>1</v>
      </c>
      <c r="I572" s="130" t="s">
        <v>47</v>
      </c>
      <c r="J572" s="130">
        <v>0</v>
      </c>
      <c r="K572" s="131">
        <v>103638602</v>
      </c>
      <c r="L572" s="131">
        <v>103638602</v>
      </c>
      <c r="M572" s="132">
        <v>0</v>
      </c>
      <c r="N572" s="132">
        <v>0</v>
      </c>
      <c r="O572" s="127" t="s">
        <v>1230</v>
      </c>
      <c r="P572" s="127" t="s">
        <v>49</v>
      </c>
      <c r="Q572" s="127" t="s">
        <v>333</v>
      </c>
      <c r="R572" s="130">
        <v>3045904141</v>
      </c>
      <c r="S572" s="127" t="s">
        <v>334</v>
      </c>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c r="AV572" s="133"/>
      <c r="AW572" s="133"/>
      <c r="AX572" s="133"/>
      <c r="AY572" s="133"/>
      <c r="AZ572" s="133"/>
      <c r="BA572" s="133"/>
      <c r="BB572" s="133"/>
      <c r="BC572" s="133"/>
      <c r="BD572" s="133"/>
      <c r="BE572" s="133"/>
      <c r="BF572" s="133"/>
      <c r="BG572" s="133"/>
      <c r="BH572" s="133"/>
      <c r="BI572" s="133"/>
      <c r="BJ572" s="133"/>
      <c r="BK572" s="133"/>
      <c r="BL572" s="133"/>
      <c r="BM572" s="133"/>
      <c r="BN572" s="133"/>
      <c r="BO572" s="133"/>
      <c r="BP572" s="133"/>
      <c r="BQ572" s="133"/>
      <c r="BR572" s="133"/>
      <c r="BS572" s="133"/>
      <c r="BT572" s="133"/>
      <c r="BU572" s="133"/>
      <c r="BV572" s="133"/>
      <c r="BW572" s="133"/>
      <c r="BX572" s="133"/>
      <c r="BY572" s="133"/>
      <c r="BZ572" s="133"/>
      <c r="CA572" s="133"/>
      <c r="CB572" s="133"/>
      <c r="CC572" s="133"/>
      <c r="CD572" s="133"/>
      <c r="CE572" s="133"/>
      <c r="CF572" s="133"/>
      <c r="CG572" s="133"/>
      <c r="CH572" s="133"/>
      <c r="CI572" s="133"/>
      <c r="CJ572" s="133"/>
      <c r="CK572" s="133"/>
      <c r="CL572" s="133"/>
      <c r="CM572" s="133"/>
      <c r="CN572" s="133"/>
      <c r="CO572" s="133"/>
      <c r="CP572" s="133"/>
      <c r="CQ572" s="133"/>
      <c r="CR572" s="133"/>
      <c r="CS572" s="133"/>
      <c r="CT572" s="133"/>
      <c r="CU572" s="133"/>
      <c r="CV572" s="133"/>
      <c r="CW572" s="133"/>
      <c r="CX572" s="133"/>
      <c r="CY572" s="133"/>
      <c r="CZ572" s="133"/>
      <c r="DA572" s="133"/>
      <c r="DB572" s="133"/>
      <c r="DC572" s="133"/>
      <c r="DD572" s="133"/>
      <c r="DE572" s="133"/>
      <c r="DF572" s="133"/>
      <c r="DG572" s="133"/>
      <c r="DH572" s="133"/>
      <c r="DI572" s="133"/>
      <c r="DJ572" s="133"/>
      <c r="DK572" s="133"/>
      <c r="DL572" s="133"/>
      <c r="DM572" s="133"/>
      <c r="DN572" s="133"/>
      <c r="DO572" s="133"/>
      <c r="DP572" s="133"/>
      <c r="DQ572" s="133"/>
      <c r="DR572" s="133"/>
      <c r="DS572" s="133"/>
      <c r="DT572" s="133"/>
      <c r="DU572" s="133"/>
      <c r="DV572" s="133"/>
      <c r="DW572" s="133"/>
      <c r="DX572" s="133"/>
      <c r="DY572" s="133"/>
      <c r="DZ572" s="133"/>
      <c r="EA572" s="133"/>
      <c r="EB572" s="133"/>
      <c r="EC572" s="133"/>
      <c r="ED572" s="133"/>
      <c r="EE572" s="133"/>
      <c r="EF572" s="133"/>
      <c r="EG572" s="133"/>
      <c r="EH572" s="133"/>
      <c r="EI572" s="133"/>
      <c r="EJ572" s="133"/>
      <c r="EK572" s="133"/>
      <c r="EL572" s="133"/>
      <c r="EM572" s="133"/>
      <c r="EN572" s="133"/>
      <c r="EO572" s="133"/>
      <c r="EP572" s="133"/>
      <c r="EQ572" s="133"/>
      <c r="ER572" s="133"/>
      <c r="ES572" s="133"/>
      <c r="ET572" s="133"/>
      <c r="EU572" s="133"/>
      <c r="EV572" s="133"/>
      <c r="EW572" s="133"/>
      <c r="EX572" s="133"/>
      <c r="EY572" s="133"/>
      <c r="EZ572" s="133"/>
      <c r="FA572" s="133"/>
      <c r="FB572" s="133"/>
      <c r="FC572" s="133"/>
      <c r="FD572" s="133"/>
      <c r="FE572" s="133"/>
      <c r="FF572" s="133"/>
      <c r="FG572" s="133"/>
      <c r="FH572" s="133"/>
      <c r="FI572" s="133"/>
      <c r="FJ572" s="133"/>
      <c r="FK572" s="133"/>
      <c r="FL572" s="133"/>
      <c r="FM572" s="133"/>
      <c r="FN572" s="133"/>
      <c r="FO572" s="133"/>
      <c r="FP572" s="133"/>
      <c r="FQ572" s="133"/>
      <c r="FR572" s="133"/>
      <c r="FS572" s="133"/>
      <c r="FT572" s="133"/>
      <c r="FU572" s="133"/>
      <c r="FV572" s="133"/>
      <c r="FW572" s="133"/>
      <c r="FX572" s="133"/>
      <c r="FY572" s="133"/>
      <c r="FZ572" s="133"/>
      <c r="GA572" s="133"/>
      <c r="GB572" s="133"/>
      <c r="GC572" s="133"/>
      <c r="GD572" s="133"/>
      <c r="GE572" s="133"/>
      <c r="GF572" s="133"/>
      <c r="GG572" s="133"/>
      <c r="GH572" s="133"/>
      <c r="GI572" s="133"/>
      <c r="GJ572" s="133"/>
      <c r="GK572" s="133"/>
      <c r="GL572" s="133"/>
      <c r="GM572" s="133"/>
      <c r="GN572" s="133"/>
    </row>
    <row r="573" spans="1:196" s="32" customFormat="1" ht="135" x14ac:dyDescent="0.25">
      <c r="A573" s="126">
        <v>559</v>
      </c>
      <c r="B573" s="127" t="s">
        <v>1119</v>
      </c>
      <c r="C573" s="128">
        <v>80111600</v>
      </c>
      <c r="D573" s="129" t="s">
        <v>965</v>
      </c>
      <c r="E573" s="130">
        <v>1</v>
      </c>
      <c r="F573" s="130">
        <v>1</v>
      </c>
      <c r="G573" s="130">
        <v>11</v>
      </c>
      <c r="H573" s="130">
        <v>1</v>
      </c>
      <c r="I573" s="130" t="s">
        <v>47</v>
      </c>
      <c r="J573" s="130">
        <v>0</v>
      </c>
      <c r="K573" s="131">
        <v>78638602</v>
      </c>
      <c r="L573" s="131">
        <v>78638602</v>
      </c>
      <c r="M573" s="132">
        <v>0</v>
      </c>
      <c r="N573" s="132">
        <v>0</v>
      </c>
      <c r="O573" s="127" t="s">
        <v>1230</v>
      </c>
      <c r="P573" s="127" t="s">
        <v>49</v>
      </c>
      <c r="Q573" s="127" t="s">
        <v>333</v>
      </c>
      <c r="R573" s="130">
        <v>3045904141</v>
      </c>
      <c r="S573" s="127" t="s">
        <v>334</v>
      </c>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c r="AO573" s="133"/>
      <c r="AP573" s="133"/>
      <c r="AQ573" s="133"/>
      <c r="AR573" s="133"/>
      <c r="AS573" s="133"/>
      <c r="AT573" s="133"/>
      <c r="AU573" s="133"/>
      <c r="AV573" s="133"/>
      <c r="AW573" s="133"/>
      <c r="AX573" s="133"/>
      <c r="AY573" s="133"/>
      <c r="AZ573" s="133"/>
      <c r="BA573" s="133"/>
      <c r="BB573" s="133"/>
      <c r="BC573" s="133"/>
      <c r="BD573" s="133"/>
      <c r="BE573" s="133"/>
      <c r="BF573" s="133"/>
      <c r="BG573" s="133"/>
      <c r="BH573" s="133"/>
      <c r="BI573" s="133"/>
      <c r="BJ573" s="133"/>
      <c r="BK573" s="133"/>
      <c r="BL573" s="133"/>
      <c r="BM573" s="133"/>
      <c r="BN573" s="133"/>
      <c r="BO573" s="133"/>
      <c r="BP573" s="133"/>
      <c r="BQ573" s="133"/>
      <c r="BR573" s="133"/>
      <c r="BS573" s="133"/>
      <c r="BT573" s="133"/>
      <c r="BU573" s="133"/>
      <c r="BV573" s="133"/>
      <c r="BW573" s="133"/>
      <c r="BX573" s="133"/>
      <c r="BY573" s="133"/>
      <c r="BZ573" s="133"/>
      <c r="CA573" s="133"/>
      <c r="CB573" s="133"/>
      <c r="CC573" s="133"/>
      <c r="CD573" s="133"/>
      <c r="CE573" s="133"/>
      <c r="CF573" s="133"/>
      <c r="CG573" s="133"/>
      <c r="CH573" s="133"/>
      <c r="CI573" s="133"/>
      <c r="CJ573" s="133"/>
      <c r="CK573" s="133"/>
      <c r="CL573" s="133"/>
      <c r="CM573" s="133"/>
      <c r="CN573" s="133"/>
      <c r="CO573" s="133"/>
      <c r="CP573" s="133"/>
      <c r="CQ573" s="133"/>
      <c r="CR573" s="133"/>
      <c r="CS573" s="133"/>
      <c r="CT573" s="133"/>
      <c r="CU573" s="133"/>
      <c r="CV573" s="133"/>
      <c r="CW573" s="133"/>
      <c r="CX573" s="133"/>
      <c r="CY573" s="133"/>
      <c r="CZ573" s="133"/>
      <c r="DA573" s="133"/>
      <c r="DB573" s="133"/>
      <c r="DC573" s="133"/>
      <c r="DD573" s="133"/>
      <c r="DE573" s="133"/>
      <c r="DF573" s="133"/>
      <c r="DG573" s="133"/>
      <c r="DH573" s="133"/>
      <c r="DI573" s="133"/>
      <c r="DJ573" s="133"/>
      <c r="DK573" s="133"/>
      <c r="DL573" s="133"/>
      <c r="DM573" s="133"/>
      <c r="DN573" s="133"/>
      <c r="DO573" s="133"/>
      <c r="DP573" s="133"/>
      <c r="DQ573" s="133"/>
      <c r="DR573" s="133"/>
      <c r="DS573" s="133"/>
      <c r="DT573" s="133"/>
      <c r="DU573" s="133"/>
      <c r="DV573" s="133"/>
      <c r="DW573" s="133"/>
      <c r="DX573" s="133"/>
      <c r="DY573" s="133"/>
      <c r="DZ573" s="133"/>
      <c r="EA573" s="133"/>
      <c r="EB573" s="133"/>
      <c r="EC573" s="133"/>
      <c r="ED573" s="133"/>
      <c r="EE573" s="133"/>
      <c r="EF573" s="133"/>
      <c r="EG573" s="133"/>
      <c r="EH573" s="133"/>
      <c r="EI573" s="133"/>
      <c r="EJ573" s="133"/>
      <c r="EK573" s="133"/>
      <c r="EL573" s="133"/>
      <c r="EM573" s="133"/>
      <c r="EN573" s="133"/>
      <c r="EO573" s="133"/>
      <c r="EP573" s="133"/>
      <c r="EQ573" s="133"/>
      <c r="ER573" s="133"/>
      <c r="ES573" s="133"/>
      <c r="ET573" s="133"/>
      <c r="EU573" s="133"/>
      <c r="EV573" s="133"/>
      <c r="EW573" s="133"/>
      <c r="EX573" s="133"/>
      <c r="EY573" s="133"/>
      <c r="EZ573" s="133"/>
      <c r="FA573" s="133"/>
      <c r="FB573" s="133"/>
      <c r="FC573" s="133"/>
      <c r="FD573" s="133"/>
      <c r="FE573" s="133"/>
      <c r="FF573" s="133"/>
      <c r="FG573" s="133"/>
      <c r="FH573" s="133"/>
      <c r="FI573" s="133"/>
      <c r="FJ573" s="133"/>
      <c r="FK573" s="133"/>
      <c r="FL573" s="133"/>
      <c r="FM573" s="133"/>
      <c r="FN573" s="133"/>
      <c r="FO573" s="133"/>
      <c r="FP573" s="133"/>
      <c r="FQ573" s="133"/>
      <c r="FR573" s="133"/>
      <c r="FS573" s="133"/>
      <c r="FT573" s="133"/>
      <c r="FU573" s="133"/>
      <c r="FV573" s="133"/>
      <c r="FW573" s="133"/>
      <c r="FX573" s="133"/>
      <c r="FY573" s="133"/>
      <c r="FZ573" s="133"/>
      <c r="GA573" s="133"/>
      <c r="GB573" s="133"/>
      <c r="GC573" s="133"/>
      <c r="GD573" s="133"/>
      <c r="GE573" s="133"/>
      <c r="GF573" s="133"/>
      <c r="GG573" s="133"/>
      <c r="GH573" s="133"/>
      <c r="GI573" s="133"/>
      <c r="GJ573" s="133"/>
      <c r="GK573" s="133"/>
      <c r="GL573" s="133"/>
      <c r="GM573" s="133"/>
      <c r="GN573" s="133"/>
    </row>
    <row r="574" spans="1:196" s="32" customFormat="1" ht="135" x14ac:dyDescent="0.25">
      <c r="A574" s="126">
        <v>560</v>
      </c>
      <c r="B574" s="127" t="s">
        <v>1119</v>
      </c>
      <c r="C574" s="128">
        <v>80111600</v>
      </c>
      <c r="D574" s="129" t="s">
        <v>966</v>
      </c>
      <c r="E574" s="130">
        <v>1</v>
      </c>
      <c r="F574" s="130">
        <v>1</v>
      </c>
      <c r="G574" s="130">
        <v>11</v>
      </c>
      <c r="H574" s="130">
        <v>1</v>
      </c>
      <c r="I574" s="130" t="s">
        <v>47</v>
      </c>
      <c r="J574" s="130">
        <v>0</v>
      </c>
      <c r="K574" s="131">
        <v>20000000</v>
      </c>
      <c r="L574" s="131">
        <v>20000000</v>
      </c>
      <c r="M574" s="132">
        <v>0</v>
      </c>
      <c r="N574" s="132">
        <v>0</v>
      </c>
      <c r="O574" s="127" t="s">
        <v>1230</v>
      </c>
      <c r="P574" s="127" t="s">
        <v>49</v>
      </c>
      <c r="Q574" s="127" t="s">
        <v>333</v>
      </c>
      <c r="R574" s="130">
        <v>3045904141</v>
      </c>
      <c r="S574" s="127" t="s">
        <v>334</v>
      </c>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c r="AO574" s="133"/>
      <c r="AP574" s="133"/>
      <c r="AQ574" s="133"/>
      <c r="AR574" s="133"/>
      <c r="AS574" s="133"/>
      <c r="AT574" s="133"/>
      <c r="AU574" s="133"/>
      <c r="AV574" s="133"/>
      <c r="AW574" s="133"/>
      <c r="AX574" s="133"/>
      <c r="AY574" s="133"/>
      <c r="AZ574" s="133"/>
      <c r="BA574" s="133"/>
      <c r="BB574" s="133"/>
      <c r="BC574" s="133"/>
      <c r="BD574" s="133"/>
      <c r="BE574" s="133"/>
      <c r="BF574" s="133"/>
      <c r="BG574" s="133"/>
      <c r="BH574" s="133"/>
      <c r="BI574" s="133"/>
      <c r="BJ574" s="133"/>
      <c r="BK574" s="133"/>
      <c r="BL574" s="133"/>
      <c r="BM574" s="133"/>
      <c r="BN574" s="133"/>
      <c r="BO574" s="133"/>
      <c r="BP574" s="133"/>
      <c r="BQ574" s="133"/>
      <c r="BR574" s="133"/>
      <c r="BS574" s="133"/>
      <c r="BT574" s="133"/>
      <c r="BU574" s="133"/>
      <c r="BV574" s="133"/>
      <c r="BW574" s="133"/>
      <c r="BX574" s="133"/>
      <c r="BY574" s="133"/>
      <c r="BZ574" s="133"/>
      <c r="CA574" s="133"/>
      <c r="CB574" s="133"/>
      <c r="CC574" s="133"/>
      <c r="CD574" s="133"/>
      <c r="CE574" s="133"/>
      <c r="CF574" s="133"/>
      <c r="CG574" s="133"/>
      <c r="CH574" s="133"/>
      <c r="CI574" s="133"/>
      <c r="CJ574" s="133"/>
      <c r="CK574" s="133"/>
      <c r="CL574" s="133"/>
      <c r="CM574" s="133"/>
      <c r="CN574" s="133"/>
      <c r="CO574" s="133"/>
      <c r="CP574" s="133"/>
      <c r="CQ574" s="133"/>
      <c r="CR574" s="133"/>
      <c r="CS574" s="133"/>
      <c r="CT574" s="133"/>
      <c r="CU574" s="133"/>
      <c r="CV574" s="133"/>
      <c r="CW574" s="133"/>
      <c r="CX574" s="133"/>
      <c r="CY574" s="133"/>
      <c r="CZ574" s="133"/>
      <c r="DA574" s="133"/>
      <c r="DB574" s="133"/>
      <c r="DC574" s="133"/>
      <c r="DD574" s="133"/>
      <c r="DE574" s="133"/>
      <c r="DF574" s="133"/>
      <c r="DG574" s="133"/>
      <c r="DH574" s="133"/>
      <c r="DI574" s="133"/>
      <c r="DJ574" s="133"/>
      <c r="DK574" s="133"/>
      <c r="DL574" s="133"/>
      <c r="DM574" s="133"/>
      <c r="DN574" s="133"/>
      <c r="DO574" s="133"/>
      <c r="DP574" s="133"/>
      <c r="DQ574" s="133"/>
      <c r="DR574" s="133"/>
      <c r="DS574" s="133"/>
      <c r="DT574" s="133"/>
      <c r="DU574" s="133"/>
      <c r="DV574" s="133"/>
      <c r="DW574" s="133"/>
      <c r="DX574" s="133"/>
      <c r="DY574" s="133"/>
      <c r="DZ574" s="133"/>
      <c r="EA574" s="133"/>
      <c r="EB574" s="133"/>
      <c r="EC574" s="133"/>
      <c r="ED574" s="133"/>
      <c r="EE574" s="133"/>
      <c r="EF574" s="133"/>
      <c r="EG574" s="133"/>
      <c r="EH574" s="133"/>
      <c r="EI574" s="133"/>
      <c r="EJ574" s="133"/>
      <c r="EK574" s="133"/>
      <c r="EL574" s="133"/>
      <c r="EM574" s="133"/>
      <c r="EN574" s="133"/>
      <c r="EO574" s="133"/>
      <c r="EP574" s="133"/>
      <c r="EQ574" s="133"/>
      <c r="ER574" s="133"/>
      <c r="ES574" s="133"/>
      <c r="ET574" s="133"/>
      <c r="EU574" s="133"/>
      <c r="EV574" s="133"/>
      <c r="EW574" s="133"/>
      <c r="EX574" s="133"/>
      <c r="EY574" s="133"/>
      <c r="EZ574" s="133"/>
      <c r="FA574" s="133"/>
      <c r="FB574" s="133"/>
      <c r="FC574" s="133"/>
      <c r="FD574" s="133"/>
      <c r="FE574" s="133"/>
      <c r="FF574" s="133"/>
      <c r="FG574" s="133"/>
      <c r="FH574" s="133"/>
      <c r="FI574" s="133"/>
      <c r="FJ574" s="133"/>
      <c r="FK574" s="133"/>
      <c r="FL574" s="133"/>
      <c r="FM574" s="133"/>
      <c r="FN574" s="133"/>
      <c r="FO574" s="133"/>
      <c r="FP574" s="133"/>
      <c r="FQ574" s="133"/>
      <c r="FR574" s="133"/>
      <c r="FS574" s="133"/>
      <c r="FT574" s="133"/>
      <c r="FU574" s="133"/>
      <c r="FV574" s="133"/>
      <c r="FW574" s="133"/>
      <c r="FX574" s="133"/>
      <c r="FY574" s="133"/>
      <c r="FZ574" s="133"/>
      <c r="GA574" s="133"/>
      <c r="GB574" s="133"/>
      <c r="GC574" s="133"/>
      <c r="GD574" s="133"/>
      <c r="GE574" s="133"/>
      <c r="GF574" s="133"/>
      <c r="GG574" s="133"/>
      <c r="GH574" s="133"/>
      <c r="GI574" s="133"/>
      <c r="GJ574" s="133"/>
      <c r="GK574" s="133"/>
      <c r="GL574" s="133"/>
      <c r="GM574" s="133"/>
      <c r="GN574" s="133"/>
    </row>
    <row r="575" spans="1:196" s="32" customFormat="1" ht="135" x14ac:dyDescent="0.25">
      <c r="A575" s="126">
        <v>561</v>
      </c>
      <c r="B575" s="127" t="s">
        <v>1119</v>
      </c>
      <c r="C575" s="128">
        <v>80111600</v>
      </c>
      <c r="D575" s="129" t="s">
        <v>967</v>
      </c>
      <c r="E575" s="130">
        <v>1</v>
      </c>
      <c r="F575" s="130">
        <v>1</v>
      </c>
      <c r="G575" s="130">
        <v>11</v>
      </c>
      <c r="H575" s="130">
        <v>1</v>
      </c>
      <c r="I575" s="130" t="s">
        <v>47</v>
      </c>
      <c r="J575" s="130">
        <v>0</v>
      </c>
      <c r="K575" s="131">
        <v>49458240</v>
      </c>
      <c r="L575" s="131">
        <v>49458240</v>
      </c>
      <c r="M575" s="132">
        <v>0</v>
      </c>
      <c r="N575" s="132">
        <v>0</v>
      </c>
      <c r="O575" s="127" t="s">
        <v>1230</v>
      </c>
      <c r="P575" s="127" t="s">
        <v>49</v>
      </c>
      <c r="Q575" s="127" t="s">
        <v>333</v>
      </c>
      <c r="R575" s="130">
        <v>3045904141</v>
      </c>
      <c r="S575" s="127" t="s">
        <v>334</v>
      </c>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c r="AO575" s="133"/>
      <c r="AP575" s="133"/>
      <c r="AQ575" s="133"/>
      <c r="AR575" s="133"/>
      <c r="AS575" s="133"/>
      <c r="AT575" s="133"/>
      <c r="AU575" s="133"/>
      <c r="AV575" s="133"/>
      <c r="AW575" s="133"/>
      <c r="AX575" s="133"/>
      <c r="AY575" s="133"/>
      <c r="AZ575" s="133"/>
      <c r="BA575" s="133"/>
      <c r="BB575" s="133"/>
      <c r="BC575" s="133"/>
      <c r="BD575" s="133"/>
      <c r="BE575" s="133"/>
      <c r="BF575" s="133"/>
      <c r="BG575" s="133"/>
      <c r="BH575" s="133"/>
      <c r="BI575" s="133"/>
      <c r="BJ575" s="133"/>
      <c r="BK575" s="133"/>
      <c r="BL575" s="133"/>
      <c r="BM575" s="133"/>
      <c r="BN575" s="133"/>
      <c r="BO575" s="133"/>
      <c r="BP575" s="133"/>
      <c r="BQ575" s="133"/>
      <c r="BR575" s="133"/>
      <c r="BS575" s="133"/>
      <c r="BT575" s="133"/>
      <c r="BU575" s="133"/>
      <c r="BV575" s="133"/>
      <c r="BW575" s="133"/>
      <c r="BX575" s="133"/>
      <c r="BY575" s="133"/>
      <c r="BZ575" s="133"/>
      <c r="CA575" s="133"/>
      <c r="CB575" s="133"/>
      <c r="CC575" s="133"/>
      <c r="CD575" s="133"/>
      <c r="CE575" s="133"/>
      <c r="CF575" s="133"/>
      <c r="CG575" s="133"/>
      <c r="CH575" s="133"/>
      <c r="CI575" s="133"/>
      <c r="CJ575" s="133"/>
      <c r="CK575" s="133"/>
      <c r="CL575" s="133"/>
      <c r="CM575" s="133"/>
      <c r="CN575" s="133"/>
      <c r="CO575" s="133"/>
      <c r="CP575" s="133"/>
      <c r="CQ575" s="133"/>
      <c r="CR575" s="133"/>
      <c r="CS575" s="133"/>
      <c r="CT575" s="133"/>
      <c r="CU575" s="133"/>
      <c r="CV575" s="133"/>
      <c r="CW575" s="133"/>
      <c r="CX575" s="133"/>
      <c r="CY575" s="133"/>
      <c r="CZ575" s="133"/>
      <c r="DA575" s="133"/>
      <c r="DB575" s="133"/>
      <c r="DC575" s="133"/>
      <c r="DD575" s="133"/>
      <c r="DE575" s="133"/>
      <c r="DF575" s="133"/>
      <c r="DG575" s="133"/>
      <c r="DH575" s="133"/>
      <c r="DI575" s="133"/>
      <c r="DJ575" s="133"/>
      <c r="DK575" s="133"/>
      <c r="DL575" s="133"/>
      <c r="DM575" s="133"/>
      <c r="DN575" s="133"/>
      <c r="DO575" s="133"/>
      <c r="DP575" s="133"/>
      <c r="DQ575" s="133"/>
      <c r="DR575" s="133"/>
      <c r="DS575" s="133"/>
      <c r="DT575" s="133"/>
      <c r="DU575" s="133"/>
      <c r="DV575" s="133"/>
      <c r="DW575" s="133"/>
      <c r="DX575" s="133"/>
      <c r="DY575" s="133"/>
      <c r="DZ575" s="133"/>
      <c r="EA575" s="133"/>
      <c r="EB575" s="133"/>
      <c r="EC575" s="133"/>
      <c r="ED575" s="133"/>
      <c r="EE575" s="133"/>
      <c r="EF575" s="133"/>
      <c r="EG575" s="133"/>
      <c r="EH575" s="133"/>
      <c r="EI575" s="133"/>
      <c r="EJ575" s="133"/>
      <c r="EK575" s="133"/>
      <c r="EL575" s="133"/>
      <c r="EM575" s="133"/>
      <c r="EN575" s="133"/>
      <c r="EO575" s="133"/>
      <c r="EP575" s="133"/>
      <c r="EQ575" s="133"/>
      <c r="ER575" s="133"/>
      <c r="ES575" s="133"/>
      <c r="ET575" s="133"/>
      <c r="EU575" s="133"/>
      <c r="EV575" s="133"/>
      <c r="EW575" s="133"/>
      <c r="EX575" s="133"/>
      <c r="EY575" s="133"/>
      <c r="EZ575" s="133"/>
      <c r="FA575" s="133"/>
      <c r="FB575" s="133"/>
      <c r="FC575" s="133"/>
      <c r="FD575" s="133"/>
      <c r="FE575" s="133"/>
      <c r="FF575" s="133"/>
      <c r="FG575" s="133"/>
      <c r="FH575" s="133"/>
      <c r="FI575" s="133"/>
      <c r="FJ575" s="133"/>
      <c r="FK575" s="133"/>
      <c r="FL575" s="133"/>
      <c r="FM575" s="133"/>
      <c r="FN575" s="133"/>
      <c r="FO575" s="133"/>
      <c r="FP575" s="133"/>
      <c r="FQ575" s="133"/>
      <c r="FR575" s="133"/>
      <c r="FS575" s="133"/>
      <c r="FT575" s="133"/>
      <c r="FU575" s="133"/>
      <c r="FV575" s="133"/>
      <c r="FW575" s="133"/>
      <c r="FX575" s="133"/>
      <c r="FY575" s="133"/>
      <c r="FZ575" s="133"/>
      <c r="GA575" s="133"/>
      <c r="GB575" s="133"/>
      <c r="GC575" s="133"/>
      <c r="GD575" s="133"/>
      <c r="GE575" s="133"/>
      <c r="GF575" s="133"/>
      <c r="GG575" s="133"/>
      <c r="GH575" s="133"/>
      <c r="GI575" s="133"/>
      <c r="GJ575" s="133"/>
      <c r="GK575" s="133"/>
      <c r="GL575" s="133"/>
      <c r="GM575" s="133"/>
      <c r="GN575" s="133"/>
    </row>
    <row r="576" spans="1:196" s="32" customFormat="1" ht="135" x14ac:dyDescent="0.25">
      <c r="A576" s="126">
        <v>562</v>
      </c>
      <c r="B576" s="127" t="s">
        <v>1119</v>
      </c>
      <c r="C576" s="128">
        <v>80111600</v>
      </c>
      <c r="D576" s="129" t="s">
        <v>968</v>
      </c>
      <c r="E576" s="130">
        <v>1</v>
      </c>
      <c r="F576" s="130">
        <v>1</v>
      </c>
      <c r="G576" s="130">
        <v>11</v>
      </c>
      <c r="H576" s="130">
        <v>1</v>
      </c>
      <c r="I576" s="130" t="s">
        <v>47</v>
      </c>
      <c r="J576" s="130">
        <v>0</v>
      </c>
      <c r="K576" s="131">
        <v>20000000</v>
      </c>
      <c r="L576" s="131">
        <v>20000000</v>
      </c>
      <c r="M576" s="132">
        <v>0</v>
      </c>
      <c r="N576" s="132">
        <v>0</v>
      </c>
      <c r="O576" s="127" t="s">
        <v>1230</v>
      </c>
      <c r="P576" s="127" t="s">
        <v>49</v>
      </c>
      <c r="Q576" s="127" t="s">
        <v>333</v>
      </c>
      <c r="R576" s="130">
        <v>3045904141</v>
      </c>
      <c r="S576" s="127" t="s">
        <v>334</v>
      </c>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c r="AO576" s="133"/>
      <c r="AP576" s="133"/>
      <c r="AQ576" s="133"/>
      <c r="AR576" s="133"/>
      <c r="AS576" s="133"/>
      <c r="AT576" s="133"/>
      <c r="AU576" s="133"/>
      <c r="AV576" s="133"/>
      <c r="AW576" s="133"/>
      <c r="AX576" s="133"/>
      <c r="AY576" s="133"/>
      <c r="AZ576" s="133"/>
      <c r="BA576" s="133"/>
      <c r="BB576" s="133"/>
      <c r="BC576" s="133"/>
      <c r="BD576" s="133"/>
      <c r="BE576" s="133"/>
      <c r="BF576" s="133"/>
      <c r="BG576" s="133"/>
      <c r="BH576" s="133"/>
      <c r="BI576" s="133"/>
      <c r="BJ576" s="133"/>
      <c r="BK576" s="133"/>
      <c r="BL576" s="133"/>
      <c r="BM576" s="133"/>
      <c r="BN576" s="133"/>
      <c r="BO576" s="133"/>
      <c r="BP576" s="133"/>
      <c r="BQ576" s="133"/>
      <c r="BR576" s="133"/>
      <c r="BS576" s="133"/>
      <c r="BT576" s="133"/>
      <c r="BU576" s="133"/>
      <c r="BV576" s="133"/>
      <c r="BW576" s="133"/>
      <c r="BX576" s="133"/>
      <c r="BY576" s="133"/>
      <c r="BZ576" s="133"/>
      <c r="CA576" s="133"/>
      <c r="CB576" s="133"/>
      <c r="CC576" s="133"/>
      <c r="CD576" s="133"/>
      <c r="CE576" s="133"/>
      <c r="CF576" s="133"/>
      <c r="CG576" s="133"/>
      <c r="CH576" s="133"/>
      <c r="CI576" s="133"/>
      <c r="CJ576" s="133"/>
      <c r="CK576" s="133"/>
      <c r="CL576" s="133"/>
      <c r="CM576" s="133"/>
      <c r="CN576" s="133"/>
      <c r="CO576" s="133"/>
      <c r="CP576" s="133"/>
      <c r="CQ576" s="133"/>
      <c r="CR576" s="133"/>
      <c r="CS576" s="133"/>
      <c r="CT576" s="133"/>
      <c r="CU576" s="133"/>
      <c r="CV576" s="133"/>
      <c r="CW576" s="133"/>
      <c r="CX576" s="133"/>
      <c r="CY576" s="133"/>
      <c r="CZ576" s="133"/>
      <c r="DA576" s="133"/>
      <c r="DB576" s="133"/>
      <c r="DC576" s="133"/>
      <c r="DD576" s="133"/>
      <c r="DE576" s="133"/>
      <c r="DF576" s="133"/>
      <c r="DG576" s="133"/>
      <c r="DH576" s="133"/>
      <c r="DI576" s="133"/>
      <c r="DJ576" s="133"/>
      <c r="DK576" s="133"/>
      <c r="DL576" s="133"/>
      <c r="DM576" s="133"/>
      <c r="DN576" s="133"/>
      <c r="DO576" s="133"/>
      <c r="DP576" s="133"/>
      <c r="DQ576" s="133"/>
      <c r="DR576" s="133"/>
      <c r="DS576" s="133"/>
      <c r="DT576" s="133"/>
      <c r="DU576" s="133"/>
      <c r="DV576" s="133"/>
      <c r="DW576" s="133"/>
      <c r="DX576" s="133"/>
      <c r="DY576" s="133"/>
      <c r="DZ576" s="133"/>
      <c r="EA576" s="133"/>
      <c r="EB576" s="133"/>
      <c r="EC576" s="133"/>
      <c r="ED576" s="133"/>
      <c r="EE576" s="133"/>
      <c r="EF576" s="133"/>
      <c r="EG576" s="133"/>
      <c r="EH576" s="133"/>
      <c r="EI576" s="133"/>
      <c r="EJ576" s="133"/>
      <c r="EK576" s="133"/>
      <c r="EL576" s="133"/>
      <c r="EM576" s="133"/>
      <c r="EN576" s="133"/>
      <c r="EO576" s="133"/>
      <c r="EP576" s="133"/>
      <c r="EQ576" s="133"/>
      <c r="ER576" s="133"/>
      <c r="ES576" s="133"/>
      <c r="ET576" s="133"/>
      <c r="EU576" s="133"/>
      <c r="EV576" s="133"/>
      <c r="EW576" s="133"/>
      <c r="EX576" s="133"/>
      <c r="EY576" s="133"/>
      <c r="EZ576" s="133"/>
      <c r="FA576" s="133"/>
      <c r="FB576" s="133"/>
      <c r="FC576" s="133"/>
      <c r="FD576" s="133"/>
      <c r="FE576" s="133"/>
      <c r="FF576" s="133"/>
      <c r="FG576" s="133"/>
      <c r="FH576" s="133"/>
      <c r="FI576" s="133"/>
      <c r="FJ576" s="133"/>
      <c r="FK576" s="133"/>
      <c r="FL576" s="133"/>
      <c r="FM576" s="133"/>
      <c r="FN576" s="133"/>
      <c r="FO576" s="133"/>
      <c r="FP576" s="133"/>
      <c r="FQ576" s="133"/>
      <c r="FR576" s="133"/>
      <c r="FS576" s="133"/>
      <c r="FT576" s="133"/>
      <c r="FU576" s="133"/>
      <c r="FV576" s="133"/>
      <c r="FW576" s="133"/>
      <c r="FX576" s="133"/>
      <c r="FY576" s="133"/>
      <c r="FZ576" s="133"/>
      <c r="GA576" s="133"/>
      <c r="GB576" s="133"/>
      <c r="GC576" s="133"/>
      <c r="GD576" s="133"/>
      <c r="GE576" s="133"/>
      <c r="GF576" s="133"/>
      <c r="GG576" s="133"/>
      <c r="GH576" s="133"/>
      <c r="GI576" s="133"/>
      <c r="GJ576" s="133"/>
      <c r="GK576" s="133"/>
      <c r="GL576" s="133"/>
      <c r="GM576" s="133"/>
      <c r="GN576" s="133"/>
    </row>
    <row r="577" spans="1:196" s="32" customFormat="1" ht="135" x14ac:dyDescent="0.25">
      <c r="A577" s="126">
        <v>563</v>
      </c>
      <c r="B577" s="127" t="s">
        <v>1119</v>
      </c>
      <c r="C577" s="128">
        <v>80111600</v>
      </c>
      <c r="D577" s="129" t="s">
        <v>969</v>
      </c>
      <c r="E577" s="130">
        <v>1</v>
      </c>
      <c r="F577" s="130">
        <v>1</v>
      </c>
      <c r="G577" s="130">
        <v>11</v>
      </c>
      <c r="H577" s="130">
        <v>1</v>
      </c>
      <c r="I577" s="130" t="s">
        <v>47</v>
      </c>
      <c r="J577" s="130">
        <v>0</v>
      </c>
      <c r="K577" s="131">
        <v>32972160</v>
      </c>
      <c r="L577" s="131">
        <v>32972160</v>
      </c>
      <c r="M577" s="132">
        <v>0</v>
      </c>
      <c r="N577" s="132">
        <v>0</v>
      </c>
      <c r="O577" s="127" t="s">
        <v>1230</v>
      </c>
      <c r="P577" s="127" t="s">
        <v>49</v>
      </c>
      <c r="Q577" s="127" t="s">
        <v>333</v>
      </c>
      <c r="R577" s="130">
        <v>3045904141</v>
      </c>
      <c r="S577" s="127" t="s">
        <v>334</v>
      </c>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c r="AO577" s="133"/>
      <c r="AP577" s="133"/>
      <c r="AQ577" s="133"/>
      <c r="AR577" s="133"/>
      <c r="AS577" s="133"/>
      <c r="AT577" s="133"/>
      <c r="AU577" s="133"/>
      <c r="AV577" s="133"/>
      <c r="AW577" s="133"/>
      <c r="AX577" s="133"/>
      <c r="AY577" s="133"/>
      <c r="AZ577" s="133"/>
      <c r="BA577" s="133"/>
      <c r="BB577" s="133"/>
      <c r="BC577" s="133"/>
      <c r="BD577" s="133"/>
      <c r="BE577" s="133"/>
      <c r="BF577" s="133"/>
      <c r="BG577" s="133"/>
      <c r="BH577" s="133"/>
      <c r="BI577" s="133"/>
      <c r="BJ577" s="133"/>
      <c r="BK577" s="133"/>
      <c r="BL577" s="133"/>
      <c r="BM577" s="133"/>
      <c r="BN577" s="133"/>
      <c r="BO577" s="133"/>
      <c r="BP577" s="133"/>
      <c r="BQ577" s="133"/>
      <c r="BR577" s="133"/>
      <c r="BS577" s="133"/>
      <c r="BT577" s="133"/>
      <c r="BU577" s="133"/>
      <c r="BV577" s="133"/>
      <c r="BW577" s="133"/>
      <c r="BX577" s="133"/>
      <c r="BY577" s="133"/>
      <c r="BZ577" s="133"/>
      <c r="CA577" s="133"/>
      <c r="CB577" s="133"/>
      <c r="CC577" s="133"/>
      <c r="CD577" s="133"/>
      <c r="CE577" s="133"/>
      <c r="CF577" s="133"/>
      <c r="CG577" s="133"/>
      <c r="CH577" s="133"/>
      <c r="CI577" s="133"/>
      <c r="CJ577" s="133"/>
      <c r="CK577" s="133"/>
      <c r="CL577" s="133"/>
      <c r="CM577" s="133"/>
      <c r="CN577" s="133"/>
      <c r="CO577" s="133"/>
      <c r="CP577" s="133"/>
      <c r="CQ577" s="133"/>
      <c r="CR577" s="133"/>
      <c r="CS577" s="133"/>
      <c r="CT577" s="133"/>
      <c r="CU577" s="133"/>
      <c r="CV577" s="133"/>
      <c r="CW577" s="133"/>
      <c r="CX577" s="133"/>
      <c r="CY577" s="133"/>
      <c r="CZ577" s="133"/>
      <c r="DA577" s="133"/>
      <c r="DB577" s="133"/>
      <c r="DC577" s="133"/>
      <c r="DD577" s="133"/>
      <c r="DE577" s="133"/>
      <c r="DF577" s="133"/>
      <c r="DG577" s="133"/>
      <c r="DH577" s="133"/>
      <c r="DI577" s="133"/>
      <c r="DJ577" s="133"/>
      <c r="DK577" s="133"/>
      <c r="DL577" s="133"/>
      <c r="DM577" s="133"/>
      <c r="DN577" s="133"/>
      <c r="DO577" s="133"/>
      <c r="DP577" s="133"/>
      <c r="DQ577" s="133"/>
      <c r="DR577" s="133"/>
      <c r="DS577" s="133"/>
      <c r="DT577" s="133"/>
      <c r="DU577" s="133"/>
      <c r="DV577" s="133"/>
      <c r="DW577" s="133"/>
      <c r="DX577" s="133"/>
      <c r="DY577" s="133"/>
      <c r="DZ577" s="133"/>
      <c r="EA577" s="133"/>
      <c r="EB577" s="133"/>
      <c r="EC577" s="133"/>
      <c r="ED577" s="133"/>
      <c r="EE577" s="133"/>
      <c r="EF577" s="133"/>
      <c r="EG577" s="133"/>
      <c r="EH577" s="133"/>
      <c r="EI577" s="133"/>
      <c r="EJ577" s="133"/>
      <c r="EK577" s="133"/>
      <c r="EL577" s="133"/>
      <c r="EM577" s="133"/>
      <c r="EN577" s="133"/>
      <c r="EO577" s="133"/>
      <c r="EP577" s="133"/>
      <c r="EQ577" s="133"/>
      <c r="ER577" s="133"/>
      <c r="ES577" s="133"/>
      <c r="ET577" s="133"/>
      <c r="EU577" s="133"/>
      <c r="EV577" s="133"/>
      <c r="EW577" s="133"/>
      <c r="EX577" s="133"/>
      <c r="EY577" s="133"/>
      <c r="EZ577" s="133"/>
      <c r="FA577" s="133"/>
      <c r="FB577" s="133"/>
      <c r="FC577" s="133"/>
      <c r="FD577" s="133"/>
      <c r="FE577" s="133"/>
      <c r="FF577" s="133"/>
      <c r="FG577" s="133"/>
      <c r="FH577" s="133"/>
      <c r="FI577" s="133"/>
      <c r="FJ577" s="133"/>
      <c r="FK577" s="133"/>
      <c r="FL577" s="133"/>
      <c r="FM577" s="133"/>
      <c r="FN577" s="133"/>
      <c r="FO577" s="133"/>
      <c r="FP577" s="133"/>
      <c r="FQ577" s="133"/>
      <c r="FR577" s="133"/>
      <c r="FS577" s="133"/>
      <c r="FT577" s="133"/>
      <c r="FU577" s="133"/>
      <c r="FV577" s="133"/>
      <c r="FW577" s="133"/>
      <c r="FX577" s="133"/>
      <c r="FY577" s="133"/>
      <c r="FZ577" s="133"/>
      <c r="GA577" s="133"/>
      <c r="GB577" s="133"/>
      <c r="GC577" s="133"/>
      <c r="GD577" s="133"/>
      <c r="GE577" s="133"/>
      <c r="GF577" s="133"/>
      <c r="GG577" s="133"/>
      <c r="GH577" s="133"/>
      <c r="GI577" s="133"/>
      <c r="GJ577" s="133"/>
      <c r="GK577" s="133"/>
      <c r="GL577" s="133"/>
      <c r="GM577" s="133"/>
      <c r="GN577" s="133"/>
    </row>
    <row r="578" spans="1:196" s="32" customFormat="1" ht="135" x14ac:dyDescent="0.25">
      <c r="A578" s="126">
        <v>564</v>
      </c>
      <c r="B578" s="127" t="s">
        <v>1119</v>
      </c>
      <c r="C578" s="128">
        <v>80111600</v>
      </c>
      <c r="D578" s="129" t="s">
        <v>970</v>
      </c>
      <c r="E578" s="130">
        <v>1</v>
      </c>
      <c r="F578" s="130">
        <v>1</v>
      </c>
      <c r="G578" s="130">
        <v>11</v>
      </c>
      <c r="H578" s="130">
        <v>1</v>
      </c>
      <c r="I578" s="130" t="s">
        <v>47</v>
      </c>
      <c r="J578" s="130">
        <v>0</v>
      </c>
      <c r="K578" s="131">
        <v>32972160</v>
      </c>
      <c r="L578" s="131">
        <v>32972160</v>
      </c>
      <c r="M578" s="132">
        <v>0</v>
      </c>
      <c r="N578" s="132">
        <v>0</v>
      </c>
      <c r="O578" s="127" t="s">
        <v>1230</v>
      </c>
      <c r="P578" s="127" t="s">
        <v>49</v>
      </c>
      <c r="Q578" s="127" t="s">
        <v>333</v>
      </c>
      <c r="R578" s="130">
        <v>3045904141</v>
      </c>
      <c r="S578" s="127" t="s">
        <v>334</v>
      </c>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c r="AO578" s="133"/>
      <c r="AP578" s="133"/>
      <c r="AQ578" s="133"/>
      <c r="AR578" s="133"/>
      <c r="AS578" s="133"/>
      <c r="AT578" s="133"/>
      <c r="AU578" s="133"/>
      <c r="AV578" s="133"/>
      <c r="AW578" s="133"/>
      <c r="AX578" s="133"/>
      <c r="AY578" s="133"/>
      <c r="AZ578" s="133"/>
      <c r="BA578" s="133"/>
      <c r="BB578" s="133"/>
      <c r="BC578" s="133"/>
      <c r="BD578" s="133"/>
      <c r="BE578" s="133"/>
      <c r="BF578" s="133"/>
      <c r="BG578" s="133"/>
      <c r="BH578" s="133"/>
      <c r="BI578" s="133"/>
      <c r="BJ578" s="133"/>
      <c r="BK578" s="133"/>
      <c r="BL578" s="133"/>
      <c r="BM578" s="133"/>
      <c r="BN578" s="133"/>
      <c r="BO578" s="133"/>
      <c r="BP578" s="133"/>
      <c r="BQ578" s="133"/>
      <c r="BR578" s="133"/>
      <c r="BS578" s="133"/>
      <c r="BT578" s="133"/>
      <c r="BU578" s="133"/>
      <c r="BV578" s="133"/>
      <c r="BW578" s="133"/>
      <c r="BX578" s="133"/>
      <c r="BY578" s="133"/>
      <c r="BZ578" s="133"/>
      <c r="CA578" s="133"/>
      <c r="CB578" s="133"/>
      <c r="CC578" s="133"/>
      <c r="CD578" s="133"/>
      <c r="CE578" s="133"/>
      <c r="CF578" s="133"/>
      <c r="CG578" s="133"/>
      <c r="CH578" s="133"/>
      <c r="CI578" s="133"/>
      <c r="CJ578" s="133"/>
      <c r="CK578" s="133"/>
      <c r="CL578" s="133"/>
      <c r="CM578" s="133"/>
      <c r="CN578" s="133"/>
      <c r="CO578" s="133"/>
      <c r="CP578" s="133"/>
      <c r="CQ578" s="133"/>
      <c r="CR578" s="133"/>
      <c r="CS578" s="133"/>
      <c r="CT578" s="133"/>
      <c r="CU578" s="133"/>
      <c r="CV578" s="133"/>
      <c r="CW578" s="133"/>
      <c r="CX578" s="133"/>
      <c r="CY578" s="133"/>
      <c r="CZ578" s="133"/>
      <c r="DA578" s="133"/>
      <c r="DB578" s="133"/>
      <c r="DC578" s="133"/>
      <c r="DD578" s="133"/>
      <c r="DE578" s="133"/>
      <c r="DF578" s="133"/>
      <c r="DG578" s="133"/>
      <c r="DH578" s="133"/>
      <c r="DI578" s="133"/>
      <c r="DJ578" s="133"/>
      <c r="DK578" s="133"/>
      <c r="DL578" s="133"/>
      <c r="DM578" s="133"/>
      <c r="DN578" s="133"/>
      <c r="DO578" s="133"/>
      <c r="DP578" s="133"/>
      <c r="DQ578" s="133"/>
      <c r="DR578" s="133"/>
      <c r="DS578" s="133"/>
      <c r="DT578" s="133"/>
      <c r="DU578" s="133"/>
      <c r="DV578" s="133"/>
      <c r="DW578" s="133"/>
      <c r="DX578" s="133"/>
      <c r="DY578" s="133"/>
      <c r="DZ578" s="133"/>
      <c r="EA578" s="133"/>
      <c r="EB578" s="133"/>
      <c r="EC578" s="133"/>
      <c r="ED578" s="133"/>
      <c r="EE578" s="133"/>
      <c r="EF578" s="133"/>
      <c r="EG578" s="133"/>
      <c r="EH578" s="133"/>
      <c r="EI578" s="133"/>
      <c r="EJ578" s="133"/>
      <c r="EK578" s="133"/>
      <c r="EL578" s="133"/>
      <c r="EM578" s="133"/>
      <c r="EN578" s="133"/>
      <c r="EO578" s="133"/>
      <c r="EP578" s="133"/>
      <c r="EQ578" s="133"/>
      <c r="ER578" s="133"/>
      <c r="ES578" s="133"/>
      <c r="ET578" s="133"/>
      <c r="EU578" s="133"/>
      <c r="EV578" s="133"/>
      <c r="EW578" s="133"/>
      <c r="EX578" s="133"/>
      <c r="EY578" s="133"/>
      <c r="EZ578" s="133"/>
      <c r="FA578" s="133"/>
      <c r="FB578" s="133"/>
      <c r="FC578" s="133"/>
      <c r="FD578" s="133"/>
      <c r="FE578" s="133"/>
      <c r="FF578" s="133"/>
      <c r="FG578" s="133"/>
      <c r="FH578" s="133"/>
      <c r="FI578" s="133"/>
      <c r="FJ578" s="133"/>
      <c r="FK578" s="133"/>
      <c r="FL578" s="133"/>
      <c r="FM578" s="133"/>
      <c r="FN578" s="133"/>
      <c r="FO578" s="133"/>
      <c r="FP578" s="133"/>
      <c r="FQ578" s="133"/>
      <c r="FR578" s="133"/>
      <c r="FS578" s="133"/>
      <c r="FT578" s="133"/>
      <c r="FU578" s="133"/>
      <c r="FV578" s="133"/>
      <c r="FW578" s="133"/>
      <c r="FX578" s="133"/>
      <c r="FY578" s="133"/>
      <c r="FZ578" s="133"/>
      <c r="GA578" s="133"/>
      <c r="GB578" s="133"/>
      <c r="GC578" s="133"/>
      <c r="GD578" s="133"/>
      <c r="GE578" s="133"/>
      <c r="GF578" s="133"/>
      <c r="GG578" s="133"/>
      <c r="GH578" s="133"/>
      <c r="GI578" s="133"/>
      <c r="GJ578" s="133"/>
      <c r="GK578" s="133"/>
      <c r="GL578" s="133"/>
      <c r="GM578" s="133"/>
      <c r="GN578" s="133"/>
    </row>
    <row r="579" spans="1:196" s="32" customFormat="1" ht="135" x14ac:dyDescent="0.25">
      <c r="A579" s="126">
        <v>565</v>
      </c>
      <c r="B579" s="127" t="s">
        <v>1119</v>
      </c>
      <c r="C579" s="128">
        <v>80111600</v>
      </c>
      <c r="D579" s="129" t="s">
        <v>971</v>
      </c>
      <c r="E579" s="130">
        <v>1</v>
      </c>
      <c r="F579" s="130">
        <v>1</v>
      </c>
      <c r="G579" s="130">
        <v>11</v>
      </c>
      <c r="H579" s="130">
        <v>1</v>
      </c>
      <c r="I579" s="130" t="s">
        <v>47</v>
      </c>
      <c r="J579" s="130">
        <v>0</v>
      </c>
      <c r="K579" s="131">
        <v>22911908</v>
      </c>
      <c r="L579" s="131">
        <v>22911908</v>
      </c>
      <c r="M579" s="132">
        <v>0</v>
      </c>
      <c r="N579" s="132">
        <v>0</v>
      </c>
      <c r="O579" s="127" t="s">
        <v>1230</v>
      </c>
      <c r="P579" s="127" t="s">
        <v>49</v>
      </c>
      <c r="Q579" s="127" t="s">
        <v>333</v>
      </c>
      <c r="R579" s="130">
        <v>3045904141</v>
      </c>
      <c r="S579" s="127" t="s">
        <v>334</v>
      </c>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c r="AO579" s="133"/>
      <c r="AP579" s="133"/>
      <c r="AQ579" s="133"/>
      <c r="AR579" s="133"/>
      <c r="AS579" s="133"/>
      <c r="AT579" s="133"/>
      <c r="AU579" s="133"/>
      <c r="AV579" s="133"/>
      <c r="AW579" s="133"/>
      <c r="AX579" s="133"/>
      <c r="AY579" s="133"/>
      <c r="AZ579" s="133"/>
      <c r="BA579" s="133"/>
      <c r="BB579" s="133"/>
      <c r="BC579" s="133"/>
      <c r="BD579" s="133"/>
      <c r="BE579" s="133"/>
      <c r="BF579" s="133"/>
      <c r="BG579" s="133"/>
      <c r="BH579" s="133"/>
      <c r="BI579" s="133"/>
      <c r="BJ579" s="133"/>
      <c r="BK579" s="133"/>
      <c r="BL579" s="133"/>
      <c r="BM579" s="133"/>
      <c r="BN579" s="133"/>
      <c r="BO579" s="133"/>
      <c r="BP579" s="133"/>
      <c r="BQ579" s="133"/>
      <c r="BR579" s="133"/>
      <c r="BS579" s="133"/>
      <c r="BT579" s="133"/>
      <c r="BU579" s="133"/>
      <c r="BV579" s="133"/>
      <c r="BW579" s="133"/>
      <c r="BX579" s="133"/>
      <c r="BY579" s="133"/>
      <c r="BZ579" s="133"/>
      <c r="CA579" s="133"/>
      <c r="CB579" s="133"/>
      <c r="CC579" s="133"/>
      <c r="CD579" s="133"/>
      <c r="CE579" s="133"/>
      <c r="CF579" s="133"/>
      <c r="CG579" s="133"/>
      <c r="CH579" s="133"/>
      <c r="CI579" s="133"/>
      <c r="CJ579" s="133"/>
      <c r="CK579" s="133"/>
      <c r="CL579" s="133"/>
      <c r="CM579" s="133"/>
      <c r="CN579" s="133"/>
      <c r="CO579" s="133"/>
      <c r="CP579" s="133"/>
      <c r="CQ579" s="133"/>
      <c r="CR579" s="133"/>
      <c r="CS579" s="133"/>
      <c r="CT579" s="133"/>
      <c r="CU579" s="133"/>
      <c r="CV579" s="133"/>
      <c r="CW579" s="133"/>
      <c r="CX579" s="133"/>
      <c r="CY579" s="133"/>
      <c r="CZ579" s="133"/>
      <c r="DA579" s="133"/>
      <c r="DB579" s="133"/>
      <c r="DC579" s="133"/>
      <c r="DD579" s="133"/>
      <c r="DE579" s="133"/>
      <c r="DF579" s="133"/>
      <c r="DG579" s="133"/>
      <c r="DH579" s="133"/>
      <c r="DI579" s="133"/>
      <c r="DJ579" s="133"/>
      <c r="DK579" s="133"/>
      <c r="DL579" s="133"/>
      <c r="DM579" s="133"/>
      <c r="DN579" s="133"/>
      <c r="DO579" s="133"/>
      <c r="DP579" s="133"/>
      <c r="DQ579" s="133"/>
      <c r="DR579" s="133"/>
      <c r="DS579" s="133"/>
      <c r="DT579" s="133"/>
      <c r="DU579" s="133"/>
      <c r="DV579" s="133"/>
      <c r="DW579" s="133"/>
      <c r="DX579" s="133"/>
      <c r="DY579" s="133"/>
      <c r="DZ579" s="133"/>
      <c r="EA579" s="133"/>
      <c r="EB579" s="133"/>
      <c r="EC579" s="133"/>
      <c r="ED579" s="133"/>
      <c r="EE579" s="133"/>
      <c r="EF579" s="133"/>
      <c r="EG579" s="133"/>
      <c r="EH579" s="133"/>
      <c r="EI579" s="133"/>
      <c r="EJ579" s="133"/>
      <c r="EK579" s="133"/>
      <c r="EL579" s="133"/>
      <c r="EM579" s="133"/>
      <c r="EN579" s="133"/>
      <c r="EO579" s="133"/>
      <c r="EP579" s="133"/>
      <c r="EQ579" s="133"/>
      <c r="ER579" s="133"/>
      <c r="ES579" s="133"/>
      <c r="ET579" s="133"/>
      <c r="EU579" s="133"/>
      <c r="EV579" s="133"/>
      <c r="EW579" s="133"/>
      <c r="EX579" s="133"/>
      <c r="EY579" s="133"/>
      <c r="EZ579" s="133"/>
      <c r="FA579" s="133"/>
      <c r="FB579" s="133"/>
      <c r="FC579" s="133"/>
      <c r="FD579" s="133"/>
      <c r="FE579" s="133"/>
      <c r="FF579" s="133"/>
      <c r="FG579" s="133"/>
      <c r="FH579" s="133"/>
      <c r="FI579" s="133"/>
      <c r="FJ579" s="133"/>
      <c r="FK579" s="133"/>
      <c r="FL579" s="133"/>
      <c r="FM579" s="133"/>
      <c r="FN579" s="133"/>
      <c r="FO579" s="133"/>
      <c r="FP579" s="133"/>
      <c r="FQ579" s="133"/>
      <c r="FR579" s="133"/>
      <c r="FS579" s="133"/>
      <c r="FT579" s="133"/>
      <c r="FU579" s="133"/>
      <c r="FV579" s="133"/>
      <c r="FW579" s="133"/>
      <c r="FX579" s="133"/>
      <c r="FY579" s="133"/>
      <c r="FZ579" s="133"/>
      <c r="GA579" s="133"/>
      <c r="GB579" s="133"/>
      <c r="GC579" s="133"/>
      <c r="GD579" s="133"/>
      <c r="GE579" s="133"/>
      <c r="GF579" s="133"/>
      <c r="GG579" s="133"/>
      <c r="GH579" s="133"/>
      <c r="GI579" s="133"/>
      <c r="GJ579" s="133"/>
      <c r="GK579" s="133"/>
      <c r="GL579" s="133"/>
      <c r="GM579" s="133"/>
      <c r="GN579" s="133"/>
    </row>
    <row r="580" spans="1:196" s="32" customFormat="1" ht="135" x14ac:dyDescent="0.25">
      <c r="A580" s="126">
        <v>566</v>
      </c>
      <c r="B580" s="127" t="s">
        <v>1119</v>
      </c>
      <c r="C580" s="128">
        <v>80111600</v>
      </c>
      <c r="D580" s="129" t="s">
        <v>972</v>
      </c>
      <c r="E580" s="130">
        <v>1</v>
      </c>
      <c r="F580" s="130">
        <v>1</v>
      </c>
      <c r="G580" s="130">
        <v>11</v>
      </c>
      <c r="H580" s="130">
        <v>1</v>
      </c>
      <c r="I580" s="130" t="s">
        <v>47</v>
      </c>
      <c r="J580" s="130">
        <v>0</v>
      </c>
      <c r="K580" s="131">
        <v>28000000</v>
      </c>
      <c r="L580" s="131">
        <v>28000000</v>
      </c>
      <c r="M580" s="132">
        <v>0</v>
      </c>
      <c r="N580" s="132">
        <v>0</v>
      </c>
      <c r="O580" s="127" t="s">
        <v>1230</v>
      </c>
      <c r="P580" s="127" t="s">
        <v>49</v>
      </c>
      <c r="Q580" s="127" t="s">
        <v>333</v>
      </c>
      <c r="R580" s="130">
        <v>3045904141</v>
      </c>
      <c r="S580" s="127" t="s">
        <v>334</v>
      </c>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c r="AO580" s="133"/>
      <c r="AP580" s="133"/>
      <c r="AQ580" s="133"/>
      <c r="AR580" s="133"/>
      <c r="AS580" s="133"/>
      <c r="AT580" s="133"/>
      <c r="AU580" s="133"/>
      <c r="AV580" s="133"/>
      <c r="AW580" s="133"/>
      <c r="AX580" s="133"/>
      <c r="AY580" s="133"/>
      <c r="AZ580" s="133"/>
      <c r="BA580" s="133"/>
      <c r="BB580" s="133"/>
      <c r="BC580" s="133"/>
      <c r="BD580" s="133"/>
      <c r="BE580" s="133"/>
      <c r="BF580" s="133"/>
      <c r="BG580" s="133"/>
      <c r="BH580" s="133"/>
      <c r="BI580" s="133"/>
      <c r="BJ580" s="133"/>
      <c r="BK580" s="133"/>
      <c r="BL580" s="133"/>
      <c r="BM580" s="133"/>
      <c r="BN580" s="133"/>
      <c r="BO580" s="133"/>
      <c r="BP580" s="133"/>
      <c r="BQ580" s="133"/>
      <c r="BR580" s="133"/>
      <c r="BS580" s="133"/>
      <c r="BT580" s="133"/>
      <c r="BU580" s="133"/>
      <c r="BV580" s="133"/>
      <c r="BW580" s="133"/>
      <c r="BX580" s="133"/>
      <c r="BY580" s="133"/>
      <c r="BZ580" s="133"/>
      <c r="CA580" s="133"/>
      <c r="CB580" s="133"/>
      <c r="CC580" s="133"/>
      <c r="CD580" s="133"/>
      <c r="CE580" s="133"/>
      <c r="CF580" s="133"/>
      <c r="CG580" s="133"/>
      <c r="CH580" s="133"/>
      <c r="CI580" s="133"/>
      <c r="CJ580" s="133"/>
      <c r="CK580" s="133"/>
      <c r="CL580" s="133"/>
      <c r="CM580" s="133"/>
      <c r="CN580" s="133"/>
      <c r="CO580" s="133"/>
      <c r="CP580" s="133"/>
      <c r="CQ580" s="133"/>
      <c r="CR580" s="133"/>
      <c r="CS580" s="133"/>
      <c r="CT580" s="133"/>
      <c r="CU580" s="133"/>
      <c r="CV580" s="133"/>
      <c r="CW580" s="133"/>
      <c r="CX580" s="133"/>
      <c r="CY580" s="133"/>
      <c r="CZ580" s="133"/>
      <c r="DA580" s="133"/>
      <c r="DB580" s="133"/>
      <c r="DC580" s="133"/>
      <c r="DD580" s="133"/>
      <c r="DE580" s="133"/>
      <c r="DF580" s="133"/>
      <c r="DG580" s="133"/>
      <c r="DH580" s="133"/>
      <c r="DI580" s="133"/>
      <c r="DJ580" s="133"/>
      <c r="DK580" s="133"/>
      <c r="DL580" s="133"/>
      <c r="DM580" s="133"/>
      <c r="DN580" s="133"/>
      <c r="DO580" s="133"/>
      <c r="DP580" s="133"/>
      <c r="DQ580" s="133"/>
      <c r="DR580" s="133"/>
      <c r="DS580" s="133"/>
      <c r="DT580" s="133"/>
      <c r="DU580" s="133"/>
      <c r="DV580" s="133"/>
      <c r="DW580" s="133"/>
      <c r="DX580" s="133"/>
      <c r="DY580" s="133"/>
      <c r="DZ580" s="133"/>
      <c r="EA580" s="133"/>
      <c r="EB580" s="133"/>
      <c r="EC580" s="133"/>
      <c r="ED580" s="133"/>
      <c r="EE580" s="133"/>
      <c r="EF580" s="133"/>
      <c r="EG580" s="133"/>
      <c r="EH580" s="133"/>
      <c r="EI580" s="133"/>
      <c r="EJ580" s="133"/>
      <c r="EK580" s="133"/>
      <c r="EL580" s="133"/>
      <c r="EM580" s="133"/>
      <c r="EN580" s="133"/>
      <c r="EO580" s="133"/>
      <c r="EP580" s="133"/>
      <c r="EQ580" s="133"/>
      <c r="ER580" s="133"/>
      <c r="ES580" s="133"/>
      <c r="ET580" s="133"/>
      <c r="EU580" s="133"/>
      <c r="EV580" s="133"/>
      <c r="EW580" s="133"/>
      <c r="EX580" s="133"/>
      <c r="EY580" s="133"/>
      <c r="EZ580" s="133"/>
      <c r="FA580" s="133"/>
      <c r="FB580" s="133"/>
      <c r="FC580" s="133"/>
      <c r="FD580" s="133"/>
      <c r="FE580" s="133"/>
      <c r="FF580" s="133"/>
      <c r="FG580" s="133"/>
      <c r="FH580" s="133"/>
      <c r="FI580" s="133"/>
      <c r="FJ580" s="133"/>
      <c r="FK580" s="133"/>
      <c r="FL580" s="133"/>
      <c r="FM580" s="133"/>
      <c r="FN580" s="133"/>
      <c r="FO580" s="133"/>
      <c r="FP580" s="133"/>
      <c r="FQ580" s="133"/>
      <c r="FR580" s="133"/>
      <c r="FS580" s="133"/>
      <c r="FT580" s="133"/>
      <c r="FU580" s="133"/>
      <c r="FV580" s="133"/>
      <c r="FW580" s="133"/>
      <c r="FX580" s="133"/>
      <c r="FY580" s="133"/>
      <c r="FZ580" s="133"/>
      <c r="GA580" s="133"/>
      <c r="GB580" s="133"/>
      <c r="GC580" s="133"/>
      <c r="GD580" s="133"/>
      <c r="GE580" s="133"/>
      <c r="GF580" s="133"/>
      <c r="GG580" s="133"/>
      <c r="GH580" s="133"/>
      <c r="GI580" s="133"/>
      <c r="GJ580" s="133"/>
      <c r="GK580" s="133"/>
      <c r="GL580" s="133"/>
      <c r="GM580" s="133"/>
      <c r="GN580" s="133"/>
    </row>
    <row r="581" spans="1:196" s="32" customFormat="1" ht="130.5" customHeight="1" x14ac:dyDescent="0.25">
      <c r="A581" s="126">
        <v>567</v>
      </c>
      <c r="B581" s="127" t="s">
        <v>1120</v>
      </c>
      <c r="C581" s="128" t="s">
        <v>485</v>
      </c>
      <c r="D581" s="129" t="s">
        <v>486</v>
      </c>
      <c r="E581" s="130">
        <v>1</v>
      </c>
      <c r="F581" s="130">
        <v>1</v>
      </c>
      <c r="G581" s="130">
        <v>30</v>
      </c>
      <c r="H581" s="130">
        <v>0</v>
      </c>
      <c r="I581" s="130" t="s">
        <v>47</v>
      </c>
      <c r="J581" s="130">
        <v>1</v>
      </c>
      <c r="K581" s="131">
        <v>88000000</v>
      </c>
      <c r="L581" s="131">
        <v>88000000</v>
      </c>
      <c r="M581" s="132">
        <v>0</v>
      </c>
      <c r="N581" s="132">
        <v>0</v>
      </c>
      <c r="O581" s="127" t="s">
        <v>1230</v>
      </c>
      <c r="P581" s="127" t="s">
        <v>49</v>
      </c>
      <c r="Q581" s="127" t="s">
        <v>335</v>
      </c>
      <c r="R581" s="130">
        <v>3233802046</v>
      </c>
      <c r="S581" s="127" t="s">
        <v>336</v>
      </c>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c r="AO581" s="133"/>
      <c r="AP581" s="133"/>
      <c r="AQ581" s="133"/>
      <c r="AR581" s="133"/>
      <c r="AS581" s="133"/>
      <c r="AT581" s="133"/>
      <c r="AU581" s="133"/>
      <c r="AV581" s="133"/>
      <c r="AW581" s="133"/>
      <c r="AX581" s="133"/>
      <c r="AY581" s="133"/>
      <c r="AZ581" s="133"/>
      <c r="BA581" s="133"/>
      <c r="BB581" s="133"/>
      <c r="BC581" s="133"/>
      <c r="BD581" s="133"/>
      <c r="BE581" s="133"/>
      <c r="BF581" s="133"/>
      <c r="BG581" s="133"/>
      <c r="BH581" s="133"/>
      <c r="BI581" s="133"/>
      <c r="BJ581" s="133"/>
      <c r="BK581" s="133"/>
      <c r="BL581" s="133"/>
      <c r="BM581" s="133"/>
      <c r="BN581" s="133"/>
      <c r="BO581" s="133"/>
      <c r="BP581" s="133"/>
      <c r="BQ581" s="133"/>
      <c r="BR581" s="133"/>
      <c r="BS581" s="133"/>
      <c r="BT581" s="133"/>
      <c r="BU581" s="133"/>
      <c r="BV581" s="133"/>
      <c r="BW581" s="133"/>
      <c r="BX581" s="133"/>
      <c r="BY581" s="133"/>
      <c r="BZ581" s="133"/>
      <c r="CA581" s="133"/>
      <c r="CB581" s="133"/>
      <c r="CC581" s="133"/>
      <c r="CD581" s="133"/>
      <c r="CE581" s="133"/>
      <c r="CF581" s="133"/>
      <c r="CG581" s="133"/>
      <c r="CH581" s="133"/>
      <c r="CI581" s="133"/>
      <c r="CJ581" s="133"/>
      <c r="CK581" s="133"/>
      <c r="CL581" s="133"/>
      <c r="CM581" s="133"/>
      <c r="CN581" s="133"/>
      <c r="CO581" s="133"/>
      <c r="CP581" s="133"/>
      <c r="CQ581" s="133"/>
      <c r="CR581" s="133"/>
      <c r="CS581" s="133"/>
      <c r="CT581" s="133"/>
      <c r="CU581" s="133"/>
      <c r="CV581" s="133"/>
      <c r="CW581" s="133"/>
      <c r="CX581" s="133"/>
      <c r="CY581" s="133"/>
      <c r="CZ581" s="133"/>
      <c r="DA581" s="133"/>
      <c r="DB581" s="133"/>
      <c r="DC581" s="133"/>
      <c r="DD581" s="133"/>
      <c r="DE581" s="133"/>
      <c r="DF581" s="133"/>
      <c r="DG581" s="133"/>
      <c r="DH581" s="133"/>
      <c r="DI581" s="133"/>
      <c r="DJ581" s="133"/>
      <c r="DK581" s="133"/>
      <c r="DL581" s="133"/>
      <c r="DM581" s="133"/>
      <c r="DN581" s="133"/>
      <c r="DO581" s="133"/>
      <c r="DP581" s="133"/>
      <c r="DQ581" s="133"/>
      <c r="DR581" s="133"/>
      <c r="DS581" s="133"/>
      <c r="DT581" s="133"/>
      <c r="DU581" s="133"/>
      <c r="DV581" s="133"/>
      <c r="DW581" s="133"/>
      <c r="DX581" s="133"/>
      <c r="DY581" s="133"/>
      <c r="DZ581" s="133"/>
      <c r="EA581" s="133"/>
      <c r="EB581" s="133"/>
      <c r="EC581" s="133"/>
      <c r="ED581" s="133"/>
      <c r="EE581" s="133"/>
      <c r="EF581" s="133"/>
      <c r="EG581" s="133"/>
      <c r="EH581" s="133"/>
      <c r="EI581" s="133"/>
      <c r="EJ581" s="133"/>
      <c r="EK581" s="133"/>
      <c r="EL581" s="133"/>
      <c r="EM581" s="133"/>
      <c r="EN581" s="133"/>
      <c r="EO581" s="133"/>
      <c r="EP581" s="133"/>
      <c r="EQ581" s="133"/>
      <c r="ER581" s="133"/>
      <c r="ES581" s="133"/>
      <c r="ET581" s="133"/>
      <c r="EU581" s="133"/>
      <c r="EV581" s="133"/>
      <c r="EW581" s="133"/>
      <c r="EX581" s="133"/>
      <c r="EY581" s="133"/>
      <c r="EZ581" s="133"/>
      <c r="FA581" s="133"/>
      <c r="FB581" s="133"/>
      <c r="FC581" s="133"/>
      <c r="FD581" s="133"/>
      <c r="FE581" s="133"/>
      <c r="FF581" s="133"/>
      <c r="FG581" s="133"/>
      <c r="FH581" s="133"/>
      <c r="FI581" s="133"/>
      <c r="FJ581" s="133"/>
      <c r="FK581" s="133"/>
      <c r="FL581" s="133"/>
      <c r="FM581" s="133"/>
      <c r="FN581" s="133"/>
      <c r="FO581" s="133"/>
      <c r="FP581" s="133"/>
      <c r="FQ581" s="133"/>
      <c r="FR581" s="133"/>
      <c r="FS581" s="133"/>
      <c r="FT581" s="133"/>
      <c r="FU581" s="133"/>
      <c r="FV581" s="133"/>
      <c r="FW581" s="133"/>
      <c r="FX581" s="133"/>
      <c r="FY581" s="133"/>
      <c r="FZ581" s="133"/>
      <c r="GA581" s="133"/>
      <c r="GB581" s="133"/>
      <c r="GC581" s="133"/>
      <c r="GD581" s="133"/>
      <c r="GE581" s="133"/>
      <c r="GF581" s="133"/>
      <c r="GG581" s="133"/>
      <c r="GH581" s="133"/>
      <c r="GI581" s="133"/>
      <c r="GJ581" s="133"/>
      <c r="GK581" s="133"/>
      <c r="GL581" s="133"/>
      <c r="GM581" s="133"/>
      <c r="GN581" s="133"/>
    </row>
    <row r="582" spans="1:196" s="32" customFormat="1" ht="240" x14ac:dyDescent="0.25">
      <c r="A582" s="126">
        <v>568</v>
      </c>
      <c r="B582" s="127" t="s">
        <v>1121</v>
      </c>
      <c r="C582" s="128" t="s">
        <v>973</v>
      </c>
      <c r="D582" s="129" t="s">
        <v>974</v>
      </c>
      <c r="E582" s="130">
        <v>1</v>
      </c>
      <c r="F582" s="130">
        <v>1</v>
      </c>
      <c r="G582" s="130">
        <v>1</v>
      </c>
      <c r="H582" s="130">
        <v>1</v>
      </c>
      <c r="I582" s="130" t="s">
        <v>47</v>
      </c>
      <c r="J582" s="130">
        <v>1</v>
      </c>
      <c r="K582" s="131">
        <v>53375000</v>
      </c>
      <c r="L582" s="131">
        <v>53375000</v>
      </c>
      <c r="M582" s="132">
        <v>0</v>
      </c>
      <c r="N582" s="132">
        <v>0</v>
      </c>
      <c r="O582" s="127" t="s">
        <v>1230</v>
      </c>
      <c r="P582" s="127" t="s">
        <v>49</v>
      </c>
      <c r="Q582" s="127" t="s">
        <v>975</v>
      </c>
      <c r="R582" s="130">
        <v>3148438897</v>
      </c>
      <c r="S582" s="127" t="s">
        <v>324</v>
      </c>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c r="AO582" s="133"/>
      <c r="AP582" s="133"/>
      <c r="AQ582" s="133"/>
      <c r="AR582" s="133"/>
      <c r="AS582" s="133"/>
      <c r="AT582" s="133"/>
      <c r="AU582" s="133"/>
      <c r="AV582" s="133"/>
      <c r="AW582" s="133"/>
      <c r="AX582" s="133"/>
      <c r="AY582" s="133"/>
      <c r="AZ582" s="133"/>
      <c r="BA582" s="133"/>
      <c r="BB582" s="133"/>
      <c r="BC582" s="133"/>
      <c r="BD582" s="133"/>
      <c r="BE582" s="133"/>
      <c r="BF582" s="133"/>
      <c r="BG582" s="133"/>
      <c r="BH582" s="133"/>
      <c r="BI582" s="133"/>
      <c r="BJ582" s="133"/>
      <c r="BK582" s="133"/>
      <c r="BL582" s="133"/>
      <c r="BM582" s="133"/>
      <c r="BN582" s="133"/>
      <c r="BO582" s="133"/>
      <c r="BP582" s="133"/>
      <c r="BQ582" s="133"/>
      <c r="BR582" s="133"/>
      <c r="BS582" s="133"/>
      <c r="BT582" s="133"/>
      <c r="BU582" s="133"/>
      <c r="BV582" s="133"/>
      <c r="BW582" s="133"/>
      <c r="BX582" s="133"/>
      <c r="BY582" s="133"/>
      <c r="BZ582" s="133"/>
      <c r="CA582" s="133"/>
      <c r="CB582" s="133"/>
      <c r="CC582" s="133"/>
      <c r="CD582" s="133"/>
      <c r="CE582" s="133"/>
      <c r="CF582" s="133"/>
      <c r="CG582" s="133"/>
      <c r="CH582" s="133"/>
      <c r="CI582" s="133"/>
      <c r="CJ582" s="133"/>
      <c r="CK582" s="133"/>
      <c r="CL582" s="133"/>
      <c r="CM582" s="133"/>
      <c r="CN582" s="133"/>
      <c r="CO582" s="133"/>
      <c r="CP582" s="133"/>
      <c r="CQ582" s="133"/>
      <c r="CR582" s="133"/>
      <c r="CS582" s="133"/>
      <c r="CT582" s="133"/>
      <c r="CU582" s="133"/>
      <c r="CV582" s="133"/>
      <c r="CW582" s="133"/>
      <c r="CX582" s="133"/>
      <c r="CY582" s="133"/>
      <c r="CZ582" s="133"/>
      <c r="DA582" s="133"/>
      <c r="DB582" s="133"/>
      <c r="DC582" s="133"/>
      <c r="DD582" s="133"/>
      <c r="DE582" s="133"/>
      <c r="DF582" s="133"/>
      <c r="DG582" s="133"/>
      <c r="DH582" s="133"/>
      <c r="DI582" s="133"/>
      <c r="DJ582" s="133"/>
      <c r="DK582" s="133"/>
      <c r="DL582" s="133"/>
      <c r="DM582" s="133"/>
      <c r="DN582" s="133"/>
      <c r="DO582" s="133"/>
      <c r="DP582" s="133"/>
      <c r="DQ582" s="133"/>
      <c r="DR582" s="133"/>
      <c r="DS582" s="133"/>
      <c r="DT582" s="133"/>
      <c r="DU582" s="133"/>
      <c r="DV582" s="133"/>
      <c r="DW582" s="133"/>
      <c r="DX582" s="133"/>
      <c r="DY582" s="133"/>
      <c r="DZ582" s="133"/>
      <c r="EA582" s="133"/>
      <c r="EB582" s="133"/>
      <c r="EC582" s="133"/>
      <c r="ED582" s="133"/>
      <c r="EE582" s="133"/>
      <c r="EF582" s="133"/>
      <c r="EG582" s="133"/>
      <c r="EH582" s="133"/>
      <c r="EI582" s="133"/>
      <c r="EJ582" s="133"/>
      <c r="EK582" s="133"/>
      <c r="EL582" s="133"/>
      <c r="EM582" s="133"/>
      <c r="EN582" s="133"/>
      <c r="EO582" s="133"/>
      <c r="EP582" s="133"/>
      <c r="EQ582" s="133"/>
      <c r="ER582" s="133"/>
      <c r="ES582" s="133"/>
      <c r="ET582" s="133"/>
      <c r="EU582" s="133"/>
      <c r="EV582" s="133"/>
      <c r="EW582" s="133"/>
      <c r="EX582" s="133"/>
      <c r="EY582" s="133"/>
      <c r="EZ582" s="133"/>
      <c r="FA582" s="133"/>
      <c r="FB582" s="133"/>
      <c r="FC582" s="133"/>
      <c r="FD582" s="133"/>
      <c r="FE582" s="133"/>
      <c r="FF582" s="133"/>
      <c r="FG582" s="133"/>
      <c r="FH582" s="133"/>
      <c r="FI582" s="133"/>
      <c r="FJ582" s="133"/>
      <c r="FK582" s="133"/>
      <c r="FL582" s="133"/>
      <c r="FM582" s="133"/>
      <c r="FN582" s="133"/>
      <c r="FO582" s="133"/>
      <c r="FP582" s="133"/>
      <c r="FQ582" s="133"/>
      <c r="FR582" s="133"/>
      <c r="FS582" s="133"/>
      <c r="FT582" s="133"/>
      <c r="FU582" s="133"/>
      <c r="FV582" s="133"/>
      <c r="FW582" s="133"/>
      <c r="FX582" s="133"/>
      <c r="FY582" s="133"/>
      <c r="FZ582" s="133"/>
      <c r="GA582" s="133"/>
      <c r="GB582" s="133"/>
      <c r="GC582" s="133"/>
      <c r="GD582" s="133"/>
      <c r="GE582" s="133"/>
      <c r="GF582" s="133"/>
      <c r="GG582" s="133"/>
      <c r="GH582" s="133"/>
      <c r="GI582" s="133"/>
      <c r="GJ582" s="133"/>
      <c r="GK582" s="133"/>
      <c r="GL582" s="133"/>
      <c r="GM582" s="133"/>
      <c r="GN582" s="133"/>
    </row>
    <row r="583" spans="1:196" s="32" customFormat="1" ht="240" x14ac:dyDescent="0.25">
      <c r="A583" s="126">
        <v>569</v>
      </c>
      <c r="B583" s="127" t="s">
        <v>1121</v>
      </c>
      <c r="C583" s="128" t="s">
        <v>976</v>
      </c>
      <c r="D583" s="129" t="s">
        <v>446</v>
      </c>
      <c r="E583" s="130">
        <v>1</v>
      </c>
      <c r="F583" s="130">
        <v>1</v>
      </c>
      <c r="G583" s="130">
        <v>1</v>
      </c>
      <c r="H583" s="130">
        <v>1</v>
      </c>
      <c r="I583" s="130" t="s">
        <v>47</v>
      </c>
      <c r="J583" s="130">
        <v>1</v>
      </c>
      <c r="K583" s="131">
        <v>9050000</v>
      </c>
      <c r="L583" s="131">
        <v>9050000</v>
      </c>
      <c r="M583" s="132">
        <v>0</v>
      </c>
      <c r="N583" s="132">
        <v>0</v>
      </c>
      <c r="O583" s="127" t="s">
        <v>1230</v>
      </c>
      <c r="P583" s="127" t="s">
        <v>49</v>
      </c>
      <c r="Q583" s="127" t="s">
        <v>975</v>
      </c>
      <c r="R583" s="130">
        <v>3148438897</v>
      </c>
      <c r="S583" s="127" t="s">
        <v>324</v>
      </c>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c r="AO583" s="133"/>
      <c r="AP583" s="133"/>
      <c r="AQ583" s="133"/>
      <c r="AR583" s="133"/>
      <c r="AS583" s="133"/>
      <c r="AT583" s="133"/>
      <c r="AU583" s="133"/>
      <c r="AV583" s="133"/>
      <c r="AW583" s="133"/>
      <c r="AX583" s="133"/>
      <c r="AY583" s="133"/>
      <c r="AZ583" s="133"/>
      <c r="BA583" s="133"/>
      <c r="BB583" s="133"/>
      <c r="BC583" s="133"/>
      <c r="BD583" s="133"/>
      <c r="BE583" s="133"/>
      <c r="BF583" s="133"/>
      <c r="BG583" s="133"/>
      <c r="BH583" s="133"/>
      <c r="BI583" s="133"/>
      <c r="BJ583" s="133"/>
      <c r="BK583" s="133"/>
      <c r="BL583" s="133"/>
      <c r="BM583" s="133"/>
      <c r="BN583" s="133"/>
      <c r="BO583" s="133"/>
      <c r="BP583" s="133"/>
      <c r="BQ583" s="133"/>
      <c r="BR583" s="133"/>
      <c r="BS583" s="133"/>
      <c r="BT583" s="133"/>
      <c r="BU583" s="133"/>
      <c r="BV583" s="133"/>
      <c r="BW583" s="133"/>
      <c r="BX583" s="133"/>
      <c r="BY583" s="133"/>
      <c r="BZ583" s="133"/>
      <c r="CA583" s="133"/>
      <c r="CB583" s="133"/>
      <c r="CC583" s="133"/>
      <c r="CD583" s="133"/>
      <c r="CE583" s="133"/>
      <c r="CF583" s="133"/>
      <c r="CG583" s="133"/>
      <c r="CH583" s="133"/>
      <c r="CI583" s="133"/>
      <c r="CJ583" s="133"/>
      <c r="CK583" s="133"/>
      <c r="CL583" s="133"/>
      <c r="CM583" s="133"/>
      <c r="CN583" s="133"/>
      <c r="CO583" s="133"/>
      <c r="CP583" s="133"/>
      <c r="CQ583" s="133"/>
      <c r="CR583" s="133"/>
      <c r="CS583" s="133"/>
      <c r="CT583" s="133"/>
      <c r="CU583" s="133"/>
      <c r="CV583" s="133"/>
      <c r="CW583" s="133"/>
      <c r="CX583" s="133"/>
      <c r="CY583" s="133"/>
      <c r="CZ583" s="133"/>
      <c r="DA583" s="133"/>
      <c r="DB583" s="133"/>
      <c r="DC583" s="133"/>
      <c r="DD583" s="133"/>
      <c r="DE583" s="133"/>
      <c r="DF583" s="133"/>
      <c r="DG583" s="133"/>
      <c r="DH583" s="133"/>
      <c r="DI583" s="133"/>
      <c r="DJ583" s="133"/>
      <c r="DK583" s="133"/>
      <c r="DL583" s="133"/>
      <c r="DM583" s="133"/>
      <c r="DN583" s="133"/>
      <c r="DO583" s="133"/>
      <c r="DP583" s="133"/>
      <c r="DQ583" s="133"/>
      <c r="DR583" s="133"/>
      <c r="DS583" s="133"/>
      <c r="DT583" s="133"/>
      <c r="DU583" s="133"/>
      <c r="DV583" s="133"/>
      <c r="DW583" s="133"/>
      <c r="DX583" s="133"/>
      <c r="DY583" s="133"/>
      <c r="DZ583" s="133"/>
      <c r="EA583" s="133"/>
      <c r="EB583" s="133"/>
      <c r="EC583" s="133"/>
      <c r="ED583" s="133"/>
      <c r="EE583" s="133"/>
      <c r="EF583" s="133"/>
      <c r="EG583" s="133"/>
      <c r="EH583" s="133"/>
      <c r="EI583" s="133"/>
      <c r="EJ583" s="133"/>
      <c r="EK583" s="133"/>
      <c r="EL583" s="133"/>
      <c r="EM583" s="133"/>
      <c r="EN583" s="133"/>
      <c r="EO583" s="133"/>
      <c r="EP583" s="133"/>
      <c r="EQ583" s="133"/>
      <c r="ER583" s="133"/>
      <c r="ES583" s="133"/>
      <c r="ET583" s="133"/>
      <c r="EU583" s="133"/>
      <c r="EV583" s="133"/>
      <c r="EW583" s="133"/>
      <c r="EX583" s="133"/>
      <c r="EY583" s="133"/>
      <c r="EZ583" s="133"/>
      <c r="FA583" s="133"/>
      <c r="FB583" s="133"/>
      <c r="FC583" s="133"/>
      <c r="FD583" s="133"/>
      <c r="FE583" s="133"/>
      <c r="FF583" s="133"/>
      <c r="FG583" s="133"/>
      <c r="FH583" s="133"/>
      <c r="FI583" s="133"/>
      <c r="FJ583" s="133"/>
      <c r="FK583" s="133"/>
      <c r="FL583" s="133"/>
      <c r="FM583" s="133"/>
      <c r="FN583" s="133"/>
      <c r="FO583" s="133"/>
      <c r="FP583" s="133"/>
      <c r="FQ583" s="133"/>
      <c r="FR583" s="133"/>
      <c r="FS583" s="133"/>
      <c r="FT583" s="133"/>
      <c r="FU583" s="133"/>
      <c r="FV583" s="133"/>
      <c r="FW583" s="133"/>
      <c r="FX583" s="133"/>
      <c r="FY583" s="133"/>
      <c r="FZ583" s="133"/>
      <c r="GA583" s="133"/>
      <c r="GB583" s="133"/>
      <c r="GC583" s="133"/>
      <c r="GD583" s="133"/>
      <c r="GE583" s="133"/>
      <c r="GF583" s="133"/>
      <c r="GG583" s="133"/>
      <c r="GH583" s="133"/>
      <c r="GI583" s="133"/>
      <c r="GJ583" s="133"/>
      <c r="GK583" s="133"/>
      <c r="GL583" s="133"/>
      <c r="GM583" s="133"/>
      <c r="GN583" s="133"/>
    </row>
    <row r="584" spans="1:196" s="32" customFormat="1" ht="240" x14ac:dyDescent="0.25">
      <c r="A584" s="126">
        <v>570</v>
      </c>
      <c r="B584" s="127" t="s">
        <v>1121</v>
      </c>
      <c r="C584" s="128" t="s">
        <v>447</v>
      </c>
      <c r="D584" s="129" t="s">
        <v>977</v>
      </c>
      <c r="E584" s="130">
        <v>1</v>
      </c>
      <c r="F584" s="130">
        <v>1</v>
      </c>
      <c r="G584" s="130">
        <v>2</v>
      </c>
      <c r="H584" s="130">
        <v>1</v>
      </c>
      <c r="I584" s="130" t="s">
        <v>47</v>
      </c>
      <c r="J584" s="130">
        <v>1</v>
      </c>
      <c r="K584" s="131">
        <v>34440000</v>
      </c>
      <c r="L584" s="131">
        <v>34440000</v>
      </c>
      <c r="M584" s="132">
        <v>0</v>
      </c>
      <c r="N584" s="132">
        <v>0</v>
      </c>
      <c r="O584" s="127" t="s">
        <v>1230</v>
      </c>
      <c r="P584" s="127" t="s">
        <v>49</v>
      </c>
      <c r="Q584" s="127" t="s">
        <v>975</v>
      </c>
      <c r="R584" s="130">
        <v>3148438897</v>
      </c>
      <c r="S584" s="127" t="s">
        <v>324</v>
      </c>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c r="AO584" s="133"/>
      <c r="AP584" s="133"/>
      <c r="AQ584" s="133"/>
      <c r="AR584" s="133"/>
      <c r="AS584" s="133"/>
      <c r="AT584" s="133"/>
      <c r="AU584" s="133"/>
      <c r="AV584" s="133"/>
      <c r="AW584" s="133"/>
      <c r="AX584" s="133"/>
      <c r="AY584" s="133"/>
      <c r="AZ584" s="133"/>
      <c r="BA584" s="133"/>
      <c r="BB584" s="133"/>
      <c r="BC584" s="133"/>
      <c r="BD584" s="133"/>
      <c r="BE584" s="133"/>
      <c r="BF584" s="133"/>
      <c r="BG584" s="133"/>
      <c r="BH584" s="133"/>
      <c r="BI584" s="133"/>
      <c r="BJ584" s="133"/>
      <c r="BK584" s="133"/>
      <c r="BL584" s="133"/>
      <c r="BM584" s="133"/>
      <c r="BN584" s="133"/>
      <c r="BO584" s="133"/>
      <c r="BP584" s="133"/>
      <c r="BQ584" s="133"/>
      <c r="BR584" s="133"/>
      <c r="BS584" s="133"/>
      <c r="BT584" s="133"/>
      <c r="BU584" s="133"/>
      <c r="BV584" s="133"/>
      <c r="BW584" s="133"/>
      <c r="BX584" s="133"/>
      <c r="BY584" s="133"/>
      <c r="BZ584" s="133"/>
      <c r="CA584" s="133"/>
      <c r="CB584" s="133"/>
      <c r="CC584" s="133"/>
      <c r="CD584" s="133"/>
      <c r="CE584" s="133"/>
      <c r="CF584" s="133"/>
      <c r="CG584" s="133"/>
      <c r="CH584" s="133"/>
      <c r="CI584" s="133"/>
      <c r="CJ584" s="133"/>
      <c r="CK584" s="133"/>
      <c r="CL584" s="133"/>
      <c r="CM584" s="133"/>
      <c r="CN584" s="133"/>
      <c r="CO584" s="133"/>
      <c r="CP584" s="133"/>
      <c r="CQ584" s="133"/>
      <c r="CR584" s="133"/>
      <c r="CS584" s="133"/>
      <c r="CT584" s="133"/>
      <c r="CU584" s="133"/>
      <c r="CV584" s="133"/>
      <c r="CW584" s="133"/>
      <c r="CX584" s="133"/>
      <c r="CY584" s="133"/>
      <c r="CZ584" s="133"/>
      <c r="DA584" s="133"/>
      <c r="DB584" s="133"/>
      <c r="DC584" s="133"/>
      <c r="DD584" s="133"/>
      <c r="DE584" s="133"/>
      <c r="DF584" s="133"/>
      <c r="DG584" s="133"/>
      <c r="DH584" s="133"/>
      <c r="DI584" s="133"/>
      <c r="DJ584" s="133"/>
      <c r="DK584" s="133"/>
      <c r="DL584" s="133"/>
      <c r="DM584" s="133"/>
      <c r="DN584" s="133"/>
      <c r="DO584" s="133"/>
      <c r="DP584" s="133"/>
      <c r="DQ584" s="133"/>
      <c r="DR584" s="133"/>
      <c r="DS584" s="133"/>
      <c r="DT584" s="133"/>
      <c r="DU584" s="133"/>
      <c r="DV584" s="133"/>
      <c r="DW584" s="133"/>
      <c r="DX584" s="133"/>
      <c r="DY584" s="133"/>
      <c r="DZ584" s="133"/>
      <c r="EA584" s="133"/>
      <c r="EB584" s="133"/>
      <c r="EC584" s="133"/>
      <c r="ED584" s="133"/>
      <c r="EE584" s="133"/>
      <c r="EF584" s="133"/>
      <c r="EG584" s="133"/>
      <c r="EH584" s="133"/>
      <c r="EI584" s="133"/>
      <c r="EJ584" s="133"/>
      <c r="EK584" s="133"/>
      <c r="EL584" s="133"/>
      <c r="EM584" s="133"/>
      <c r="EN584" s="133"/>
      <c r="EO584" s="133"/>
      <c r="EP584" s="133"/>
      <c r="EQ584" s="133"/>
      <c r="ER584" s="133"/>
      <c r="ES584" s="133"/>
      <c r="ET584" s="133"/>
      <c r="EU584" s="133"/>
      <c r="EV584" s="133"/>
      <c r="EW584" s="133"/>
      <c r="EX584" s="133"/>
      <c r="EY584" s="133"/>
      <c r="EZ584" s="133"/>
      <c r="FA584" s="133"/>
      <c r="FB584" s="133"/>
      <c r="FC584" s="133"/>
      <c r="FD584" s="133"/>
      <c r="FE584" s="133"/>
      <c r="FF584" s="133"/>
      <c r="FG584" s="133"/>
      <c r="FH584" s="133"/>
      <c r="FI584" s="133"/>
      <c r="FJ584" s="133"/>
      <c r="FK584" s="133"/>
      <c r="FL584" s="133"/>
      <c r="FM584" s="133"/>
      <c r="FN584" s="133"/>
      <c r="FO584" s="133"/>
      <c r="FP584" s="133"/>
      <c r="FQ584" s="133"/>
      <c r="FR584" s="133"/>
      <c r="FS584" s="133"/>
      <c r="FT584" s="133"/>
      <c r="FU584" s="133"/>
      <c r="FV584" s="133"/>
      <c r="FW584" s="133"/>
      <c r="FX584" s="133"/>
      <c r="FY584" s="133"/>
      <c r="FZ584" s="133"/>
      <c r="GA584" s="133"/>
      <c r="GB584" s="133"/>
      <c r="GC584" s="133"/>
      <c r="GD584" s="133"/>
      <c r="GE584" s="133"/>
      <c r="GF584" s="133"/>
      <c r="GG584" s="133"/>
      <c r="GH584" s="133"/>
      <c r="GI584" s="133"/>
      <c r="GJ584" s="133"/>
      <c r="GK584" s="133"/>
      <c r="GL584" s="133"/>
      <c r="GM584" s="133"/>
      <c r="GN584" s="133"/>
    </row>
    <row r="585" spans="1:196" s="32" customFormat="1" ht="240" x14ac:dyDescent="0.25">
      <c r="A585" s="126">
        <v>571</v>
      </c>
      <c r="B585" s="127" t="s">
        <v>1121</v>
      </c>
      <c r="C585" s="128">
        <v>80111600</v>
      </c>
      <c r="D585" s="129" t="s">
        <v>978</v>
      </c>
      <c r="E585" s="130">
        <v>1</v>
      </c>
      <c r="F585" s="130">
        <v>1</v>
      </c>
      <c r="G585" s="130">
        <v>10</v>
      </c>
      <c r="H585" s="130">
        <v>1</v>
      </c>
      <c r="I585" s="130" t="s">
        <v>47</v>
      </c>
      <c r="J585" s="130">
        <v>1</v>
      </c>
      <c r="K585" s="131">
        <v>12000000</v>
      </c>
      <c r="L585" s="131">
        <v>12000000</v>
      </c>
      <c r="M585" s="132">
        <v>0</v>
      </c>
      <c r="N585" s="132">
        <v>0</v>
      </c>
      <c r="O585" s="127" t="s">
        <v>1230</v>
      </c>
      <c r="P585" s="127" t="s">
        <v>49</v>
      </c>
      <c r="Q585" s="166" t="s">
        <v>975</v>
      </c>
      <c r="R585" s="130">
        <v>3148438897</v>
      </c>
      <c r="S585" s="127" t="s">
        <v>324</v>
      </c>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c r="AO585" s="133"/>
      <c r="AP585" s="133"/>
      <c r="AQ585" s="133"/>
      <c r="AR585" s="133"/>
      <c r="AS585" s="133"/>
      <c r="AT585" s="133"/>
      <c r="AU585" s="133"/>
      <c r="AV585" s="133"/>
      <c r="AW585" s="133"/>
      <c r="AX585" s="133"/>
      <c r="AY585" s="133"/>
      <c r="AZ585" s="133"/>
      <c r="BA585" s="133"/>
      <c r="BB585" s="133"/>
      <c r="BC585" s="133"/>
      <c r="BD585" s="133"/>
      <c r="BE585" s="133"/>
      <c r="BF585" s="133"/>
      <c r="BG585" s="133"/>
      <c r="BH585" s="133"/>
      <c r="BI585" s="133"/>
      <c r="BJ585" s="133"/>
      <c r="BK585" s="133"/>
      <c r="BL585" s="133"/>
      <c r="BM585" s="133"/>
      <c r="BN585" s="133"/>
      <c r="BO585" s="133"/>
      <c r="BP585" s="133"/>
      <c r="BQ585" s="133"/>
      <c r="BR585" s="133"/>
      <c r="BS585" s="133"/>
      <c r="BT585" s="133"/>
      <c r="BU585" s="133"/>
      <c r="BV585" s="133"/>
      <c r="BW585" s="133"/>
      <c r="BX585" s="133"/>
      <c r="BY585" s="133"/>
      <c r="BZ585" s="133"/>
      <c r="CA585" s="133"/>
      <c r="CB585" s="133"/>
      <c r="CC585" s="133"/>
      <c r="CD585" s="133"/>
      <c r="CE585" s="133"/>
      <c r="CF585" s="133"/>
      <c r="CG585" s="133"/>
      <c r="CH585" s="133"/>
      <c r="CI585" s="133"/>
      <c r="CJ585" s="133"/>
      <c r="CK585" s="133"/>
      <c r="CL585" s="133"/>
      <c r="CM585" s="133"/>
      <c r="CN585" s="133"/>
      <c r="CO585" s="133"/>
      <c r="CP585" s="133"/>
      <c r="CQ585" s="133"/>
      <c r="CR585" s="133"/>
      <c r="CS585" s="133"/>
      <c r="CT585" s="133"/>
      <c r="CU585" s="133"/>
      <c r="CV585" s="133"/>
      <c r="CW585" s="133"/>
      <c r="CX585" s="133"/>
      <c r="CY585" s="133"/>
      <c r="CZ585" s="133"/>
      <c r="DA585" s="133"/>
      <c r="DB585" s="133"/>
      <c r="DC585" s="133"/>
      <c r="DD585" s="133"/>
      <c r="DE585" s="133"/>
      <c r="DF585" s="133"/>
      <c r="DG585" s="133"/>
      <c r="DH585" s="133"/>
      <c r="DI585" s="133"/>
      <c r="DJ585" s="133"/>
      <c r="DK585" s="133"/>
      <c r="DL585" s="133"/>
      <c r="DM585" s="133"/>
      <c r="DN585" s="133"/>
      <c r="DO585" s="133"/>
      <c r="DP585" s="133"/>
      <c r="DQ585" s="133"/>
      <c r="DR585" s="133"/>
      <c r="DS585" s="133"/>
      <c r="DT585" s="133"/>
      <c r="DU585" s="133"/>
      <c r="DV585" s="133"/>
      <c r="DW585" s="133"/>
      <c r="DX585" s="133"/>
      <c r="DY585" s="133"/>
      <c r="DZ585" s="133"/>
      <c r="EA585" s="133"/>
      <c r="EB585" s="133"/>
      <c r="EC585" s="133"/>
      <c r="ED585" s="133"/>
      <c r="EE585" s="133"/>
      <c r="EF585" s="133"/>
      <c r="EG585" s="133"/>
      <c r="EH585" s="133"/>
      <c r="EI585" s="133"/>
      <c r="EJ585" s="133"/>
      <c r="EK585" s="133"/>
      <c r="EL585" s="133"/>
      <c r="EM585" s="133"/>
      <c r="EN585" s="133"/>
      <c r="EO585" s="133"/>
      <c r="EP585" s="133"/>
      <c r="EQ585" s="133"/>
      <c r="ER585" s="133"/>
      <c r="ES585" s="133"/>
      <c r="ET585" s="133"/>
      <c r="EU585" s="133"/>
      <c r="EV585" s="133"/>
      <c r="EW585" s="133"/>
      <c r="EX585" s="133"/>
      <c r="EY585" s="133"/>
      <c r="EZ585" s="133"/>
      <c r="FA585" s="133"/>
      <c r="FB585" s="133"/>
      <c r="FC585" s="133"/>
      <c r="FD585" s="133"/>
      <c r="FE585" s="133"/>
      <c r="FF585" s="133"/>
      <c r="FG585" s="133"/>
      <c r="FH585" s="133"/>
      <c r="FI585" s="133"/>
      <c r="FJ585" s="133"/>
      <c r="FK585" s="133"/>
      <c r="FL585" s="133"/>
      <c r="FM585" s="133"/>
      <c r="FN585" s="133"/>
      <c r="FO585" s="133"/>
      <c r="FP585" s="133"/>
      <c r="FQ585" s="133"/>
      <c r="FR585" s="133"/>
      <c r="FS585" s="133"/>
      <c r="FT585" s="133"/>
      <c r="FU585" s="133"/>
      <c r="FV585" s="133"/>
      <c r="FW585" s="133"/>
      <c r="FX585" s="133"/>
      <c r="FY585" s="133"/>
      <c r="FZ585" s="133"/>
      <c r="GA585" s="133"/>
      <c r="GB585" s="133"/>
      <c r="GC585" s="133"/>
      <c r="GD585" s="133"/>
      <c r="GE585" s="133"/>
      <c r="GF585" s="133"/>
      <c r="GG585" s="133"/>
      <c r="GH585" s="133"/>
      <c r="GI585" s="133"/>
      <c r="GJ585" s="133"/>
      <c r="GK585" s="133"/>
      <c r="GL585" s="133"/>
      <c r="GM585" s="133"/>
      <c r="GN585" s="133"/>
    </row>
    <row r="586" spans="1:196" s="32" customFormat="1" ht="90" x14ac:dyDescent="0.25">
      <c r="A586" s="126">
        <v>572</v>
      </c>
      <c r="B586" s="127" t="s">
        <v>1122</v>
      </c>
      <c r="C586" s="128">
        <v>80111600</v>
      </c>
      <c r="D586" s="129" t="s">
        <v>374</v>
      </c>
      <c r="E586" s="130">
        <v>6</v>
      </c>
      <c r="F586" s="130">
        <v>6</v>
      </c>
      <c r="G586" s="130">
        <v>2</v>
      </c>
      <c r="H586" s="130">
        <v>1</v>
      </c>
      <c r="I586" s="130" t="s">
        <v>47</v>
      </c>
      <c r="J586" s="130">
        <v>2</v>
      </c>
      <c r="K586" s="131">
        <v>4500000</v>
      </c>
      <c r="L586" s="131">
        <v>4500000</v>
      </c>
      <c r="M586" s="132">
        <v>0</v>
      </c>
      <c r="N586" s="132">
        <v>0</v>
      </c>
      <c r="O586" s="127" t="s">
        <v>1230</v>
      </c>
      <c r="P586" s="155" t="s">
        <v>49</v>
      </c>
      <c r="Q586" s="158" t="s">
        <v>2160</v>
      </c>
      <c r="R586" s="149">
        <v>8209928</v>
      </c>
      <c r="S586" s="127" t="s">
        <v>337</v>
      </c>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c r="AO586" s="133"/>
      <c r="AP586" s="133"/>
      <c r="AQ586" s="133"/>
      <c r="AR586" s="133"/>
      <c r="AS586" s="133"/>
      <c r="AT586" s="133"/>
      <c r="AU586" s="133"/>
      <c r="AV586" s="133"/>
      <c r="AW586" s="133"/>
      <c r="AX586" s="133"/>
      <c r="AY586" s="133"/>
      <c r="AZ586" s="133"/>
      <c r="BA586" s="133"/>
      <c r="BB586" s="133"/>
      <c r="BC586" s="133"/>
      <c r="BD586" s="133"/>
      <c r="BE586" s="133"/>
      <c r="BF586" s="133"/>
      <c r="BG586" s="133"/>
      <c r="BH586" s="133"/>
      <c r="BI586" s="133"/>
      <c r="BJ586" s="133"/>
      <c r="BK586" s="133"/>
      <c r="BL586" s="133"/>
      <c r="BM586" s="133"/>
      <c r="BN586" s="133"/>
      <c r="BO586" s="133"/>
      <c r="BP586" s="133"/>
      <c r="BQ586" s="133"/>
      <c r="BR586" s="133"/>
      <c r="BS586" s="133"/>
      <c r="BT586" s="133"/>
      <c r="BU586" s="133"/>
      <c r="BV586" s="133"/>
      <c r="BW586" s="133"/>
      <c r="BX586" s="133"/>
      <c r="BY586" s="133"/>
      <c r="BZ586" s="133"/>
      <c r="CA586" s="133"/>
      <c r="CB586" s="133"/>
      <c r="CC586" s="133"/>
      <c r="CD586" s="133"/>
      <c r="CE586" s="133"/>
      <c r="CF586" s="133"/>
      <c r="CG586" s="133"/>
      <c r="CH586" s="133"/>
      <c r="CI586" s="133"/>
      <c r="CJ586" s="133"/>
      <c r="CK586" s="133"/>
      <c r="CL586" s="133"/>
      <c r="CM586" s="133"/>
      <c r="CN586" s="133"/>
      <c r="CO586" s="133"/>
      <c r="CP586" s="133"/>
      <c r="CQ586" s="133"/>
      <c r="CR586" s="133"/>
      <c r="CS586" s="133"/>
      <c r="CT586" s="133"/>
      <c r="CU586" s="133"/>
      <c r="CV586" s="133"/>
      <c r="CW586" s="133"/>
      <c r="CX586" s="133"/>
      <c r="CY586" s="133"/>
      <c r="CZ586" s="133"/>
      <c r="DA586" s="133"/>
      <c r="DB586" s="133"/>
      <c r="DC586" s="133"/>
      <c r="DD586" s="133"/>
      <c r="DE586" s="133"/>
      <c r="DF586" s="133"/>
      <c r="DG586" s="133"/>
      <c r="DH586" s="133"/>
      <c r="DI586" s="133"/>
      <c r="DJ586" s="133"/>
      <c r="DK586" s="133"/>
      <c r="DL586" s="133"/>
      <c r="DM586" s="133"/>
      <c r="DN586" s="133"/>
      <c r="DO586" s="133"/>
      <c r="DP586" s="133"/>
      <c r="DQ586" s="133"/>
      <c r="DR586" s="133"/>
      <c r="DS586" s="133"/>
      <c r="DT586" s="133"/>
      <c r="DU586" s="133"/>
      <c r="DV586" s="133"/>
      <c r="DW586" s="133"/>
      <c r="DX586" s="133"/>
      <c r="DY586" s="133"/>
      <c r="DZ586" s="133"/>
      <c r="EA586" s="133"/>
      <c r="EB586" s="133"/>
      <c r="EC586" s="133"/>
      <c r="ED586" s="133"/>
      <c r="EE586" s="133"/>
      <c r="EF586" s="133"/>
      <c r="EG586" s="133"/>
      <c r="EH586" s="133"/>
      <c r="EI586" s="133"/>
      <c r="EJ586" s="133"/>
      <c r="EK586" s="133"/>
      <c r="EL586" s="133"/>
      <c r="EM586" s="133"/>
      <c r="EN586" s="133"/>
      <c r="EO586" s="133"/>
      <c r="EP586" s="133"/>
      <c r="EQ586" s="133"/>
      <c r="ER586" s="133"/>
      <c r="ES586" s="133"/>
      <c r="ET586" s="133"/>
      <c r="EU586" s="133"/>
      <c r="EV586" s="133"/>
      <c r="EW586" s="133"/>
      <c r="EX586" s="133"/>
      <c r="EY586" s="133"/>
      <c r="EZ586" s="133"/>
      <c r="FA586" s="133"/>
      <c r="FB586" s="133"/>
      <c r="FC586" s="133"/>
      <c r="FD586" s="133"/>
      <c r="FE586" s="133"/>
      <c r="FF586" s="133"/>
      <c r="FG586" s="133"/>
      <c r="FH586" s="133"/>
      <c r="FI586" s="133"/>
      <c r="FJ586" s="133"/>
      <c r="FK586" s="133"/>
      <c r="FL586" s="133"/>
      <c r="FM586" s="133"/>
      <c r="FN586" s="133"/>
      <c r="FO586" s="133"/>
      <c r="FP586" s="133"/>
      <c r="FQ586" s="133"/>
      <c r="FR586" s="133"/>
      <c r="FS586" s="133"/>
      <c r="FT586" s="133"/>
      <c r="FU586" s="133"/>
      <c r="FV586" s="133"/>
      <c r="FW586" s="133"/>
      <c r="FX586" s="133"/>
      <c r="FY586" s="133"/>
      <c r="FZ586" s="133"/>
      <c r="GA586" s="133"/>
      <c r="GB586" s="133"/>
      <c r="GC586" s="133"/>
      <c r="GD586" s="133"/>
      <c r="GE586" s="133"/>
      <c r="GF586" s="133"/>
      <c r="GG586" s="133"/>
      <c r="GH586" s="133"/>
      <c r="GI586" s="133"/>
      <c r="GJ586" s="133"/>
      <c r="GK586" s="133"/>
      <c r="GL586" s="133"/>
      <c r="GM586" s="133"/>
      <c r="GN586" s="133"/>
    </row>
    <row r="587" spans="1:196" s="32" customFormat="1" ht="90" x14ac:dyDescent="0.25">
      <c r="A587" s="126">
        <v>573</v>
      </c>
      <c r="B587" s="127" t="s">
        <v>1122</v>
      </c>
      <c r="C587" s="128">
        <v>80111600</v>
      </c>
      <c r="D587" s="129" t="s">
        <v>375</v>
      </c>
      <c r="E587" s="130">
        <v>6</v>
      </c>
      <c r="F587" s="130">
        <v>6</v>
      </c>
      <c r="G587" s="130">
        <v>1</v>
      </c>
      <c r="H587" s="130">
        <v>1</v>
      </c>
      <c r="I587" s="130" t="s">
        <v>47</v>
      </c>
      <c r="J587" s="130">
        <v>2</v>
      </c>
      <c r="K587" s="131">
        <v>4500000</v>
      </c>
      <c r="L587" s="131">
        <v>4500000</v>
      </c>
      <c r="M587" s="132">
        <v>0</v>
      </c>
      <c r="N587" s="132">
        <v>0</v>
      </c>
      <c r="O587" s="127" t="s">
        <v>1230</v>
      </c>
      <c r="P587" s="155" t="s">
        <v>49</v>
      </c>
      <c r="Q587" s="158" t="s">
        <v>2160</v>
      </c>
      <c r="R587" s="149">
        <v>8209928</v>
      </c>
      <c r="S587" s="127" t="s">
        <v>337</v>
      </c>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c r="AO587" s="133"/>
      <c r="AP587" s="133"/>
      <c r="AQ587" s="133"/>
      <c r="AR587" s="133"/>
      <c r="AS587" s="133"/>
      <c r="AT587" s="133"/>
      <c r="AU587" s="133"/>
      <c r="AV587" s="133"/>
      <c r="AW587" s="133"/>
      <c r="AX587" s="133"/>
      <c r="AY587" s="133"/>
      <c r="AZ587" s="133"/>
      <c r="BA587" s="133"/>
      <c r="BB587" s="133"/>
      <c r="BC587" s="133"/>
      <c r="BD587" s="133"/>
      <c r="BE587" s="133"/>
      <c r="BF587" s="133"/>
      <c r="BG587" s="133"/>
      <c r="BH587" s="133"/>
      <c r="BI587" s="133"/>
      <c r="BJ587" s="133"/>
      <c r="BK587" s="133"/>
      <c r="BL587" s="133"/>
      <c r="BM587" s="133"/>
      <c r="BN587" s="133"/>
      <c r="BO587" s="133"/>
      <c r="BP587" s="133"/>
      <c r="BQ587" s="133"/>
      <c r="BR587" s="133"/>
      <c r="BS587" s="133"/>
      <c r="BT587" s="133"/>
      <c r="BU587" s="133"/>
      <c r="BV587" s="133"/>
      <c r="BW587" s="133"/>
      <c r="BX587" s="133"/>
      <c r="BY587" s="133"/>
      <c r="BZ587" s="133"/>
      <c r="CA587" s="133"/>
      <c r="CB587" s="133"/>
      <c r="CC587" s="133"/>
      <c r="CD587" s="133"/>
      <c r="CE587" s="133"/>
      <c r="CF587" s="133"/>
      <c r="CG587" s="133"/>
      <c r="CH587" s="133"/>
      <c r="CI587" s="133"/>
      <c r="CJ587" s="133"/>
      <c r="CK587" s="133"/>
      <c r="CL587" s="133"/>
      <c r="CM587" s="133"/>
      <c r="CN587" s="133"/>
      <c r="CO587" s="133"/>
      <c r="CP587" s="133"/>
      <c r="CQ587" s="133"/>
      <c r="CR587" s="133"/>
      <c r="CS587" s="133"/>
      <c r="CT587" s="133"/>
      <c r="CU587" s="133"/>
      <c r="CV587" s="133"/>
      <c r="CW587" s="133"/>
      <c r="CX587" s="133"/>
      <c r="CY587" s="133"/>
      <c r="CZ587" s="133"/>
      <c r="DA587" s="133"/>
      <c r="DB587" s="133"/>
      <c r="DC587" s="133"/>
      <c r="DD587" s="133"/>
      <c r="DE587" s="133"/>
      <c r="DF587" s="133"/>
      <c r="DG587" s="133"/>
      <c r="DH587" s="133"/>
      <c r="DI587" s="133"/>
      <c r="DJ587" s="133"/>
      <c r="DK587" s="133"/>
      <c r="DL587" s="133"/>
      <c r="DM587" s="133"/>
      <c r="DN587" s="133"/>
      <c r="DO587" s="133"/>
      <c r="DP587" s="133"/>
      <c r="DQ587" s="133"/>
      <c r="DR587" s="133"/>
      <c r="DS587" s="133"/>
      <c r="DT587" s="133"/>
      <c r="DU587" s="133"/>
      <c r="DV587" s="133"/>
      <c r="DW587" s="133"/>
      <c r="DX587" s="133"/>
      <c r="DY587" s="133"/>
      <c r="DZ587" s="133"/>
      <c r="EA587" s="133"/>
      <c r="EB587" s="133"/>
      <c r="EC587" s="133"/>
      <c r="ED587" s="133"/>
      <c r="EE587" s="133"/>
      <c r="EF587" s="133"/>
      <c r="EG587" s="133"/>
      <c r="EH587" s="133"/>
      <c r="EI587" s="133"/>
      <c r="EJ587" s="133"/>
      <c r="EK587" s="133"/>
      <c r="EL587" s="133"/>
      <c r="EM587" s="133"/>
      <c r="EN587" s="133"/>
      <c r="EO587" s="133"/>
      <c r="EP587" s="133"/>
      <c r="EQ587" s="133"/>
      <c r="ER587" s="133"/>
      <c r="ES587" s="133"/>
      <c r="ET587" s="133"/>
      <c r="EU587" s="133"/>
      <c r="EV587" s="133"/>
      <c r="EW587" s="133"/>
      <c r="EX587" s="133"/>
      <c r="EY587" s="133"/>
      <c r="EZ587" s="133"/>
      <c r="FA587" s="133"/>
      <c r="FB587" s="133"/>
      <c r="FC587" s="133"/>
      <c r="FD587" s="133"/>
      <c r="FE587" s="133"/>
      <c r="FF587" s="133"/>
      <c r="FG587" s="133"/>
      <c r="FH587" s="133"/>
      <c r="FI587" s="133"/>
      <c r="FJ587" s="133"/>
      <c r="FK587" s="133"/>
      <c r="FL587" s="133"/>
      <c r="FM587" s="133"/>
      <c r="FN587" s="133"/>
      <c r="FO587" s="133"/>
      <c r="FP587" s="133"/>
      <c r="FQ587" s="133"/>
      <c r="FR587" s="133"/>
      <c r="FS587" s="133"/>
      <c r="FT587" s="133"/>
      <c r="FU587" s="133"/>
      <c r="FV587" s="133"/>
      <c r="FW587" s="133"/>
      <c r="FX587" s="133"/>
      <c r="FY587" s="133"/>
      <c r="FZ587" s="133"/>
      <c r="GA587" s="133"/>
      <c r="GB587" s="133"/>
      <c r="GC587" s="133"/>
      <c r="GD587" s="133"/>
      <c r="GE587" s="133"/>
      <c r="GF587" s="133"/>
      <c r="GG587" s="133"/>
      <c r="GH587" s="133"/>
      <c r="GI587" s="133"/>
      <c r="GJ587" s="133"/>
      <c r="GK587" s="133"/>
      <c r="GL587" s="133"/>
      <c r="GM587" s="133"/>
      <c r="GN587" s="133"/>
    </row>
    <row r="588" spans="1:196" s="32" customFormat="1" ht="90" x14ac:dyDescent="0.25">
      <c r="A588" s="126">
        <v>574</v>
      </c>
      <c r="B588" s="127" t="s">
        <v>1122</v>
      </c>
      <c r="C588" s="128">
        <v>80111600</v>
      </c>
      <c r="D588" s="129" t="s">
        <v>376</v>
      </c>
      <c r="E588" s="130">
        <v>6</v>
      </c>
      <c r="F588" s="130">
        <v>6</v>
      </c>
      <c r="G588" s="130">
        <v>2</v>
      </c>
      <c r="H588" s="130">
        <v>1</v>
      </c>
      <c r="I588" s="130" t="s">
        <v>47</v>
      </c>
      <c r="J588" s="130">
        <v>2</v>
      </c>
      <c r="K588" s="131">
        <v>9000000</v>
      </c>
      <c r="L588" s="131">
        <v>9000000</v>
      </c>
      <c r="M588" s="132">
        <v>0</v>
      </c>
      <c r="N588" s="132">
        <v>0</v>
      </c>
      <c r="O588" s="127" t="s">
        <v>1230</v>
      </c>
      <c r="P588" s="155" t="s">
        <v>49</v>
      </c>
      <c r="Q588" s="158" t="s">
        <v>2160</v>
      </c>
      <c r="R588" s="149">
        <v>8209928</v>
      </c>
      <c r="S588" s="127" t="s">
        <v>337</v>
      </c>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c r="AO588" s="133"/>
      <c r="AP588" s="133"/>
      <c r="AQ588" s="133"/>
      <c r="AR588" s="133"/>
      <c r="AS588" s="133"/>
      <c r="AT588" s="133"/>
      <c r="AU588" s="133"/>
      <c r="AV588" s="133"/>
      <c r="AW588" s="133"/>
      <c r="AX588" s="133"/>
      <c r="AY588" s="133"/>
      <c r="AZ588" s="133"/>
      <c r="BA588" s="133"/>
      <c r="BB588" s="133"/>
      <c r="BC588" s="133"/>
      <c r="BD588" s="133"/>
      <c r="BE588" s="133"/>
      <c r="BF588" s="133"/>
      <c r="BG588" s="133"/>
      <c r="BH588" s="133"/>
      <c r="BI588" s="133"/>
      <c r="BJ588" s="133"/>
      <c r="BK588" s="133"/>
      <c r="BL588" s="133"/>
      <c r="BM588" s="133"/>
      <c r="BN588" s="133"/>
      <c r="BO588" s="133"/>
      <c r="BP588" s="133"/>
      <c r="BQ588" s="133"/>
      <c r="BR588" s="133"/>
      <c r="BS588" s="133"/>
      <c r="BT588" s="133"/>
      <c r="BU588" s="133"/>
      <c r="BV588" s="133"/>
      <c r="BW588" s="133"/>
      <c r="BX588" s="133"/>
      <c r="BY588" s="133"/>
      <c r="BZ588" s="133"/>
      <c r="CA588" s="133"/>
      <c r="CB588" s="133"/>
      <c r="CC588" s="133"/>
      <c r="CD588" s="133"/>
      <c r="CE588" s="133"/>
      <c r="CF588" s="133"/>
      <c r="CG588" s="133"/>
      <c r="CH588" s="133"/>
      <c r="CI588" s="133"/>
      <c r="CJ588" s="133"/>
      <c r="CK588" s="133"/>
      <c r="CL588" s="133"/>
      <c r="CM588" s="133"/>
      <c r="CN588" s="133"/>
      <c r="CO588" s="133"/>
      <c r="CP588" s="133"/>
      <c r="CQ588" s="133"/>
      <c r="CR588" s="133"/>
      <c r="CS588" s="133"/>
      <c r="CT588" s="133"/>
      <c r="CU588" s="133"/>
      <c r="CV588" s="133"/>
      <c r="CW588" s="133"/>
      <c r="CX588" s="133"/>
      <c r="CY588" s="133"/>
      <c r="CZ588" s="133"/>
      <c r="DA588" s="133"/>
      <c r="DB588" s="133"/>
      <c r="DC588" s="133"/>
      <c r="DD588" s="133"/>
      <c r="DE588" s="133"/>
      <c r="DF588" s="133"/>
      <c r="DG588" s="133"/>
      <c r="DH588" s="133"/>
      <c r="DI588" s="133"/>
      <c r="DJ588" s="133"/>
      <c r="DK588" s="133"/>
      <c r="DL588" s="133"/>
      <c r="DM588" s="133"/>
      <c r="DN588" s="133"/>
      <c r="DO588" s="133"/>
      <c r="DP588" s="133"/>
      <c r="DQ588" s="133"/>
      <c r="DR588" s="133"/>
      <c r="DS588" s="133"/>
      <c r="DT588" s="133"/>
      <c r="DU588" s="133"/>
      <c r="DV588" s="133"/>
      <c r="DW588" s="133"/>
      <c r="DX588" s="133"/>
      <c r="DY588" s="133"/>
      <c r="DZ588" s="133"/>
      <c r="EA588" s="133"/>
      <c r="EB588" s="133"/>
      <c r="EC588" s="133"/>
      <c r="ED588" s="133"/>
      <c r="EE588" s="133"/>
      <c r="EF588" s="133"/>
      <c r="EG588" s="133"/>
      <c r="EH588" s="133"/>
      <c r="EI588" s="133"/>
      <c r="EJ588" s="133"/>
      <c r="EK588" s="133"/>
      <c r="EL588" s="133"/>
      <c r="EM588" s="133"/>
      <c r="EN588" s="133"/>
      <c r="EO588" s="133"/>
      <c r="EP588" s="133"/>
      <c r="EQ588" s="133"/>
      <c r="ER588" s="133"/>
      <c r="ES588" s="133"/>
      <c r="ET588" s="133"/>
      <c r="EU588" s="133"/>
      <c r="EV588" s="133"/>
      <c r="EW588" s="133"/>
      <c r="EX588" s="133"/>
      <c r="EY588" s="133"/>
      <c r="EZ588" s="133"/>
      <c r="FA588" s="133"/>
      <c r="FB588" s="133"/>
      <c r="FC588" s="133"/>
      <c r="FD588" s="133"/>
      <c r="FE588" s="133"/>
      <c r="FF588" s="133"/>
      <c r="FG588" s="133"/>
      <c r="FH588" s="133"/>
      <c r="FI588" s="133"/>
      <c r="FJ588" s="133"/>
      <c r="FK588" s="133"/>
      <c r="FL588" s="133"/>
      <c r="FM588" s="133"/>
      <c r="FN588" s="133"/>
      <c r="FO588" s="133"/>
      <c r="FP588" s="133"/>
      <c r="FQ588" s="133"/>
      <c r="FR588" s="133"/>
      <c r="FS588" s="133"/>
      <c r="FT588" s="133"/>
      <c r="FU588" s="133"/>
      <c r="FV588" s="133"/>
      <c r="FW588" s="133"/>
      <c r="FX588" s="133"/>
      <c r="FY588" s="133"/>
      <c r="FZ588" s="133"/>
      <c r="GA588" s="133"/>
      <c r="GB588" s="133"/>
      <c r="GC588" s="133"/>
      <c r="GD588" s="133"/>
      <c r="GE588" s="133"/>
      <c r="GF588" s="133"/>
      <c r="GG588" s="133"/>
      <c r="GH588" s="133"/>
      <c r="GI588" s="133"/>
      <c r="GJ588" s="133"/>
      <c r="GK588" s="133"/>
      <c r="GL588" s="133"/>
      <c r="GM588" s="133"/>
      <c r="GN588" s="133"/>
    </row>
    <row r="589" spans="1:196" s="32" customFormat="1" ht="90" x14ac:dyDescent="0.25">
      <c r="A589" s="126">
        <v>575</v>
      </c>
      <c r="B589" s="127" t="s">
        <v>1122</v>
      </c>
      <c r="C589" s="128">
        <v>80111600</v>
      </c>
      <c r="D589" s="129" t="s">
        <v>407</v>
      </c>
      <c r="E589" s="130">
        <v>6</v>
      </c>
      <c r="F589" s="130">
        <v>6</v>
      </c>
      <c r="G589" s="130">
        <v>5</v>
      </c>
      <c r="H589" s="130">
        <v>1</v>
      </c>
      <c r="I589" s="130" t="s">
        <v>47</v>
      </c>
      <c r="J589" s="130">
        <v>2</v>
      </c>
      <c r="K589" s="131">
        <v>18000000</v>
      </c>
      <c r="L589" s="131">
        <v>18000000</v>
      </c>
      <c r="M589" s="130">
        <v>0</v>
      </c>
      <c r="N589" s="130">
        <v>0</v>
      </c>
      <c r="O589" s="127" t="s">
        <v>1230</v>
      </c>
      <c r="P589" s="155" t="s">
        <v>49</v>
      </c>
      <c r="Q589" s="158" t="s">
        <v>2160</v>
      </c>
      <c r="R589" s="149">
        <v>8209928</v>
      </c>
      <c r="S589" s="127" t="s">
        <v>337</v>
      </c>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3"/>
      <c r="AY589" s="133"/>
      <c r="AZ589" s="133"/>
      <c r="BA589" s="133"/>
      <c r="BB589" s="133"/>
      <c r="BC589" s="133"/>
      <c r="BD589" s="133"/>
      <c r="BE589" s="133"/>
      <c r="BF589" s="133"/>
      <c r="BG589" s="133"/>
      <c r="BH589" s="133"/>
      <c r="BI589" s="133"/>
      <c r="BJ589" s="133"/>
      <c r="BK589" s="133"/>
      <c r="BL589" s="133"/>
      <c r="BM589" s="133"/>
      <c r="BN589" s="133"/>
      <c r="BO589" s="133"/>
      <c r="BP589" s="133"/>
      <c r="BQ589" s="133"/>
      <c r="BR589" s="133"/>
      <c r="BS589" s="133"/>
      <c r="BT589" s="133"/>
      <c r="BU589" s="133"/>
      <c r="BV589" s="133"/>
      <c r="BW589" s="133"/>
      <c r="BX589" s="133"/>
      <c r="BY589" s="133"/>
      <c r="BZ589" s="133"/>
      <c r="CA589" s="133"/>
      <c r="CB589" s="133"/>
      <c r="CC589" s="133"/>
      <c r="CD589" s="133"/>
      <c r="CE589" s="133"/>
      <c r="CF589" s="133"/>
      <c r="CG589" s="133"/>
      <c r="CH589" s="133"/>
      <c r="CI589" s="133"/>
      <c r="CJ589" s="133"/>
      <c r="CK589" s="133"/>
      <c r="CL589" s="133"/>
      <c r="CM589" s="133"/>
      <c r="CN589" s="133"/>
      <c r="CO589" s="133"/>
      <c r="CP589" s="133"/>
      <c r="CQ589" s="133"/>
      <c r="CR589" s="133"/>
      <c r="CS589" s="133"/>
      <c r="CT589" s="133"/>
      <c r="CU589" s="133"/>
      <c r="CV589" s="133"/>
      <c r="CW589" s="133"/>
      <c r="CX589" s="133"/>
      <c r="CY589" s="133"/>
      <c r="CZ589" s="133"/>
      <c r="DA589" s="133"/>
      <c r="DB589" s="133"/>
      <c r="DC589" s="133"/>
      <c r="DD589" s="133"/>
      <c r="DE589" s="133"/>
      <c r="DF589" s="133"/>
      <c r="DG589" s="133"/>
      <c r="DH589" s="133"/>
      <c r="DI589" s="133"/>
      <c r="DJ589" s="133"/>
      <c r="DK589" s="133"/>
      <c r="DL589" s="133"/>
      <c r="DM589" s="133"/>
      <c r="DN589" s="133"/>
      <c r="DO589" s="133"/>
      <c r="DP589" s="133"/>
      <c r="DQ589" s="133"/>
      <c r="DR589" s="133"/>
      <c r="DS589" s="133"/>
      <c r="DT589" s="133"/>
      <c r="DU589" s="133"/>
      <c r="DV589" s="133"/>
      <c r="DW589" s="133"/>
      <c r="DX589" s="133"/>
      <c r="DY589" s="133"/>
      <c r="DZ589" s="133"/>
      <c r="EA589" s="133"/>
      <c r="EB589" s="133"/>
      <c r="EC589" s="133"/>
      <c r="ED589" s="133"/>
      <c r="EE589" s="133"/>
      <c r="EF589" s="133"/>
      <c r="EG589" s="133"/>
      <c r="EH589" s="133"/>
      <c r="EI589" s="133"/>
      <c r="EJ589" s="133"/>
      <c r="EK589" s="133"/>
      <c r="EL589" s="133"/>
      <c r="EM589" s="133"/>
      <c r="EN589" s="133"/>
      <c r="EO589" s="133"/>
      <c r="EP589" s="133"/>
      <c r="EQ589" s="133"/>
      <c r="ER589" s="133"/>
      <c r="ES589" s="133"/>
      <c r="ET589" s="133"/>
      <c r="EU589" s="133"/>
      <c r="EV589" s="133"/>
      <c r="EW589" s="133"/>
      <c r="EX589" s="133"/>
      <c r="EY589" s="133"/>
      <c r="EZ589" s="133"/>
      <c r="FA589" s="133"/>
      <c r="FB589" s="133"/>
      <c r="FC589" s="133"/>
      <c r="FD589" s="133"/>
      <c r="FE589" s="133"/>
      <c r="FF589" s="133"/>
      <c r="FG589" s="133"/>
      <c r="FH589" s="133"/>
      <c r="FI589" s="133"/>
      <c r="FJ589" s="133"/>
      <c r="FK589" s="133"/>
      <c r="FL589" s="133"/>
      <c r="FM589" s="133"/>
      <c r="FN589" s="133"/>
      <c r="FO589" s="133"/>
      <c r="FP589" s="133"/>
      <c r="FQ589" s="133"/>
      <c r="FR589" s="133"/>
      <c r="FS589" s="133"/>
      <c r="FT589" s="133"/>
      <c r="FU589" s="133"/>
      <c r="FV589" s="133"/>
      <c r="FW589" s="133"/>
      <c r="FX589" s="133"/>
      <c r="FY589" s="133"/>
      <c r="FZ589" s="133"/>
      <c r="GA589" s="133"/>
      <c r="GB589" s="133"/>
      <c r="GC589" s="133"/>
      <c r="GD589" s="133"/>
      <c r="GE589" s="133"/>
      <c r="GF589" s="133"/>
      <c r="GG589" s="133"/>
      <c r="GH589" s="133"/>
      <c r="GI589" s="133"/>
      <c r="GJ589" s="133"/>
      <c r="GK589" s="133"/>
      <c r="GL589" s="133"/>
      <c r="GM589" s="133"/>
      <c r="GN589" s="133"/>
    </row>
    <row r="590" spans="1:196" s="32" customFormat="1" ht="90" x14ac:dyDescent="0.25">
      <c r="A590" s="126">
        <v>576</v>
      </c>
      <c r="B590" s="127" t="s">
        <v>1122</v>
      </c>
      <c r="C590" s="128">
        <v>80111600</v>
      </c>
      <c r="D590" s="129" t="s">
        <v>408</v>
      </c>
      <c r="E590" s="130">
        <v>6</v>
      </c>
      <c r="F590" s="130">
        <v>6</v>
      </c>
      <c r="G590" s="130">
        <v>5</v>
      </c>
      <c r="H590" s="130">
        <v>1</v>
      </c>
      <c r="I590" s="130" t="s">
        <v>47</v>
      </c>
      <c r="J590" s="130">
        <v>2</v>
      </c>
      <c r="K590" s="131">
        <v>18000000</v>
      </c>
      <c r="L590" s="131">
        <v>18000000</v>
      </c>
      <c r="M590" s="132">
        <v>0</v>
      </c>
      <c r="N590" s="132">
        <v>0</v>
      </c>
      <c r="O590" s="127" t="s">
        <v>1230</v>
      </c>
      <c r="P590" s="155" t="s">
        <v>49</v>
      </c>
      <c r="Q590" s="158" t="s">
        <v>2160</v>
      </c>
      <c r="R590" s="149">
        <v>8209928</v>
      </c>
      <c r="S590" s="127" t="s">
        <v>337</v>
      </c>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3"/>
      <c r="AY590" s="133"/>
      <c r="AZ590" s="133"/>
      <c r="BA590" s="133"/>
      <c r="BB590" s="133"/>
      <c r="BC590" s="133"/>
      <c r="BD590" s="133"/>
      <c r="BE590" s="133"/>
      <c r="BF590" s="133"/>
      <c r="BG590" s="133"/>
      <c r="BH590" s="133"/>
      <c r="BI590" s="133"/>
      <c r="BJ590" s="133"/>
      <c r="BK590" s="133"/>
      <c r="BL590" s="133"/>
      <c r="BM590" s="133"/>
      <c r="BN590" s="133"/>
      <c r="BO590" s="133"/>
      <c r="BP590" s="133"/>
      <c r="BQ590" s="133"/>
      <c r="BR590" s="133"/>
      <c r="BS590" s="133"/>
      <c r="BT590" s="133"/>
      <c r="BU590" s="133"/>
      <c r="BV590" s="133"/>
      <c r="BW590" s="133"/>
      <c r="BX590" s="133"/>
      <c r="BY590" s="133"/>
      <c r="BZ590" s="133"/>
      <c r="CA590" s="133"/>
      <c r="CB590" s="133"/>
      <c r="CC590" s="133"/>
      <c r="CD590" s="133"/>
      <c r="CE590" s="133"/>
      <c r="CF590" s="133"/>
      <c r="CG590" s="133"/>
      <c r="CH590" s="133"/>
      <c r="CI590" s="133"/>
      <c r="CJ590" s="133"/>
      <c r="CK590" s="133"/>
      <c r="CL590" s="133"/>
      <c r="CM590" s="133"/>
      <c r="CN590" s="133"/>
      <c r="CO590" s="133"/>
      <c r="CP590" s="133"/>
      <c r="CQ590" s="133"/>
      <c r="CR590" s="133"/>
      <c r="CS590" s="133"/>
      <c r="CT590" s="133"/>
      <c r="CU590" s="133"/>
      <c r="CV590" s="133"/>
      <c r="CW590" s="133"/>
      <c r="CX590" s="133"/>
      <c r="CY590" s="133"/>
      <c r="CZ590" s="133"/>
      <c r="DA590" s="133"/>
      <c r="DB590" s="133"/>
      <c r="DC590" s="133"/>
      <c r="DD590" s="133"/>
      <c r="DE590" s="133"/>
      <c r="DF590" s="133"/>
      <c r="DG590" s="133"/>
      <c r="DH590" s="133"/>
      <c r="DI590" s="133"/>
      <c r="DJ590" s="133"/>
      <c r="DK590" s="133"/>
      <c r="DL590" s="133"/>
      <c r="DM590" s="133"/>
      <c r="DN590" s="133"/>
      <c r="DO590" s="133"/>
      <c r="DP590" s="133"/>
      <c r="DQ590" s="133"/>
      <c r="DR590" s="133"/>
      <c r="DS590" s="133"/>
      <c r="DT590" s="133"/>
      <c r="DU590" s="133"/>
      <c r="DV590" s="133"/>
      <c r="DW590" s="133"/>
      <c r="DX590" s="133"/>
      <c r="DY590" s="133"/>
      <c r="DZ590" s="133"/>
      <c r="EA590" s="133"/>
      <c r="EB590" s="133"/>
      <c r="EC590" s="133"/>
      <c r="ED590" s="133"/>
      <c r="EE590" s="133"/>
      <c r="EF590" s="133"/>
      <c r="EG590" s="133"/>
      <c r="EH590" s="133"/>
      <c r="EI590" s="133"/>
      <c r="EJ590" s="133"/>
      <c r="EK590" s="133"/>
      <c r="EL590" s="133"/>
      <c r="EM590" s="133"/>
      <c r="EN590" s="133"/>
      <c r="EO590" s="133"/>
      <c r="EP590" s="133"/>
      <c r="EQ590" s="133"/>
      <c r="ER590" s="133"/>
      <c r="ES590" s="133"/>
      <c r="ET590" s="133"/>
      <c r="EU590" s="133"/>
      <c r="EV590" s="133"/>
      <c r="EW590" s="133"/>
      <c r="EX590" s="133"/>
      <c r="EY590" s="133"/>
      <c r="EZ590" s="133"/>
      <c r="FA590" s="133"/>
      <c r="FB590" s="133"/>
      <c r="FC590" s="133"/>
      <c r="FD590" s="133"/>
      <c r="FE590" s="133"/>
      <c r="FF590" s="133"/>
      <c r="FG590" s="133"/>
      <c r="FH590" s="133"/>
      <c r="FI590" s="133"/>
      <c r="FJ590" s="133"/>
      <c r="FK590" s="133"/>
      <c r="FL590" s="133"/>
      <c r="FM590" s="133"/>
      <c r="FN590" s="133"/>
      <c r="FO590" s="133"/>
      <c r="FP590" s="133"/>
      <c r="FQ590" s="133"/>
      <c r="FR590" s="133"/>
      <c r="FS590" s="133"/>
      <c r="FT590" s="133"/>
      <c r="FU590" s="133"/>
      <c r="FV590" s="133"/>
      <c r="FW590" s="133"/>
      <c r="FX590" s="133"/>
      <c r="FY590" s="133"/>
      <c r="FZ590" s="133"/>
      <c r="GA590" s="133"/>
      <c r="GB590" s="133"/>
      <c r="GC590" s="133"/>
      <c r="GD590" s="133"/>
      <c r="GE590" s="133"/>
      <c r="GF590" s="133"/>
      <c r="GG590" s="133"/>
      <c r="GH590" s="133"/>
      <c r="GI590" s="133"/>
      <c r="GJ590" s="133"/>
      <c r="GK590" s="133"/>
      <c r="GL590" s="133"/>
      <c r="GM590" s="133"/>
      <c r="GN590" s="133"/>
    </row>
    <row r="591" spans="1:196" s="32" customFormat="1" ht="90" x14ac:dyDescent="0.25">
      <c r="A591" s="126">
        <v>577</v>
      </c>
      <c r="B591" s="127" t="s">
        <v>1122</v>
      </c>
      <c r="C591" s="128">
        <v>80111600</v>
      </c>
      <c r="D591" s="129" t="s">
        <v>409</v>
      </c>
      <c r="E591" s="130">
        <v>6</v>
      </c>
      <c r="F591" s="130">
        <v>6</v>
      </c>
      <c r="G591" s="130">
        <v>3</v>
      </c>
      <c r="H591" s="130">
        <v>1</v>
      </c>
      <c r="I591" s="130" t="s">
        <v>47</v>
      </c>
      <c r="J591" s="130">
        <v>2</v>
      </c>
      <c r="K591" s="131">
        <v>10800000</v>
      </c>
      <c r="L591" s="131">
        <v>10800000</v>
      </c>
      <c r="M591" s="130">
        <v>0</v>
      </c>
      <c r="N591" s="130">
        <v>0</v>
      </c>
      <c r="O591" s="127" t="s">
        <v>1230</v>
      </c>
      <c r="P591" s="155" t="s">
        <v>49</v>
      </c>
      <c r="Q591" s="158" t="s">
        <v>2160</v>
      </c>
      <c r="R591" s="149">
        <v>8209928</v>
      </c>
      <c r="S591" s="127" t="s">
        <v>337</v>
      </c>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3"/>
      <c r="AY591" s="133"/>
      <c r="AZ591" s="133"/>
      <c r="BA591" s="133"/>
      <c r="BB591" s="133"/>
      <c r="BC591" s="133"/>
      <c r="BD591" s="133"/>
      <c r="BE591" s="133"/>
      <c r="BF591" s="133"/>
      <c r="BG591" s="133"/>
      <c r="BH591" s="133"/>
      <c r="BI591" s="133"/>
      <c r="BJ591" s="133"/>
      <c r="BK591" s="133"/>
      <c r="BL591" s="133"/>
      <c r="BM591" s="133"/>
      <c r="BN591" s="133"/>
      <c r="BO591" s="133"/>
      <c r="BP591" s="133"/>
      <c r="BQ591" s="133"/>
      <c r="BR591" s="133"/>
      <c r="BS591" s="133"/>
      <c r="BT591" s="133"/>
      <c r="BU591" s="133"/>
      <c r="BV591" s="133"/>
      <c r="BW591" s="133"/>
      <c r="BX591" s="133"/>
      <c r="BY591" s="133"/>
      <c r="BZ591" s="133"/>
      <c r="CA591" s="133"/>
      <c r="CB591" s="133"/>
      <c r="CC591" s="133"/>
      <c r="CD591" s="133"/>
      <c r="CE591" s="133"/>
      <c r="CF591" s="133"/>
      <c r="CG591" s="133"/>
      <c r="CH591" s="133"/>
      <c r="CI591" s="133"/>
      <c r="CJ591" s="133"/>
      <c r="CK591" s="133"/>
      <c r="CL591" s="133"/>
      <c r="CM591" s="133"/>
      <c r="CN591" s="133"/>
      <c r="CO591" s="133"/>
      <c r="CP591" s="133"/>
      <c r="CQ591" s="133"/>
      <c r="CR591" s="133"/>
      <c r="CS591" s="133"/>
      <c r="CT591" s="133"/>
      <c r="CU591" s="133"/>
      <c r="CV591" s="133"/>
      <c r="CW591" s="133"/>
      <c r="CX591" s="133"/>
      <c r="CY591" s="133"/>
      <c r="CZ591" s="133"/>
      <c r="DA591" s="133"/>
      <c r="DB591" s="133"/>
      <c r="DC591" s="133"/>
      <c r="DD591" s="133"/>
      <c r="DE591" s="133"/>
      <c r="DF591" s="133"/>
      <c r="DG591" s="133"/>
      <c r="DH591" s="133"/>
      <c r="DI591" s="133"/>
      <c r="DJ591" s="133"/>
      <c r="DK591" s="133"/>
      <c r="DL591" s="133"/>
      <c r="DM591" s="133"/>
      <c r="DN591" s="133"/>
      <c r="DO591" s="133"/>
      <c r="DP591" s="133"/>
      <c r="DQ591" s="133"/>
      <c r="DR591" s="133"/>
      <c r="DS591" s="133"/>
      <c r="DT591" s="133"/>
      <c r="DU591" s="133"/>
      <c r="DV591" s="133"/>
      <c r="DW591" s="133"/>
      <c r="DX591" s="133"/>
      <c r="DY591" s="133"/>
      <c r="DZ591" s="133"/>
      <c r="EA591" s="133"/>
      <c r="EB591" s="133"/>
      <c r="EC591" s="133"/>
      <c r="ED591" s="133"/>
      <c r="EE591" s="133"/>
      <c r="EF591" s="133"/>
      <c r="EG591" s="133"/>
      <c r="EH591" s="133"/>
      <c r="EI591" s="133"/>
      <c r="EJ591" s="133"/>
      <c r="EK591" s="133"/>
      <c r="EL591" s="133"/>
      <c r="EM591" s="133"/>
      <c r="EN591" s="133"/>
      <c r="EO591" s="133"/>
      <c r="EP591" s="133"/>
      <c r="EQ591" s="133"/>
      <c r="ER591" s="133"/>
      <c r="ES591" s="133"/>
      <c r="ET591" s="133"/>
      <c r="EU591" s="133"/>
      <c r="EV591" s="133"/>
      <c r="EW591" s="133"/>
      <c r="EX591" s="133"/>
      <c r="EY591" s="133"/>
      <c r="EZ591" s="133"/>
      <c r="FA591" s="133"/>
      <c r="FB591" s="133"/>
      <c r="FC591" s="133"/>
      <c r="FD591" s="133"/>
      <c r="FE591" s="133"/>
      <c r="FF591" s="133"/>
      <c r="FG591" s="133"/>
      <c r="FH591" s="133"/>
      <c r="FI591" s="133"/>
      <c r="FJ591" s="133"/>
      <c r="FK591" s="133"/>
      <c r="FL591" s="133"/>
      <c r="FM591" s="133"/>
      <c r="FN591" s="133"/>
      <c r="FO591" s="133"/>
      <c r="FP591" s="133"/>
      <c r="FQ591" s="133"/>
      <c r="FR591" s="133"/>
      <c r="FS591" s="133"/>
      <c r="FT591" s="133"/>
      <c r="FU591" s="133"/>
      <c r="FV591" s="133"/>
      <c r="FW591" s="133"/>
      <c r="FX591" s="133"/>
      <c r="FY591" s="133"/>
      <c r="FZ591" s="133"/>
      <c r="GA591" s="133"/>
      <c r="GB591" s="133"/>
      <c r="GC591" s="133"/>
      <c r="GD591" s="133"/>
      <c r="GE591" s="133"/>
      <c r="GF591" s="133"/>
      <c r="GG591" s="133"/>
      <c r="GH591" s="133"/>
      <c r="GI591" s="133"/>
      <c r="GJ591" s="133"/>
      <c r="GK591" s="133"/>
      <c r="GL591" s="133"/>
      <c r="GM591" s="133"/>
      <c r="GN591" s="133"/>
    </row>
    <row r="592" spans="1:196" s="32" customFormat="1" ht="90" x14ac:dyDescent="0.25">
      <c r="A592" s="126">
        <v>578</v>
      </c>
      <c r="B592" s="127" t="s">
        <v>1122</v>
      </c>
      <c r="C592" s="128">
        <v>80111600</v>
      </c>
      <c r="D592" s="129" t="s">
        <v>410</v>
      </c>
      <c r="E592" s="130">
        <v>6</v>
      </c>
      <c r="F592" s="130">
        <v>6</v>
      </c>
      <c r="G592" s="130">
        <v>7</v>
      </c>
      <c r="H592" s="130">
        <v>1</v>
      </c>
      <c r="I592" s="130" t="s">
        <v>47</v>
      </c>
      <c r="J592" s="130">
        <v>2</v>
      </c>
      <c r="K592" s="131">
        <v>10367310</v>
      </c>
      <c r="L592" s="131">
        <v>10367310</v>
      </c>
      <c r="M592" s="130">
        <v>0</v>
      </c>
      <c r="N592" s="130">
        <v>0</v>
      </c>
      <c r="O592" s="127" t="s">
        <v>1230</v>
      </c>
      <c r="P592" s="155" t="s">
        <v>49</v>
      </c>
      <c r="Q592" s="158" t="s">
        <v>2160</v>
      </c>
      <c r="R592" s="149">
        <v>8209928</v>
      </c>
      <c r="S592" s="127" t="s">
        <v>337</v>
      </c>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c r="AO592" s="133"/>
      <c r="AP592" s="133"/>
      <c r="AQ592" s="133"/>
      <c r="AR592" s="133"/>
      <c r="AS592" s="133"/>
      <c r="AT592" s="133"/>
      <c r="AU592" s="133"/>
      <c r="AV592" s="133"/>
      <c r="AW592" s="133"/>
      <c r="AX592" s="133"/>
      <c r="AY592" s="133"/>
      <c r="AZ592" s="133"/>
      <c r="BA592" s="133"/>
      <c r="BB592" s="133"/>
      <c r="BC592" s="133"/>
      <c r="BD592" s="133"/>
      <c r="BE592" s="133"/>
      <c r="BF592" s="133"/>
      <c r="BG592" s="133"/>
      <c r="BH592" s="133"/>
      <c r="BI592" s="133"/>
      <c r="BJ592" s="133"/>
      <c r="BK592" s="133"/>
      <c r="BL592" s="133"/>
      <c r="BM592" s="133"/>
      <c r="BN592" s="133"/>
      <c r="BO592" s="133"/>
      <c r="BP592" s="133"/>
      <c r="BQ592" s="133"/>
      <c r="BR592" s="133"/>
      <c r="BS592" s="133"/>
      <c r="BT592" s="133"/>
      <c r="BU592" s="133"/>
      <c r="BV592" s="133"/>
      <c r="BW592" s="133"/>
      <c r="BX592" s="133"/>
      <c r="BY592" s="133"/>
      <c r="BZ592" s="133"/>
      <c r="CA592" s="133"/>
      <c r="CB592" s="133"/>
      <c r="CC592" s="133"/>
      <c r="CD592" s="133"/>
      <c r="CE592" s="133"/>
      <c r="CF592" s="133"/>
      <c r="CG592" s="133"/>
      <c r="CH592" s="133"/>
      <c r="CI592" s="133"/>
      <c r="CJ592" s="133"/>
      <c r="CK592" s="133"/>
      <c r="CL592" s="133"/>
      <c r="CM592" s="133"/>
      <c r="CN592" s="133"/>
      <c r="CO592" s="133"/>
      <c r="CP592" s="133"/>
      <c r="CQ592" s="133"/>
      <c r="CR592" s="133"/>
      <c r="CS592" s="133"/>
      <c r="CT592" s="133"/>
      <c r="CU592" s="133"/>
      <c r="CV592" s="133"/>
      <c r="CW592" s="133"/>
      <c r="CX592" s="133"/>
      <c r="CY592" s="133"/>
      <c r="CZ592" s="133"/>
      <c r="DA592" s="133"/>
      <c r="DB592" s="133"/>
      <c r="DC592" s="133"/>
      <c r="DD592" s="133"/>
      <c r="DE592" s="133"/>
      <c r="DF592" s="133"/>
      <c r="DG592" s="133"/>
      <c r="DH592" s="133"/>
      <c r="DI592" s="133"/>
      <c r="DJ592" s="133"/>
      <c r="DK592" s="133"/>
      <c r="DL592" s="133"/>
      <c r="DM592" s="133"/>
      <c r="DN592" s="133"/>
      <c r="DO592" s="133"/>
      <c r="DP592" s="133"/>
      <c r="DQ592" s="133"/>
      <c r="DR592" s="133"/>
      <c r="DS592" s="133"/>
      <c r="DT592" s="133"/>
      <c r="DU592" s="133"/>
      <c r="DV592" s="133"/>
      <c r="DW592" s="133"/>
      <c r="DX592" s="133"/>
      <c r="DY592" s="133"/>
      <c r="DZ592" s="133"/>
      <c r="EA592" s="133"/>
      <c r="EB592" s="133"/>
      <c r="EC592" s="133"/>
      <c r="ED592" s="133"/>
      <c r="EE592" s="133"/>
      <c r="EF592" s="133"/>
      <c r="EG592" s="133"/>
      <c r="EH592" s="133"/>
      <c r="EI592" s="133"/>
      <c r="EJ592" s="133"/>
      <c r="EK592" s="133"/>
      <c r="EL592" s="133"/>
      <c r="EM592" s="133"/>
      <c r="EN592" s="133"/>
      <c r="EO592" s="133"/>
      <c r="EP592" s="133"/>
      <c r="EQ592" s="133"/>
      <c r="ER592" s="133"/>
      <c r="ES592" s="133"/>
      <c r="ET592" s="133"/>
      <c r="EU592" s="133"/>
      <c r="EV592" s="133"/>
      <c r="EW592" s="133"/>
      <c r="EX592" s="133"/>
      <c r="EY592" s="133"/>
      <c r="EZ592" s="133"/>
      <c r="FA592" s="133"/>
      <c r="FB592" s="133"/>
      <c r="FC592" s="133"/>
      <c r="FD592" s="133"/>
      <c r="FE592" s="133"/>
      <c r="FF592" s="133"/>
      <c r="FG592" s="133"/>
      <c r="FH592" s="133"/>
      <c r="FI592" s="133"/>
      <c r="FJ592" s="133"/>
      <c r="FK592" s="133"/>
      <c r="FL592" s="133"/>
      <c r="FM592" s="133"/>
      <c r="FN592" s="133"/>
      <c r="FO592" s="133"/>
      <c r="FP592" s="133"/>
      <c r="FQ592" s="133"/>
      <c r="FR592" s="133"/>
      <c r="FS592" s="133"/>
      <c r="FT592" s="133"/>
      <c r="FU592" s="133"/>
      <c r="FV592" s="133"/>
      <c r="FW592" s="133"/>
      <c r="FX592" s="133"/>
      <c r="FY592" s="133"/>
      <c r="FZ592" s="133"/>
      <c r="GA592" s="133"/>
      <c r="GB592" s="133"/>
      <c r="GC592" s="133"/>
      <c r="GD592" s="133"/>
      <c r="GE592" s="133"/>
      <c r="GF592" s="133"/>
      <c r="GG592" s="133"/>
      <c r="GH592" s="133"/>
      <c r="GI592" s="133"/>
      <c r="GJ592" s="133"/>
      <c r="GK592" s="133"/>
      <c r="GL592" s="133"/>
      <c r="GM592" s="133"/>
      <c r="GN592" s="133"/>
    </row>
    <row r="593" spans="1:196" s="32" customFormat="1" ht="90" x14ac:dyDescent="0.25">
      <c r="A593" s="126">
        <v>579</v>
      </c>
      <c r="B593" s="127" t="s">
        <v>1122</v>
      </c>
      <c r="C593" s="128">
        <v>80111600</v>
      </c>
      <c r="D593" s="129" t="s">
        <v>411</v>
      </c>
      <c r="E593" s="130">
        <v>6</v>
      </c>
      <c r="F593" s="130">
        <v>6</v>
      </c>
      <c r="G593" s="130">
        <v>5</v>
      </c>
      <c r="H593" s="130">
        <v>1</v>
      </c>
      <c r="I593" s="130" t="s">
        <v>47</v>
      </c>
      <c r="J593" s="130">
        <v>2</v>
      </c>
      <c r="K593" s="131">
        <v>18000000</v>
      </c>
      <c r="L593" s="131">
        <v>18000000</v>
      </c>
      <c r="M593" s="132">
        <v>0</v>
      </c>
      <c r="N593" s="132">
        <v>0</v>
      </c>
      <c r="O593" s="127" t="s">
        <v>1230</v>
      </c>
      <c r="P593" s="155" t="s">
        <v>49</v>
      </c>
      <c r="Q593" s="158" t="s">
        <v>2160</v>
      </c>
      <c r="R593" s="149">
        <v>8209928</v>
      </c>
      <c r="S593" s="127" t="s">
        <v>337</v>
      </c>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c r="AO593" s="133"/>
      <c r="AP593" s="133"/>
      <c r="AQ593" s="133"/>
      <c r="AR593" s="133"/>
      <c r="AS593" s="133"/>
      <c r="AT593" s="133"/>
      <c r="AU593" s="133"/>
      <c r="AV593" s="133"/>
      <c r="AW593" s="133"/>
      <c r="AX593" s="133"/>
      <c r="AY593" s="133"/>
      <c r="AZ593" s="133"/>
      <c r="BA593" s="133"/>
      <c r="BB593" s="133"/>
      <c r="BC593" s="133"/>
      <c r="BD593" s="133"/>
      <c r="BE593" s="133"/>
      <c r="BF593" s="133"/>
      <c r="BG593" s="133"/>
      <c r="BH593" s="133"/>
      <c r="BI593" s="133"/>
      <c r="BJ593" s="133"/>
      <c r="BK593" s="133"/>
      <c r="BL593" s="133"/>
      <c r="BM593" s="133"/>
      <c r="BN593" s="133"/>
      <c r="BO593" s="133"/>
      <c r="BP593" s="133"/>
      <c r="BQ593" s="133"/>
      <c r="BR593" s="133"/>
      <c r="BS593" s="133"/>
      <c r="BT593" s="133"/>
      <c r="BU593" s="133"/>
      <c r="BV593" s="133"/>
      <c r="BW593" s="133"/>
      <c r="BX593" s="133"/>
      <c r="BY593" s="133"/>
      <c r="BZ593" s="133"/>
      <c r="CA593" s="133"/>
      <c r="CB593" s="133"/>
      <c r="CC593" s="133"/>
      <c r="CD593" s="133"/>
      <c r="CE593" s="133"/>
      <c r="CF593" s="133"/>
      <c r="CG593" s="133"/>
      <c r="CH593" s="133"/>
      <c r="CI593" s="133"/>
      <c r="CJ593" s="133"/>
      <c r="CK593" s="133"/>
      <c r="CL593" s="133"/>
      <c r="CM593" s="133"/>
      <c r="CN593" s="133"/>
      <c r="CO593" s="133"/>
      <c r="CP593" s="133"/>
      <c r="CQ593" s="133"/>
      <c r="CR593" s="133"/>
      <c r="CS593" s="133"/>
      <c r="CT593" s="133"/>
      <c r="CU593" s="133"/>
      <c r="CV593" s="133"/>
      <c r="CW593" s="133"/>
      <c r="CX593" s="133"/>
      <c r="CY593" s="133"/>
      <c r="CZ593" s="133"/>
      <c r="DA593" s="133"/>
      <c r="DB593" s="133"/>
      <c r="DC593" s="133"/>
      <c r="DD593" s="133"/>
      <c r="DE593" s="133"/>
      <c r="DF593" s="133"/>
      <c r="DG593" s="133"/>
      <c r="DH593" s="133"/>
      <c r="DI593" s="133"/>
      <c r="DJ593" s="133"/>
      <c r="DK593" s="133"/>
      <c r="DL593" s="133"/>
      <c r="DM593" s="133"/>
      <c r="DN593" s="133"/>
      <c r="DO593" s="133"/>
      <c r="DP593" s="133"/>
      <c r="DQ593" s="133"/>
      <c r="DR593" s="133"/>
      <c r="DS593" s="133"/>
      <c r="DT593" s="133"/>
      <c r="DU593" s="133"/>
      <c r="DV593" s="133"/>
      <c r="DW593" s="133"/>
      <c r="DX593" s="133"/>
      <c r="DY593" s="133"/>
      <c r="DZ593" s="133"/>
      <c r="EA593" s="133"/>
      <c r="EB593" s="133"/>
      <c r="EC593" s="133"/>
      <c r="ED593" s="133"/>
      <c r="EE593" s="133"/>
      <c r="EF593" s="133"/>
      <c r="EG593" s="133"/>
      <c r="EH593" s="133"/>
      <c r="EI593" s="133"/>
      <c r="EJ593" s="133"/>
      <c r="EK593" s="133"/>
      <c r="EL593" s="133"/>
      <c r="EM593" s="133"/>
      <c r="EN593" s="133"/>
      <c r="EO593" s="133"/>
      <c r="EP593" s="133"/>
      <c r="EQ593" s="133"/>
      <c r="ER593" s="133"/>
      <c r="ES593" s="133"/>
      <c r="ET593" s="133"/>
      <c r="EU593" s="133"/>
      <c r="EV593" s="133"/>
      <c r="EW593" s="133"/>
      <c r="EX593" s="133"/>
      <c r="EY593" s="133"/>
      <c r="EZ593" s="133"/>
      <c r="FA593" s="133"/>
      <c r="FB593" s="133"/>
      <c r="FC593" s="133"/>
      <c r="FD593" s="133"/>
      <c r="FE593" s="133"/>
      <c r="FF593" s="133"/>
      <c r="FG593" s="133"/>
      <c r="FH593" s="133"/>
      <c r="FI593" s="133"/>
      <c r="FJ593" s="133"/>
      <c r="FK593" s="133"/>
      <c r="FL593" s="133"/>
      <c r="FM593" s="133"/>
      <c r="FN593" s="133"/>
      <c r="FO593" s="133"/>
      <c r="FP593" s="133"/>
      <c r="FQ593" s="133"/>
      <c r="FR593" s="133"/>
      <c r="FS593" s="133"/>
      <c r="FT593" s="133"/>
      <c r="FU593" s="133"/>
      <c r="FV593" s="133"/>
      <c r="FW593" s="133"/>
      <c r="FX593" s="133"/>
      <c r="FY593" s="133"/>
      <c r="FZ593" s="133"/>
      <c r="GA593" s="133"/>
      <c r="GB593" s="133"/>
      <c r="GC593" s="133"/>
      <c r="GD593" s="133"/>
      <c r="GE593" s="133"/>
      <c r="GF593" s="133"/>
      <c r="GG593" s="133"/>
      <c r="GH593" s="133"/>
      <c r="GI593" s="133"/>
      <c r="GJ593" s="133"/>
      <c r="GK593" s="133"/>
      <c r="GL593" s="133"/>
      <c r="GM593" s="133"/>
      <c r="GN593" s="133"/>
    </row>
    <row r="594" spans="1:196" s="32" customFormat="1" ht="90" x14ac:dyDescent="0.25">
      <c r="A594" s="126">
        <v>580</v>
      </c>
      <c r="B594" s="127" t="s">
        <v>1122</v>
      </c>
      <c r="C594" s="128">
        <v>80111600</v>
      </c>
      <c r="D594" s="129" t="s">
        <v>412</v>
      </c>
      <c r="E594" s="130">
        <v>6</v>
      </c>
      <c r="F594" s="130">
        <v>6</v>
      </c>
      <c r="G594" s="130">
        <v>4</v>
      </c>
      <c r="H594" s="130">
        <v>1</v>
      </c>
      <c r="I594" s="130" t="s">
        <v>47</v>
      </c>
      <c r="J594" s="130">
        <v>2</v>
      </c>
      <c r="K594" s="131">
        <v>18000000</v>
      </c>
      <c r="L594" s="131">
        <v>18000000</v>
      </c>
      <c r="M594" s="130">
        <v>0</v>
      </c>
      <c r="N594" s="130">
        <v>0</v>
      </c>
      <c r="O594" s="127" t="s">
        <v>1230</v>
      </c>
      <c r="P594" s="155" t="s">
        <v>49</v>
      </c>
      <c r="Q594" s="158" t="s">
        <v>2160</v>
      </c>
      <c r="R594" s="149">
        <v>8209928</v>
      </c>
      <c r="S594" s="127" t="s">
        <v>337</v>
      </c>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c r="AO594" s="133"/>
      <c r="AP594" s="133"/>
      <c r="AQ594" s="133"/>
      <c r="AR594" s="133"/>
      <c r="AS594" s="133"/>
      <c r="AT594" s="133"/>
      <c r="AU594" s="133"/>
      <c r="AV594" s="133"/>
      <c r="AW594" s="133"/>
      <c r="AX594" s="133"/>
      <c r="AY594" s="133"/>
      <c r="AZ594" s="133"/>
      <c r="BA594" s="133"/>
      <c r="BB594" s="133"/>
      <c r="BC594" s="133"/>
      <c r="BD594" s="133"/>
      <c r="BE594" s="133"/>
      <c r="BF594" s="133"/>
      <c r="BG594" s="133"/>
      <c r="BH594" s="133"/>
      <c r="BI594" s="133"/>
      <c r="BJ594" s="133"/>
      <c r="BK594" s="133"/>
      <c r="BL594" s="133"/>
      <c r="BM594" s="133"/>
      <c r="BN594" s="133"/>
      <c r="BO594" s="133"/>
      <c r="BP594" s="133"/>
      <c r="BQ594" s="133"/>
      <c r="BR594" s="133"/>
      <c r="BS594" s="133"/>
      <c r="BT594" s="133"/>
      <c r="BU594" s="133"/>
      <c r="BV594" s="133"/>
      <c r="BW594" s="133"/>
      <c r="BX594" s="133"/>
      <c r="BY594" s="133"/>
      <c r="BZ594" s="133"/>
      <c r="CA594" s="133"/>
      <c r="CB594" s="133"/>
      <c r="CC594" s="133"/>
      <c r="CD594" s="133"/>
      <c r="CE594" s="133"/>
      <c r="CF594" s="133"/>
      <c r="CG594" s="133"/>
      <c r="CH594" s="133"/>
      <c r="CI594" s="133"/>
      <c r="CJ594" s="133"/>
      <c r="CK594" s="133"/>
      <c r="CL594" s="133"/>
      <c r="CM594" s="133"/>
      <c r="CN594" s="133"/>
      <c r="CO594" s="133"/>
      <c r="CP594" s="133"/>
      <c r="CQ594" s="133"/>
      <c r="CR594" s="133"/>
      <c r="CS594" s="133"/>
      <c r="CT594" s="133"/>
      <c r="CU594" s="133"/>
      <c r="CV594" s="133"/>
      <c r="CW594" s="133"/>
      <c r="CX594" s="133"/>
      <c r="CY594" s="133"/>
      <c r="CZ594" s="133"/>
      <c r="DA594" s="133"/>
      <c r="DB594" s="133"/>
      <c r="DC594" s="133"/>
      <c r="DD594" s="133"/>
      <c r="DE594" s="133"/>
      <c r="DF594" s="133"/>
      <c r="DG594" s="133"/>
      <c r="DH594" s="133"/>
      <c r="DI594" s="133"/>
      <c r="DJ594" s="133"/>
      <c r="DK594" s="133"/>
      <c r="DL594" s="133"/>
      <c r="DM594" s="133"/>
      <c r="DN594" s="133"/>
      <c r="DO594" s="133"/>
      <c r="DP594" s="133"/>
      <c r="DQ594" s="133"/>
      <c r="DR594" s="133"/>
      <c r="DS594" s="133"/>
      <c r="DT594" s="133"/>
      <c r="DU594" s="133"/>
      <c r="DV594" s="133"/>
      <c r="DW594" s="133"/>
      <c r="DX594" s="133"/>
      <c r="DY594" s="133"/>
      <c r="DZ594" s="133"/>
      <c r="EA594" s="133"/>
      <c r="EB594" s="133"/>
      <c r="EC594" s="133"/>
      <c r="ED594" s="133"/>
      <c r="EE594" s="133"/>
      <c r="EF594" s="133"/>
      <c r="EG594" s="133"/>
      <c r="EH594" s="133"/>
      <c r="EI594" s="133"/>
      <c r="EJ594" s="133"/>
      <c r="EK594" s="133"/>
      <c r="EL594" s="133"/>
      <c r="EM594" s="133"/>
      <c r="EN594" s="133"/>
      <c r="EO594" s="133"/>
      <c r="EP594" s="133"/>
      <c r="EQ594" s="133"/>
      <c r="ER594" s="133"/>
      <c r="ES594" s="133"/>
      <c r="ET594" s="133"/>
      <c r="EU594" s="133"/>
      <c r="EV594" s="133"/>
      <c r="EW594" s="133"/>
      <c r="EX594" s="133"/>
      <c r="EY594" s="133"/>
      <c r="EZ594" s="133"/>
      <c r="FA594" s="133"/>
      <c r="FB594" s="133"/>
      <c r="FC594" s="133"/>
      <c r="FD594" s="133"/>
      <c r="FE594" s="133"/>
      <c r="FF594" s="133"/>
      <c r="FG594" s="133"/>
      <c r="FH594" s="133"/>
      <c r="FI594" s="133"/>
      <c r="FJ594" s="133"/>
      <c r="FK594" s="133"/>
      <c r="FL594" s="133"/>
      <c r="FM594" s="133"/>
      <c r="FN594" s="133"/>
      <c r="FO594" s="133"/>
      <c r="FP594" s="133"/>
      <c r="FQ594" s="133"/>
      <c r="FR594" s="133"/>
      <c r="FS594" s="133"/>
      <c r="FT594" s="133"/>
      <c r="FU594" s="133"/>
      <c r="FV594" s="133"/>
      <c r="FW594" s="133"/>
      <c r="FX594" s="133"/>
      <c r="FY594" s="133"/>
      <c r="FZ594" s="133"/>
      <c r="GA594" s="133"/>
      <c r="GB594" s="133"/>
      <c r="GC594" s="133"/>
      <c r="GD594" s="133"/>
      <c r="GE594" s="133"/>
      <c r="GF594" s="133"/>
      <c r="GG594" s="133"/>
      <c r="GH594" s="133"/>
      <c r="GI594" s="133"/>
      <c r="GJ594" s="133"/>
      <c r="GK594" s="133"/>
      <c r="GL594" s="133"/>
      <c r="GM594" s="133"/>
      <c r="GN594" s="133"/>
    </row>
    <row r="595" spans="1:196" s="32" customFormat="1" ht="90" x14ac:dyDescent="0.25">
      <c r="A595" s="126">
        <v>581</v>
      </c>
      <c r="B595" s="127" t="s">
        <v>1122</v>
      </c>
      <c r="C595" s="128">
        <v>80111600</v>
      </c>
      <c r="D595" s="129" t="s">
        <v>413</v>
      </c>
      <c r="E595" s="130">
        <v>6</v>
      </c>
      <c r="F595" s="130">
        <v>6</v>
      </c>
      <c r="G595" s="130">
        <v>2</v>
      </c>
      <c r="H595" s="130">
        <v>1</v>
      </c>
      <c r="I595" s="130" t="s">
        <v>47</v>
      </c>
      <c r="J595" s="130">
        <v>2</v>
      </c>
      <c r="K595" s="131">
        <v>4000000</v>
      </c>
      <c r="L595" s="131">
        <v>4000000</v>
      </c>
      <c r="M595" s="130">
        <v>0</v>
      </c>
      <c r="N595" s="130">
        <v>0</v>
      </c>
      <c r="O595" s="127" t="s">
        <v>1230</v>
      </c>
      <c r="P595" s="155" t="s">
        <v>49</v>
      </c>
      <c r="Q595" s="158" t="s">
        <v>2160</v>
      </c>
      <c r="R595" s="149">
        <v>8209928</v>
      </c>
      <c r="S595" s="127" t="s">
        <v>337</v>
      </c>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c r="AO595" s="133"/>
      <c r="AP595" s="133"/>
      <c r="AQ595" s="133"/>
      <c r="AR595" s="133"/>
      <c r="AS595" s="133"/>
      <c r="AT595" s="133"/>
      <c r="AU595" s="133"/>
      <c r="AV595" s="133"/>
      <c r="AW595" s="133"/>
      <c r="AX595" s="133"/>
      <c r="AY595" s="133"/>
      <c r="AZ595" s="133"/>
      <c r="BA595" s="133"/>
      <c r="BB595" s="133"/>
      <c r="BC595" s="133"/>
      <c r="BD595" s="133"/>
      <c r="BE595" s="133"/>
      <c r="BF595" s="133"/>
      <c r="BG595" s="133"/>
      <c r="BH595" s="133"/>
      <c r="BI595" s="133"/>
      <c r="BJ595" s="133"/>
      <c r="BK595" s="133"/>
      <c r="BL595" s="133"/>
      <c r="BM595" s="133"/>
      <c r="BN595" s="133"/>
      <c r="BO595" s="133"/>
      <c r="BP595" s="133"/>
      <c r="BQ595" s="133"/>
      <c r="BR595" s="133"/>
      <c r="BS595" s="133"/>
      <c r="BT595" s="133"/>
      <c r="BU595" s="133"/>
      <c r="BV595" s="133"/>
      <c r="BW595" s="133"/>
      <c r="BX595" s="133"/>
      <c r="BY595" s="133"/>
      <c r="BZ595" s="133"/>
      <c r="CA595" s="133"/>
      <c r="CB595" s="133"/>
      <c r="CC595" s="133"/>
      <c r="CD595" s="133"/>
      <c r="CE595" s="133"/>
      <c r="CF595" s="133"/>
      <c r="CG595" s="133"/>
      <c r="CH595" s="133"/>
      <c r="CI595" s="133"/>
      <c r="CJ595" s="133"/>
      <c r="CK595" s="133"/>
      <c r="CL595" s="133"/>
      <c r="CM595" s="133"/>
      <c r="CN595" s="133"/>
      <c r="CO595" s="133"/>
      <c r="CP595" s="133"/>
      <c r="CQ595" s="133"/>
      <c r="CR595" s="133"/>
      <c r="CS595" s="133"/>
      <c r="CT595" s="133"/>
      <c r="CU595" s="133"/>
      <c r="CV595" s="133"/>
      <c r="CW595" s="133"/>
      <c r="CX595" s="133"/>
      <c r="CY595" s="133"/>
      <c r="CZ595" s="133"/>
      <c r="DA595" s="133"/>
      <c r="DB595" s="133"/>
      <c r="DC595" s="133"/>
      <c r="DD595" s="133"/>
      <c r="DE595" s="133"/>
      <c r="DF595" s="133"/>
      <c r="DG595" s="133"/>
      <c r="DH595" s="133"/>
      <c r="DI595" s="133"/>
      <c r="DJ595" s="133"/>
      <c r="DK595" s="133"/>
      <c r="DL595" s="133"/>
      <c r="DM595" s="133"/>
      <c r="DN595" s="133"/>
      <c r="DO595" s="133"/>
      <c r="DP595" s="133"/>
      <c r="DQ595" s="133"/>
      <c r="DR595" s="133"/>
      <c r="DS595" s="133"/>
      <c r="DT595" s="133"/>
      <c r="DU595" s="133"/>
      <c r="DV595" s="133"/>
      <c r="DW595" s="133"/>
      <c r="DX595" s="133"/>
      <c r="DY595" s="133"/>
      <c r="DZ595" s="133"/>
      <c r="EA595" s="133"/>
      <c r="EB595" s="133"/>
      <c r="EC595" s="133"/>
      <c r="ED595" s="133"/>
      <c r="EE595" s="133"/>
      <c r="EF595" s="133"/>
      <c r="EG595" s="133"/>
      <c r="EH595" s="133"/>
      <c r="EI595" s="133"/>
      <c r="EJ595" s="133"/>
      <c r="EK595" s="133"/>
      <c r="EL595" s="133"/>
      <c r="EM595" s="133"/>
      <c r="EN595" s="133"/>
      <c r="EO595" s="133"/>
      <c r="EP595" s="133"/>
      <c r="EQ595" s="133"/>
      <c r="ER595" s="133"/>
      <c r="ES595" s="133"/>
      <c r="ET595" s="133"/>
      <c r="EU595" s="133"/>
      <c r="EV595" s="133"/>
      <c r="EW595" s="133"/>
      <c r="EX595" s="133"/>
      <c r="EY595" s="133"/>
      <c r="EZ595" s="133"/>
      <c r="FA595" s="133"/>
      <c r="FB595" s="133"/>
      <c r="FC595" s="133"/>
      <c r="FD595" s="133"/>
      <c r="FE595" s="133"/>
      <c r="FF595" s="133"/>
      <c r="FG595" s="133"/>
      <c r="FH595" s="133"/>
      <c r="FI595" s="133"/>
      <c r="FJ595" s="133"/>
      <c r="FK595" s="133"/>
      <c r="FL595" s="133"/>
      <c r="FM595" s="133"/>
      <c r="FN595" s="133"/>
      <c r="FO595" s="133"/>
      <c r="FP595" s="133"/>
      <c r="FQ595" s="133"/>
      <c r="FR595" s="133"/>
      <c r="FS595" s="133"/>
      <c r="FT595" s="133"/>
      <c r="FU595" s="133"/>
      <c r="FV595" s="133"/>
      <c r="FW595" s="133"/>
      <c r="FX595" s="133"/>
      <c r="FY595" s="133"/>
      <c r="FZ595" s="133"/>
      <c r="GA595" s="133"/>
      <c r="GB595" s="133"/>
      <c r="GC595" s="133"/>
      <c r="GD595" s="133"/>
      <c r="GE595" s="133"/>
      <c r="GF595" s="133"/>
      <c r="GG595" s="133"/>
      <c r="GH595" s="133"/>
      <c r="GI595" s="133"/>
      <c r="GJ595" s="133"/>
      <c r="GK595" s="133"/>
      <c r="GL595" s="133"/>
      <c r="GM595" s="133"/>
      <c r="GN595" s="133"/>
    </row>
    <row r="596" spans="1:196" s="32" customFormat="1" ht="90" x14ac:dyDescent="0.25">
      <c r="A596" s="126">
        <v>582</v>
      </c>
      <c r="B596" s="127" t="s">
        <v>1122</v>
      </c>
      <c r="C596" s="128">
        <v>80111600</v>
      </c>
      <c r="D596" s="129" t="s">
        <v>414</v>
      </c>
      <c r="E596" s="130">
        <v>6</v>
      </c>
      <c r="F596" s="130">
        <v>6</v>
      </c>
      <c r="G596" s="130">
        <v>1</v>
      </c>
      <c r="H596" s="130">
        <v>1</v>
      </c>
      <c r="I596" s="130" t="s">
        <v>47</v>
      </c>
      <c r="J596" s="130">
        <v>2</v>
      </c>
      <c r="K596" s="131">
        <v>2171294</v>
      </c>
      <c r="L596" s="131">
        <v>2171294</v>
      </c>
      <c r="M596" s="130">
        <v>0</v>
      </c>
      <c r="N596" s="130">
        <v>0</v>
      </c>
      <c r="O596" s="127" t="s">
        <v>1230</v>
      </c>
      <c r="P596" s="155" t="s">
        <v>49</v>
      </c>
      <c r="Q596" s="158" t="s">
        <v>2160</v>
      </c>
      <c r="R596" s="149">
        <v>8209928</v>
      </c>
      <c r="S596" s="127" t="s">
        <v>337</v>
      </c>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c r="AO596" s="133"/>
      <c r="AP596" s="133"/>
      <c r="AQ596" s="133"/>
      <c r="AR596" s="133"/>
      <c r="AS596" s="133"/>
      <c r="AT596" s="133"/>
      <c r="AU596" s="133"/>
      <c r="AV596" s="133"/>
      <c r="AW596" s="133"/>
      <c r="AX596" s="133"/>
      <c r="AY596" s="133"/>
      <c r="AZ596" s="133"/>
      <c r="BA596" s="133"/>
      <c r="BB596" s="133"/>
      <c r="BC596" s="133"/>
      <c r="BD596" s="133"/>
      <c r="BE596" s="133"/>
      <c r="BF596" s="133"/>
      <c r="BG596" s="133"/>
      <c r="BH596" s="133"/>
      <c r="BI596" s="133"/>
      <c r="BJ596" s="133"/>
      <c r="BK596" s="133"/>
      <c r="BL596" s="133"/>
      <c r="BM596" s="133"/>
      <c r="BN596" s="133"/>
      <c r="BO596" s="133"/>
      <c r="BP596" s="133"/>
      <c r="BQ596" s="133"/>
      <c r="BR596" s="133"/>
      <c r="BS596" s="133"/>
      <c r="BT596" s="133"/>
      <c r="BU596" s="133"/>
      <c r="BV596" s="133"/>
      <c r="BW596" s="133"/>
      <c r="BX596" s="133"/>
      <c r="BY596" s="133"/>
      <c r="BZ596" s="133"/>
      <c r="CA596" s="133"/>
      <c r="CB596" s="133"/>
      <c r="CC596" s="133"/>
      <c r="CD596" s="133"/>
      <c r="CE596" s="133"/>
      <c r="CF596" s="133"/>
      <c r="CG596" s="133"/>
      <c r="CH596" s="133"/>
      <c r="CI596" s="133"/>
      <c r="CJ596" s="133"/>
      <c r="CK596" s="133"/>
      <c r="CL596" s="133"/>
      <c r="CM596" s="133"/>
      <c r="CN596" s="133"/>
      <c r="CO596" s="133"/>
      <c r="CP596" s="133"/>
      <c r="CQ596" s="133"/>
      <c r="CR596" s="133"/>
      <c r="CS596" s="133"/>
      <c r="CT596" s="133"/>
      <c r="CU596" s="133"/>
      <c r="CV596" s="133"/>
      <c r="CW596" s="133"/>
      <c r="CX596" s="133"/>
      <c r="CY596" s="133"/>
      <c r="CZ596" s="133"/>
      <c r="DA596" s="133"/>
      <c r="DB596" s="133"/>
      <c r="DC596" s="133"/>
      <c r="DD596" s="133"/>
      <c r="DE596" s="133"/>
      <c r="DF596" s="133"/>
      <c r="DG596" s="133"/>
      <c r="DH596" s="133"/>
      <c r="DI596" s="133"/>
      <c r="DJ596" s="133"/>
      <c r="DK596" s="133"/>
      <c r="DL596" s="133"/>
      <c r="DM596" s="133"/>
      <c r="DN596" s="133"/>
      <c r="DO596" s="133"/>
      <c r="DP596" s="133"/>
      <c r="DQ596" s="133"/>
      <c r="DR596" s="133"/>
      <c r="DS596" s="133"/>
      <c r="DT596" s="133"/>
      <c r="DU596" s="133"/>
      <c r="DV596" s="133"/>
      <c r="DW596" s="133"/>
      <c r="DX596" s="133"/>
      <c r="DY596" s="133"/>
      <c r="DZ596" s="133"/>
      <c r="EA596" s="133"/>
      <c r="EB596" s="133"/>
      <c r="EC596" s="133"/>
      <c r="ED596" s="133"/>
      <c r="EE596" s="133"/>
      <c r="EF596" s="133"/>
      <c r="EG596" s="133"/>
      <c r="EH596" s="133"/>
      <c r="EI596" s="133"/>
      <c r="EJ596" s="133"/>
      <c r="EK596" s="133"/>
      <c r="EL596" s="133"/>
      <c r="EM596" s="133"/>
      <c r="EN596" s="133"/>
      <c r="EO596" s="133"/>
      <c r="EP596" s="133"/>
      <c r="EQ596" s="133"/>
      <c r="ER596" s="133"/>
      <c r="ES596" s="133"/>
      <c r="ET596" s="133"/>
      <c r="EU596" s="133"/>
      <c r="EV596" s="133"/>
      <c r="EW596" s="133"/>
      <c r="EX596" s="133"/>
      <c r="EY596" s="133"/>
      <c r="EZ596" s="133"/>
      <c r="FA596" s="133"/>
      <c r="FB596" s="133"/>
      <c r="FC596" s="133"/>
      <c r="FD596" s="133"/>
      <c r="FE596" s="133"/>
      <c r="FF596" s="133"/>
      <c r="FG596" s="133"/>
      <c r="FH596" s="133"/>
      <c r="FI596" s="133"/>
      <c r="FJ596" s="133"/>
      <c r="FK596" s="133"/>
      <c r="FL596" s="133"/>
      <c r="FM596" s="133"/>
      <c r="FN596" s="133"/>
      <c r="FO596" s="133"/>
      <c r="FP596" s="133"/>
      <c r="FQ596" s="133"/>
      <c r="FR596" s="133"/>
      <c r="FS596" s="133"/>
      <c r="FT596" s="133"/>
      <c r="FU596" s="133"/>
      <c r="FV596" s="133"/>
      <c r="FW596" s="133"/>
      <c r="FX596" s="133"/>
      <c r="FY596" s="133"/>
      <c r="FZ596" s="133"/>
      <c r="GA596" s="133"/>
      <c r="GB596" s="133"/>
      <c r="GC596" s="133"/>
      <c r="GD596" s="133"/>
      <c r="GE596" s="133"/>
      <c r="GF596" s="133"/>
      <c r="GG596" s="133"/>
      <c r="GH596" s="133"/>
      <c r="GI596" s="133"/>
      <c r="GJ596" s="133"/>
      <c r="GK596" s="133"/>
      <c r="GL596" s="133"/>
      <c r="GM596" s="133"/>
      <c r="GN596" s="133"/>
    </row>
    <row r="597" spans="1:196" s="32" customFormat="1" ht="90" x14ac:dyDescent="0.25">
      <c r="A597" s="126">
        <v>583</v>
      </c>
      <c r="B597" s="127" t="s">
        <v>1122</v>
      </c>
      <c r="C597" s="128">
        <v>80111600</v>
      </c>
      <c r="D597" s="129" t="s">
        <v>421</v>
      </c>
      <c r="E597" s="130">
        <v>6</v>
      </c>
      <c r="F597" s="130">
        <v>6</v>
      </c>
      <c r="G597" s="130">
        <v>2</v>
      </c>
      <c r="H597" s="130">
        <v>1</v>
      </c>
      <c r="I597" s="130" t="s">
        <v>47</v>
      </c>
      <c r="J597" s="130">
        <v>2</v>
      </c>
      <c r="K597" s="131">
        <v>7200000</v>
      </c>
      <c r="L597" s="131">
        <v>7200000</v>
      </c>
      <c r="M597" s="130">
        <v>0</v>
      </c>
      <c r="N597" s="130">
        <v>0</v>
      </c>
      <c r="O597" s="127" t="s">
        <v>1230</v>
      </c>
      <c r="P597" s="155" t="s">
        <v>49</v>
      </c>
      <c r="Q597" s="158" t="s">
        <v>2160</v>
      </c>
      <c r="R597" s="149">
        <v>8209928</v>
      </c>
      <c r="S597" s="127" t="s">
        <v>337</v>
      </c>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c r="AO597" s="133"/>
      <c r="AP597" s="133"/>
      <c r="AQ597" s="133"/>
      <c r="AR597" s="133"/>
      <c r="AS597" s="133"/>
      <c r="AT597" s="133"/>
      <c r="AU597" s="133"/>
      <c r="AV597" s="133"/>
      <c r="AW597" s="133"/>
      <c r="AX597" s="133"/>
      <c r="AY597" s="133"/>
      <c r="AZ597" s="133"/>
      <c r="BA597" s="133"/>
      <c r="BB597" s="133"/>
      <c r="BC597" s="133"/>
      <c r="BD597" s="133"/>
      <c r="BE597" s="133"/>
      <c r="BF597" s="133"/>
      <c r="BG597" s="133"/>
      <c r="BH597" s="133"/>
      <c r="BI597" s="133"/>
      <c r="BJ597" s="133"/>
      <c r="BK597" s="133"/>
      <c r="BL597" s="133"/>
      <c r="BM597" s="133"/>
      <c r="BN597" s="133"/>
      <c r="BO597" s="133"/>
      <c r="BP597" s="133"/>
      <c r="BQ597" s="133"/>
      <c r="BR597" s="133"/>
      <c r="BS597" s="133"/>
      <c r="BT597" s="133"/>
      <c r="BU597" s="133"/>
      <c r="BV597" s="133"/>
      <c r="BW597" s="133"/>
      <c r="BX597" s="133"/>
      <c r="BY597" s="133"/>
      <c r="BZ597" s="133"/>
      <c r="CA597" s="133"/>
      <c r="CB597" s="133"/>
      <c r="CC597" s="133"/>
      <c r="CD597" s="133"/>
      <c r="CE597" s="133"/>
      <c r="CF597" s="133"/>
      <c r="CG597" s="133"/>
      <c r="CH597" s="133"/>
      <c r="CI597" s="133"/>
      <c r="CJ597" s="133"/>
      <c r="CK597" s="133"/>
      <c r="CL597" s="133"/>
      <c r="CM597" s="133"/>
      <c r="CN597" s="133"/>
      <c r="CO597" s="133"/>
      <c r="CP597" s="133"/>
      <c r="CQ597" s="133"/>
      <c r="CR597" s="133"/>
      <c r="CS597" s="133"/>
      <c r="CT597" s="133"/>
      <c r="CU597" s="133"/>
      <c r="CV597" s="133"/>
      <c r="CW597" s="133"/>
      <c r="CX597" s="133"/>
      <c r="CY597" s="133"/>
      <c r="CZ597" s="133"/>
      <c r="DA597" s="133"/>
      <c r="DB597" s="133"/>
      <c r="DC597" s="133"/>
      <c r="DD597" s="133"/>
      <c r="DE597" s="133"/>
      <c r="DF597" s="133"/>
      <c r="DG597" s="133"/>
      <c r="DH597" s="133"/>
      <c r="DI597" s="133"/>
      <c r="DJ597" s="133"/>
      <c r="DK597" s="133"/>
      <c r="DL597" s="133"/>
      <c r="DM597" s="133"/>
      <c r="DN597" s="133"/>
      <c r="DO597" s="133"/>
      <c r="DP597" s="133"/>
      <c r="DQ597" s="133"/>
      <c r="DR597" s="133"/>
      <c r="DS597" s="133"/>
      <c r="DT597" s="133"/>
      <c r="DU597" s="133"/>
      <c r="DV597" s="133"/>
      <c r="DW597" s="133"/>
      <c r="DX597" s="133"/>
      <c r="DY597" s="133"/>
      <c r="DZ597" s="133"/>
      <c r="EA597" s="133"/>
      <c r="EB597" s="133"/>
      <c r="EC597" s="133"/>
      <c r="ED597" s="133"/>
      <c r="EE597" s="133"/>
      <c r="EF597" s="133"/>
      <c r="EG597" s="133"/>
      <c r="EH597" s="133"/>
      <c r="EI597" s="133"/>
      <c r="EJ597" s="133"/>
      <c r="EK597" s="133"/>
      <c r="EL597" s="133"/>
      <c r="EM597" s="133"/>
      <c r="EN597" s="133"/>
      <c r="EO597" s="133"/>
      <c r="EP597" s="133"/>
      <c r="EQ597" s="133"/>
      <c r="ER597" s="133"/>
      <c r="ES597" s="133"/>
      <c r="ET597" s="133"/>
      <c r="EU597" s="133"/>
      <c r="EV597" s="133"/>
      <c r="EW597" s="133"/>
      <c r="EX597" s="133"/>
      <c r="EY597" s="133"/>
      <c r="EZ597" s="133"/>
      <c r="FA597" s="133"/>
      <c r="FB597" s="133"/>
      <c r="FC597" s="133"/>
      <c r="FD597" s="133"/>
      <c r="FE597" s="133"/>
      <c r="FF597" s="133"/>
      <c r="FG597" s="133"/>
      <c r="FH597" s="133"/>
      <c r="FI597" s="133"/>
      <c r="FJ597" s="133"/>
      <c r="FK597" s="133"/>
      <c r="FL597" s="133"/>
      <c r="FM597" s="133"/>
      <c r="FN597" s="133"/>
      <c r="FO597" s="133"/>
      <c r="FP597" s="133"/>
      <c r="FQ597" s="133"/>
      <c r="FR597" s="133"/>
      <c r="FS597" s="133"/>
      <c r="FT597" s="133"/>
      <c r="FU597" s="133"/>
      <c r="FV597" s="133"/>
      <c r="FW597" s="133"/>
      <c r="FX597" s="133"/>
      <c r="FY597" s="133"/>
      <c r="FZ597" s="133"/>
      <c r="GA597" s="133"/>
      <c r="GB597" s="133"/>
      <c r="GC597" s="133"/>
      <c r="GD597" s="133"/>
      <c r="GE597" s="133"/>
      <c r="GF597" s="133"/>
      <c r="GG597" s="133"/>
      <c r="GH597" s="133"/>
      <c r="GI597" s="133"/>
      <c r="GJ597" s="133"/>
      <c r="GK597" s="133"/>
      <c r="GL597" s="133"/>
      <c r="GM597" s="133"/>
      <c r="GN597" s="133"/>
    </row>
    <row r="598" spans="1:196" s="32" customFormat="1" ht="90" x14ac:dyDescent="0.25">
      <c r="A598" s="126">
        <v>584</v>
      </c>
      <c r="B598" s="127" t="s">
        <v>1123</v>
      </c>
      <c r="C598" s="128">
        <v>80111601</v>
      </c>
      <c r="D598" s="129" t="s">
        <v>377</v>
      </c>
      <c r="E598" s="130">
        <v>6</v>
      </c>
      <c r="F598" s="130">
        <v>6</v>
      </c>
      <c r="G598" s="130">
        <v>3</v>
      </c>
      <c r="H598" s="130">
        <v>1</v>
      </c>
      <c r="I598" s="130" t="s">
        <v>47</v>
      </c>
      <c r="J598" s="130">
        <v>2</v>
      </c>
      <c r="K598" s="131">
        <v>6900000</v>
      </c>
      <c r="L598" s="131">
        <v>6900000</v>
      </c>
      <c r="M598" s="130">
        <v>0</v>
      </c>
      <c r="N598" s="130">
        <v>0</v>
      </c>
      <c r="O598" s="127" t="s">
        <v>1230</v>
      </c>
      <c r="P598" s="155" t="s">
        <v>49</v>
      </c>
      <c r="Q598" s="158" t="s">
        <v>2160</v>
      </c>
      <c r="R598" s="149">
        <v>8209928</v>
      </c>
      <c r="S598" s="127" t="s">
        <v>337</v>
      </c>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c r="AO598" s="133"/>
      <c r="AP598" s="133"/>
      <c r="AQ598" s="133"/>
      <c r="AR598" s="133"/>
      <c r="AS598" s="133"/>
      <c r="AT598" s="133"/>
      <c r="AU598" s="133"/>
      <c r="AV598" s="133"/>
      <c r="AW598" s="133"/>
      <c r="AX598" s="133"/>
      <c r="AY598" s="133"/>
      <c r="AZ598" s="133"/>
      <c r="BA598" s="133"/>
      <c r="BB598" s="133"/>
      <c r="BC598" s="133"/>
      <c r="BD598" s="133"/>
      <c r="BE598" s="133"/>
      <c r="BF598" s="133"/>
      <c r="BG598" s="133"/>
      <c r="BH598" s="133"/>
      <c r="BI598" s="133"/>
      <c r="BJ598" s="133"/>
      <c r="BK598" s="133"/>
      <c r="BL598" s="133"/>
      <c r="BM598" s="133"/>
      <c r="BN598" s="133"/>
      <c r="BO598" s="133"/>
      <c r="BP598" s="133"/>
      <c r="BQ598" s="133"/>
      <c r="BR598" s="133"/>
      <c r="BS598" s="133"/>
      <c r="BT598" s="133"/>
      <c r="BU598" s="133"/>
      <c r="BV598" s="133"/>
      <c r="BW598" s="133"/>
      <c r="BX598" s="133"/>
      <c r="BY598" s="133"/>
      <c r="BZ598" s="133"/>
      <c r="CA598" s="133"/>
      <c r="CB598" s="133"/>
      <c r="CC598" s="133"/>
      <c r="CD598" s="133"/>
      <c r="CE598" s="133"/>
      <c r="CF598" s="133"/>
      <c r="CG598" s="133"/>
      <c r="CH598" s="133"/>
      <c r="CI598" s="133"/>
      <c r="CJ598" s="133"/>
      <c r="CK598" s="133"/>
      <c r="CL598" s="133"/>
      <c r="CM598" s="133"/>
      <c r="CN598" s="133"/>
      <c r="CO598" s="133"/>
      <c r="CP598" s="133"/>
      <c r="CQ598" s="133"/>
      <c r="CR598" s="133"/>
      <c r="CS598" s="133"/>
      <c r="CT598" s="133"/>
      <c r="CU598" s="133"/>
      <c r="CV598" s="133"/>
      <c r="CW598" s="133"/>
      <c r="CX598" s="133"/>
      <c r="CY598" s="133"/>
      <c r="CZ598" s="133"/>
      <c r="DA598" s="133"/>
      <c r="DB598" s="133"/>
      <c r="DC598" s="133"/>
      <c r="DD598" s="133"/>
      <c r="DE598" s="133"/>
      <c r="DF598" s="133"/>
      <c r="DG598" s="133"/>
      <c r="DH598" s="133"/>
      <c r="DI598" s="133"/>
      <c r="DJ598" s="133"/>
      <c r="DK598" s="133"/>
      <c r="DL598" s="133"/>
      <c r="DM598" s="133"/>
      <c r="DN598" s="133"/>
      <c r="DO598" s="133"/>
      <c r="DP598" s="133"/>
      <c r="DQ598" s="133"/>
      <c r="DR598" s="133"/>
      <c r="DS598" s="133"/>
      <c r="DT598" s="133"/>
      <c r="DU598" s="133"/>
      <c r="DV598" s="133"/>
      <c r="DW598" s="133"/>
      <c r="DX598" s="133"/>
      <c r="DY598" s="133"/>
      <c r="DZ598" s="133"/>
      <c r="EA598" s="133"/>
      <c r="EB598" s="133"/>
      <c r="EC598" s="133"/>
      <c r="ED598" s="133"/>
      <c r="EE598" s="133"/>
      <c r="EF598" s="133"/>
      <c r="EG598" s="133"/>
      <c r="EH598" s="133"/>
      <c r="EI598" s="133"/>
      <c r="EJ598" s="133"/>
      <c r="EK598" s="133"/>
      <c r="EL598" s="133"/>
      <c r="EM598" s="133"/>
      <c r="EN598" s="133"/>
      <c r="EO598" s="133"/>
      <c r="EP598" s="133"/>
      <c r="EQ598" s="133"/>
      <c r="ER598" s="133"/>
      <c r="ES598" s="133"/>
      <c r="ET598" s="133"/>
      <c r="EU598" s="133"/>
      <c r="EV598" s="133"/>
      <c r="EW598" s="133"/>
      <c r="EX598" s="133"/>
      <c r="EY598" s="133"/>
      <c r="EZ598" s="133"/>
      <c r="FA598" s="133"/>
      <c r="FB598" s="133"/>
      <c r="FC598" s="133"/>
      <c r="FD598" s="133"/>
      <c r="FE598" s="133"/>
      <c r="FF598" s="133"/>
      <c r="FG598" s="133"/>
      <c r="FH598" s="133"/>
      <c r="FI598" s="133"/>
      <c r="FJ598" s="133"/>
      <c r="FK598" s="133"/>
      <c r="FL598" s="133"/>
      <c r="FM598" s="133"/>
      <c r="FN598" s="133"/>
      <c r="FO598" s="133"/>
      <c r="FP598" s="133"/>
      <c r="FQ598" s="133"/>
      <c r="FR598" s="133"/>
      <c r="FS598" s="133"/>
      <c r="FT598" s="133"/>
      <c r="FU598" s="133"/>
      <c r="FV598" s="133"/>
      <c r="FW598" s="133"/>
      <c r="FX598" s="133"/>
      <c r="FY598" s="133"/>
      <c r="FZ598" s="133"/>
      <c r="GA598" s="133"/>
      <c r="GB598" s="133"/>
      <c r="GC598" s="133"/>
      <c r="GD598" s="133"/>
      <c r="GE598" s="133"/>
      <c r="GF598" s="133"/>
      <c r="GG598" s="133"/>
      <c r="GH598" s="133"/>
      <c r="GI598" s="133"/>
      <c r="GJ598" s="133"/>
      <c r="GK598" s="133"/>
      <c r="GL598" s="133"/>
      <c r="GM598" s="133"/>
      <c r="GN598" s="133"/>
    </row>
    <row r="599" spans="1:196" s="32" customFormat="1" ht="90" x14ac:dyDescent="0.25">
      <c r="A599" s="126">
        <v>585</v>
      </c>
      <c r="B599" s="127" t="s">
        <v>1124</v>
      </c>
      <c r="C599" s="128">
        <v>80111602</v>
      </c>
      <c r="D599" s="145" t="s">
        <v>429</v>
      </c>
      <c r="E599" s="130">
        <v>6</v>
      </c>
      <c r="F599" s="130">
        <v>6</v>
      </c>
      <c r="G599" s="146">
        <v>5</v>
      </c>
      <c r="H599" s="146">
        <v>1</v>
      </c>
      <c r="I599" s="146" t="s">
        <v>47</v>
      </c>
      <c r="J599" s="146">
        <v>2</v>
      </c>
      <c r="K599" s="134">
        <v>17500000</v>
      </c>
      <c r="L599" s="134">
        <v>17500000</v>
      </c>
      <c r="M599" s="130">
        <v>0</v>
      </c>
      <c r="N599" s="130">
        <v>0</v>
      </c>
      <c r="O599" s="127" t="s">
        <v>1230</v>
      </c>
      <c r="P599" s="155" t="s">
        <v>49</v>
      </c>
      <c r="Q599" s="158" t="s">
        <v>2160</v>
      </c>
      <c r="R599" s="149">
        <v>8209928</v>
      </c>
      <c r="S599" s="127" t="s">
        <v>337</v>
      </c>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c r="AO599" s="133"/>
      <c r="AP599" s="133"/>
      <c r="AQ599" s="133"/>
      <c r="AR599" s="133"/>
      <c r="AS599" s="133"/>
      <c r="AT599" s="133"/>
      <c r="AU599" s="133"/>
      <c r="AV599" s="133"/>
      <c r="AW599" s="133"/>
      <c r="AX599" s="133"/>
      <c r="AY599" s="133"/>
      <c r="AZ599" s="133"/>
      <c r="BA599" s="133"/>
      <c r="BB599" s="133"/>
      <c r="BC599" s="133"/>
      <c r="BD599" s="133"/>
      <c r="BE599" s="133"/>
      <c r="BF599" s="133"/>
      <c r="BG599" s="133"/>
      <c r="BH599" s="133"/>
      <c r="BI599" s="133"/>
      <c r="BJ599" s="133"/>
      <c r="BK599" s="133"/>
      <c r="BL599" s="133"/>
      <c r="BM599" s="133"/>
      <c r="BN599" s="133"/>
      <c r="BO599" s="133"/>
      <c r="BP599" s="133"/>
      <c r="BQ599" s="133"/>
      <c r="BR599" s="133"/>
      <c r="BS599" s="133"/>
      <c r="BT599" s="133"/>
      <c r="BU599" s="133"/>
      <c r="BV599" s="133"/>
      <c r="BW599" s="133"/>
      <c r="BX599" s="133"/>
      <c r="BY599" s="133"/>
      <c r="BZ599" s="133"/>
      <c r="CA599" s="133"/>
      <c r="CB599" s="133"/>
      <c r="CC599" s="133"/>
      <c r="CD599" s="133"/>
      <c r="CE599" s="133"/>
      <c r="CF599" s="133"/>
      <c r="CG599" s="133"/>
      <c r="CH599" s="133"/>
      <c r="CI599" s="133"/>
      <c r="CJ599" s="133"/>
      <c r="CK599" s="133"/>
      <c r="CL599" s="133"/>
      <c r="CM599" s="133"/>
      <c r="CN599" s="133"/>
      <c r="CO599" s="133"/>
      <c r="CP599" s="133"/>
      <c r="CQ599" s="133"/>
      <c r="CR599" s="133"/>
      <c r="CS599" s="133"/>
      <c r="CT599" s="133"/>
      <c r="CU599" s="133"/>
      <c r="CV599" s="133"/>
      <c r="CW599" s="133"/>
      <c r="CX599" s="133"/>
      <c r="CY599" s="133"/>
      <c r="CZ599" s="133"/>
      <c r="DA599" s="133"/>
      <c r="DB599" s="133"/>
      <c r="DC599" s="133"/>
      <c r="DD599" s="133"/>
      <c r="DE599" s="133"/>
      <c r="DF599" s="133"/>
      <c r="DG599" s="133"/>
      <c r="DH599" s="133"/>
      <c r="DI599" s="133"/>
      <c r="DJ599" s="133"/>
      <c r="DK599" s="133"/>
      <c r="DL599" s="133"/>
      <c r="DM599" s="133"/>
      <c r="DN599" s="133"/>
      <c r="DO599" s="133"/>
      <c r="DP599" s="133"/>
      <c r="DQ599" s="133"/>
      <c r="DR599" s="133"/>
      <c r="DS599" s="133"/>
      <c r="DT599" s="133"/>
      <c r="DU599" s="133"/>
      <c r="DV599" s="133"/>
      <c r="DW599" s="133"/>
      <c r="DX599" s="133"/>
      <c r="DY599" s="133"/>
      <c r="DZ599" s="133"/>
      <c r="EA599" s="133"/>
      <c r="EB599" s="133"/>
      <c r="EC599" s="133"/>
      <c r="ED599" s="133"/>
      <c r="EE599" s="133"/>
      <c r="EF599" s="133"/>
      <c r="EG599" s="133"/>
      <c r="EH599" s="133"/>
      <c r="EI599" s="133"/>
      <c r="EJ599" s="133"/>
      <c r="EK599" s="133"/>
      <c r="EL599" s="133"/>
      <c r="EM599" s="133"/>
      <c r="EN599" s="133"/>
      <c r="EO599" s="133"/>
      <c r="EP599" s="133"/>
      <c r="EQ599" s="133"/>
      <c r="ER599" s="133"/>
      <c r="ES599" s="133"/>
      <c r="ET599" s="133"/>
      <c r="EU599" s="133"/>
      <c r="EV599" s="133"/>
      <c r="EW599" s="133"/>
      <c r="EX599" s="133"/>
      <c r="EY599" s="133"/>
      <c r="EZ599" s="133"/>
      <c r="FA599" s="133"/>
      <c r="FB599" s="133"/>
      <c r="FC599" s="133"/>
      <c r="FD599" s="133"/>
      <c r="FE599" s="133"/>
      <c r="FF599" s="133"/>
      <c r="FG599" s="133"/>
      <c r="FH599" s="133"/>
      <c r="FI599" s="133"/>
      <c r="FJ599" s="133"/>
      <c r="FK599" s="133"/>
      <c r="FL599" s="133"/>
      <c r="FM599" s="133"/>
      <c r="FN599" s="133"/>
      <c r="FO599" s="133"/>
      <c r="FP599" s="133"/>
      <c r="FQ599" s="133"/>
      <c r="FR599" s="133"/>
      <c r="FS599" s="133"/>
      <c r="FT599" s="133"/>
      <c r="FU599" s="133"/>
      <c r="FV599" s="133"/>
      <c r="FW599" s="133"/>
      <c r="FX599" s="133"/>
      <c r="FY599" s="133"/>
      <c r="FZ599" s="133"/>
      <c r="GA599" s="133"/>
      <c r="GB599" s="133"/>
      <c r="GC599" s="133"/>
      <c r="GD599" s="133"/>
      <c r="GE599" s="133"/>
      <c r="GF599" s="133"/>
      <c r="GG599" s="133"/>
      <c r="GH599" s="133"/>
      <c r="GI599" s="133"/>
      <c r="GJ599" s="133"/>
      <c r="GK599" s="133"/>
      <c r="GL599" s="133"/>
      <c r="GM599" s="133"/>
      <c r="GN599" s="133"/>
    </row>
    <row r="600" spans="1:196" s="32" customFormat="1" ht="105" x14ac:dyDescent="0.25">
      <c r="A600" s="126">
        <v>586</v>
      </c>
      <c r="B600" s="127" t="s">
        <v>378</v>
      </c>
      <c r="C600" s="148">
        <v>80111600</v>
      </c>
      <c r="D600" s="157" t="s">
        <v>1287</v>
      </c>
      <c r="E600" s="158">
        <v>2</v>
      </c>
      <c r="F600" s="158">
        <v>2</v>
      </c>
      <c r="G600" s="158">
        <v>5</v>
      </c>
      <c r="H600" s="158">
        <v>1</v>
      </c>
      <c r="I600" s="158" t="s">
        <v>47</v>
      </c>
      <c r="J600" s="158">
        <v>1</v>
      </c>
      <c r="K600" s="143">
        <v>10576928</v>
      </c>
      <c r="L600" s="143">
        <v>10576928</v>
      </c>
      <c r="M600" s="149">
        <v>0</v>
      </c>
      <c r="N600" s="130">
        <v>0</v>
      </c>
      <c r="O600" s="127" t="s">
        <v>1230</v>
      </c>
      <c r="P600" s="127" t="s">
        <v>49</v>
      </c>
      <c r="Q600" s="167" t="s">
        <v>380</v>
      </c>
      <c r="R600" s="130">
        <v>3188202836</v>
      </c>
      <c r="S600" s="127" t="s">
        <v>379</v>
      </c>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c r="AO600" s="133"/>
      <c r="AP600" s="133"/>
      <c r="AQ600" s="133"/>
      <c r="AR600" s="133"/>
      <c r="AS600" s="133"/>
      <c r="AT600" s="133"/>
      <c r="AU600" s="133"/>
      <c r="AV600" s="133"/>
      <c r="AW600" s="133"/>
      <c r="AX600" s="133"/>
      <c r="AY600" s="133"/>
      <c r="AZ600" s="133"/>
      <c r="BA600" s="133"/>
      <c r="BB600" s="133"/>
      <c r="BC600" s="133"/>
      <c r="BD600" s="133"/>
      <c r="BE600" s="133"/>
      <c r="BF600" s="133"/>
      <c r="BG600" s="133"/>
      <c r="BH600" s="133"/>
      <c r="BI600" s="133"/>
      <c r="BJ600" s="133"/>
      <c r="BK600" s="133"/>
      <c r="BL600" s="133"/>
      <c r="BM600" s="133"/>
      <c r="BN600" s="133"/>
      <c r="BO600" s="133"/>
      <c r="BP600" s="133"/>
      <c r="BQ600" s="133"/>
      <c r="BR600" s="133"/>
      <c r="BS600" s="133"/>
      <c r="BT600" s="133"/>
      <c r="BU600" s="133"/>
      <c r="BV600" s="133"/>
      <c r="BW600" s="133"/>
      <c r="BX600" s="133"/>
      <c r="BY600" s="133"/>
      <c r="BZ600" s="133"/>
      <c r="CA600" s="133"/>
      <c r="CB600" s="133"/>
      <c r="CC600" s="133"/>
      <c r="CD600" s="133"/>
      <c r="CE600" s="133"/>
      <c r="CF600" s="133"/>
      <c r="CG600" s="133"/>
      <c r="CH600" s="133"/>
      <c r="CI600" s="133"/>
      <c r="CJ600" s="133"/>
      <c r="CK600" s="133"/>
      <c r="CL600" s="133"/>
      <c r="CM600" s="133"/>
      <c r="CN600" s="133"/>
      <c r="CO600" s="133"/>
      <c r="CP600" s="133"/>
      <c r="CQ600" s="133"/>
      <c r="CR600" s="133"/>
      <c r="CS600" s="133"/>
      <c r="CT600" s="133"/>
      <c r="CU600" s="133"/>
      <c r="CV600" s="133"/>
      <c r="CW600" s="133"/>
      <c r="CX600" s="133"/>
      <c r="CY600" s="133"/>
      <c r="CZ600" s="133"/>
      <c r="DA600" s="133"/>
      <c r="DB600" s="133"/>
      <c r="DC600" s="133"/>
      <c r="DD600" s="133"/>
      <c r="DE600" s="133"/>
      <c r="DF600" s="133"/>
      <c r="DG600" s="133"/>
      <c r="DH600" s="133"/>
      <c r="DI600" s="133"/>
      <c r="DJ600" s="133"/>
      <c r="DK600" s="133"/>
      <c r="DL600" s="133"/>
      <c r="DM600" s="133"/>
      <c r="DN600" s="133"/>
      <c r="DO600" s="133"/>
      <c r="DP600" s="133"/>
      <c r="DQ600" s="133"/>
      <c r="DR600" s="133"/>
      <c r="DS600" s="133"/>
      <c r="DT600" s="133"/>
      <c r="DU600" s="133"/>
      <c r="DV600" s="133"/>
      <c r="DW600" s="133"/>
      <c r="DX600" s="133"/>
      <c r="DY600" s="133"/>
      <c r="DZ600" s="133"/>
      <c r="EA600" s="133"/>
      <c r="EB600" s="133"/>
      <c r="EC600" s="133"/>
      <c r="ED600" s="133"/>
      <c r="EE600" s="133"/>
      <c r="EF600" s="133"/>
      <c r="EG600" s="133"/>
      <c r="EH600" s="133"/>
      <c r="EI600" s="133"/>
      <c r="EJ600" s="133"/>
      <c r="EK600" s="133"/>
      <c r="EL600" s="133"/>
      <c r="EM600" s="133"/>
      <c r="EN600" s="133"/>
      <c r="EO600" s="133"/>
      <c r="EP600" s="133"/>
      <c r="EQ600" s="133"/>
      <c r="ER600" s="133"/>
      <c r="ES600" s="133"/>
      <c r="ET600" s="133"/>
      <c r="EU600" s="133"/>
      <c r="EV600" s="133"/>
      <c r="EW600" s="133"/>
      <c r="EX600" s="133"/>
      <c r="EY600" s="133"/>
      <c r="EZ600" s="133"/>
      <c r="FA600" s="133"/>
      <c r="FB600" s="133"/>
      <c r="FC600" s="133"/>
      <c r="FD600" s="133"/>
      <c r="FE600" s="133"/>
      <c r="FF600" s="133"/>
      <c r="FG600" s="133"/>
      <c r="FH600" s="133"/>
      <c r="FI600" s="133"/>
      <c r="FJ600" s="133"/>
      <c r="FK600" s="133"/>
      <c r="FL600" s="133"/>
      <c r="FM600" s="133"/>
      <c r="FN600" s="133"/>
      <c r="FO600" s="133"/>
      <c r="FP600" s="133"/>
      <c r="FQ600" s="133"/>
      <c r="FR600" s="133"/>
      <c r="FS600" s="133"/>
      <c r="FT600" s="133"/>
      <c r="FU600" s="133"/>
      <c r="FV600" s="133"/>
      <c r="FW600" s="133"/>
      <c r="FX600" s="133"/>
      <c r="FY600" s="133"/>
      <c r="FZ600" s="133"/>
      <c r="GA600" s="133"/>
      <c r="GB600" s="133"/>
      <c r="GC600" s="133"/>
      <c r="GD600" s="133"/>
      <c r="GE600" s="133"/>
      <c r="GF600" s="133"/>
      <c r="GG600" s="133"/>
      <c r="GH600" s="133"/>
      <c r="GI600" s="133"/>
      <c r="GJ600" s="133"/>
      <c r="GK600" s="133"/>
      <c r="GL600" s="133"/>
      <c r="GM600" s="133"/>
      <c r="GN600" s="133"/>
    </row>
    <row r="601" spans="1:196" s="32" customFormat="1" ht="105" x14ac:dyDescent="0.25">
      <c r="A601" s="126">
        <v>587</v>
      </c>
      <c r="B601" s="127" t="s">
        <v>378</v>
      </c>
      <c r="C601" s="148">
        <v>80111600</v>
      </c>
      <c r="D601" s="157" t="s">
        <v>1288</v>
      </c>
      <c r="E601" s="158">
        <v>2</v>
      </c>
      <c r="F601" s="158">
        <v>2</v>
      </c>
      <c r="G601" s="158">
        <v>7</v>
      </c>
      <c r="H601" s="158">
        <v>1</v>
      </c>
      <c r="I601" s="158" t="s">
        <v>47</v>
      </c>
      <c r="J601" s="158">
        <v>1</v>
      </c>
      <c r="K601" s="143">
        <v>39200000</v>
      </c>
      <c r="L601" s="143">
        <v>39200000</v>
      </c>
      <c r="M601" s="149">
        <v>0</v>
      </c>
      <c r="N601" s="130">
        <v>0</v>
      </c>
      <c r="O601" s="127" t="s">
        <v>1230</v>
      </c>
      <c r="P601" s="127" t="s">
        <v>49</v>
      </c>
      <c r="Q601" s="127" t="s">
        <v>380</v>
      </c>
      <c r="R601" s="130">
        <v>3188202836</v>
      </c>
      <c r="S601" s="127" t="s">
        <v>379</v>
      </c>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c r="AO601" s="133"/>
      <c r="AP601" s="133"/>
      <c r="AQ601" s="133"/>
      <c r="AR601" s="133"/>
      <c r="AS601" s="133"/>
      <c r="AT601" s="133"/>
      <c r="AU601" s="133"/>
      <c r="AV601" s="133"/>
      <c r="AW601" s="133"/>
      <c r="AX601" s="133"/>
      <c r="AY601" s="133"/>
      <c r="AZ601" s="133"/>
      <c r="BA601" s="133"/>
      <c r="BB601" s="133"/>
      <c r="BC601" s="133"/>
      <c r="BD601" s="133"/>
      <c r="BE601" s="133"/>
      <c r="BF601" s="133"/>
      <c r="BG601" s="133"/>
      <c r="BH601" s="133"/>
      <c r="BI601" s="133"/>
      <c r="BJ601" s="133"/>
      <c r="BK601" s="133"/>
      <c r="BL601" s="133"/>
      <c r="BM601" s="133"/>
      <c r="BN601" s="133"/>
      <c r="BO601" s="133"/>
      <c r="BP601" s="133"/>
      <c r="BQ601" s="133"/>
      <c r="BR601" s="133"/>
      <c r="BS601" s="133"/>
      <c r="BT601" s="133"/>
      <c r="BU601" s="133"/>
      <c r="BV601" s="133"/>
      <c r="BW601" s="133"/>
      <c r="BX601" s="133"/>
      <c r="BY601" s="133"/>
      <c r="BZ601" s="133"/>
      <c r="CA601" s="133"/>
      <c r="CB601" s="133"/>
      <c r="CC601" s="133"/>
      <c r="CD601" s="133"/>
      <c r="CE601" s="133"/>
      <c r="CF601" s="133"/>
      <c r="CG601" s="133"/>
      <c r="CH601" s="133"/>
      <c r="CI601" s="133"/>
      <c r="CJ601" s="133"/>
      <c r="CK601" s="133"/>
      <c r="CL601" s="133"/>
      <c r="CM601" s="133"/>
      <c r="CN601" s="133"/>
      <c r="CO601" s="133"/>
      <c r="CP601" s="133"/>
      <c r="CQ601" s="133"/>
      <c r="CR601" s="133"/>
      <c r="CS601" s="133"/>
      <c r="CT601" s="133"/>
      <c r="CU601" s="133"/>
      <c r="CV601" s="133"/>
      <c r="CW601" s="133"/>
      <c r="CX601" s="133"/>
      <c r="CY601" s="133"/>
      <c r="CZ601" s="133"/>
      <c r="DA601" s="133"/>
      <c r="DB601" s="133"/>
      <c r="DC601" s="133"/>
      <c r="DD601" s="133"/>
      <c r="DE601" s="133"/>
      <c r="DF601" s="133"/>
      <c r="DG601" s="133"/>
      <c r="DH601" s="133"/>
      <c r="DI601" s="133"/>
      <c r="DJ601" s="133"/>
      <c r="DK601" s="133"/>
      <c r="DL601" s="133"/>
      <c r="DM601" s="133"/>
      <c r="DN601" s="133"/>
      <c r="DO601" s="133"/>
      <c r="DP601" s="133"/>
      <c r="DQ601" s="133"/>
      <c r="DR601" s="133"/>
      <c r="DS601" s="133"/>
      <c r="DT601" s="133"/>
      <c r="DU601" s="133"/>
      <c r="DV601" s="133"/>
      <c r="DW601" s="133"/>
      <c r="DX601" s="133"/>
      <c r="DY601" s="133"/>
      <c r="DZ601" s="133"/>
      <c r="EA601" s="133"/>
      <c r="EB601" s="133"/>
      <c r="EC601" s="133"/>
      <c r="ED601" s="133"/>
      <c r="EE601" s="133"/>
      <c r="EF601" s="133"/>
      <c r="EG601" s="133"/>
      <c r="EH601" s="133"/>
      <c r="EI601" s="133"/>
      <c r="EJ601" s="133"/>
      <c r="EK601" s="133"/>
      <c r="EL601" s="133"/>
      <c r="EM601" s="133"/>
      <c r="EN601" s="133"/>
      <c r="EO601" s="133"/>
      <c r="EP601" s="133"/>
      <c r="EQ601" s="133"/>
      <c r="ER601" s="133"/>
      <c r="ES601" s="133"/>
      <c r="ET601" s="133"/>
      <c r="EU601" s="133"/>
      <c r="EV601" s="133"/>
      <c r="EW601" s="133"/>
      <c r="EX601" s="133"/>
      <c r="EY601" s="133"/>
      <c r="EZ601" s="133"/>
      <c r="FA601" s="133"/>
      <c r="FB601" s="133"/>
      <c r="FC601" s="133"/>
      <c r="FD601" s="133"/>
      <c r="FE601" s="133"/>
      <c r="FF601" s="133"/>
      <c r="FG601" s="133"/>
      <c r="FH601" s="133"/>
      <c r="FI601" s="133"/>
      <c r="FJ601" s="133"/>
      <c r="FK601" s="133"/>
      <c r="FL601" s="133"/>
      <c r="FM601" s="133"/>
      <c r="FN601" s="133"/>
      <c r="FO601" s="133"/>
      <c r="FP601" s="133"/>
      <c r="FQ601" s="133"/>
      <c r="FR601" s="133"/>
      <c r="FS601" s="133"/>
      <c r="FT601" s="133"/>
      <c r="FU601" s="133"/>
      <c r="FV601" s="133"/>
      <c r="FW601" s="133"/>
      <c r="FX601" s="133"/>
      <c r="FY601" s="133"/>
      <c r="FZ601" s="133"/>
      <c r="GA601" s="133"/>
      <c r="GB601" s="133"/>
      <c r="GC601" s="133"/>
      <c r="GD601" s="133"/>
      <c r="GE601" s="133"/>
      <c r="GF601" s="133"/>
      <c r="GG601" s="133"/>
      <c r="GH601" s="133"/>
      <c r="GI601" s="133"/>
      <c r="GJ601" s="133"/>
      <c r="GK601" s="133"/>
      <c r="GL601" s="133"/>
      <c r="GM601" s="133"/>
      <c r="GN601" s="133"/>
    </row>
    <row r="602" spans="1:196" s="32" customFormat="1" ht="105" x14ac:dyDescent="0.25">
      <c r="A602" s="126">
        <v>588</v>
      </c>
      <c r="B602" s="127" t="s">
        <v>378</v>
      </c>
      <c r="C602" s="148">
        <v>80111600</v>
      </c>
      <c r="D602" s="157" t="s">
        <v>1289</v>
      </c>
      <c r="E602" s="158">
        <v>2</v>
      </c>
      <c r="F602" s="158">
        <v>2</v>
      </c>
      <c r="G602" s="158">
        <v>6</v>
      </c>
      <c r="H602" s="158">
        <v>1</v>
      </c>
      <c r="I602" s="158" t="s">
        <v>47</v>
      </c>
      <c r="J602" s="158">
        <v>1</v>
      </c>
      <c r="K602" s="143">
        <v>30000000</v>
      </c>
      <c r="L602" s="143">
        <v>30000000</v>
      </c>
      <c r="M602" s="149">
        <v>0</v>
      </c>
      <c r="N602" s="130">
        <v>0</v>
      </c>
      <c r="O602" s="127" t="s">
        <v>1230</v>
      </c>
      <c r="P602" s="127" t="s">
        <v>49</v>
      </c>
      <c r="Q602" s="127" t="s">
        <v>380</v>
      </c>
      <c r="R602" s="130">
        <v>3188202836</v>
      </c>
      <c r="S602" s="127" t="s">
        <v>379</v>
      </c>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c r="AO602" s="133"/>
      <c r="AP602" s="133"/>
      <c r="AQ602" s="133"/>
      <c r="AR602" s="133"/>
      <c r="AS602" s="133"/>
      <c r="AT602" s="133"/>
      <c r="AU602" s="133"/>
      <c r="AV602" s="133"/>
      <c r="AW602" s="133"/>
      <c r="AX602" s="133"/>
      <c r="AY602" s="133"/>
      <c r="AZ602" s="133"/>
      <c r="BA602" s="133"/>
      <c r="BB602" s="133"/>
      <c r="BC602" s="133"/>
      <c r="BD602" s="133"/>
      <c r="BE602" s="133"/>
      <c r="BF602" s="133"/>
      <c r="BG602" s="133"/>
      <c r="BH602" s="133"/>
      <c r="BI602" s="133"/>
      <c r="BJ602" s="133"/>
      <c r="BK602" s="133"/>
      <c r="BL602" s="133"/>
      <c r="BM602" s="133"/>
      <c r="BN602" s="133"/>
      <c r="BO602" s="133"/>
      <c r="BP602" s="133"/>
      <c r="BQ602" s="133"/>
      <c r="BR602" s="133"/>
      <c r="BS602" s="133"/>
      <c r="BT602" s="133"/>
      <c r="BU602" s="133"/>
      <c r="BV602" s="133"/>
      <c r="BW602" s="133"/>
      <c r="BX602" s="133"/>
      <c r="BY602" s="133"/>
      <c r="BZ602" s="133"/>
      <c r="CA602" s="133"/>
      <c r="CB602" s="133"/>
      <c r="CC602" s="133"/>
      <c r="CD602" s="133"/>
      <c r="CE602" s="133"/>
      <c r="CF602" s="133"/>
      <c r="CG602" s="133"/>
      <c r="CH602" s="133"/>
      <c r="CI602" s="133"/>
      <c r="CJ602" s="133"/>
      <c r="CK602" s="133"/>
      <c r="CL602" s="133"/>
      <c r="CM602" s="133"/>
      <c r="CN602" s="133"/>
      <c r="CO602" s="133"/>
      <c r="CP602" s="133"/>
      <c r="CQ602" s="133"/>
      <c r="CR602" s="133"/>
      <c r="CS602" s="133"/>
      <c r="CT602" s="133"/>
      <c r="CU602" s="133"/>
      <c r="CV602" s="133"/>
      <c r="CW602" s="133"/>
      <c r="CX602" s="133"/>
      <c r="CY602" s="133"/>
      <c r="CZ602" s="133"/>
      <c r="DA602" s="133"/>
      <c r="DB602" s="133"/>
      <c r="DC602" s="133"/>
      <c r="DD602" s="133"/>
      <c r="DE602" s="133"/>
      <c r="DF602" s="133"/>
      <c r="DG602" s="133"/>
      <c r="DH602" s="133"/>
      <c r="DI602" s="133"/>
      <c r="DJ602" s="133"/>
      <c r="DK602" s="133"/>
      <c r="DL602" s="133"/>
      <c r="DM602" s="133"/>
      <c r="DN602" s="133"/>
      <c r="DO602" s="133"/>
      <c r="DP602" s="133"/>
      <c r="DQ602" s="133"/>
      <c r="DR602" s="133"/>
      <c r="DS602" s="133"/>
      <c r="DT602" s="133"/>
      <c r="DU602" s="133"/>
      <c r="DV602" s="133"/>
      <c r="DW602" s="133"/>
      <c r="DX602" s="133"/>
      <c r="DY602" s="133"/>
      <c r="DZ602" s="133"/>
      <c r="EA602" s="133"/>
      <c r="EB602" s="133"/>
      <c r="EC602" s="133"/>
      <c r="ED602" s="133"/>
      <c r="EE602" s="133"/>
      <c r="EF602" s="133"/>
      <c r="EG602" s="133"/>
      <c r="EH602" s="133"/>
      <c r="EI602" s="133"/>
      <c r="EJ602" s="133"/>
      <c r="EK602" s="133"/>
      <c r="EL602" s="133"/>
      <c r="EM602" s="133"/>
      <c r="EN602" s="133"/>
      <c r="EO602" s="133"/>
      <c r="EP602" s="133"/>
      <c r="EQ602" s="133"/>
      <c r="ER602" s="133"/>
      <c r="ES602" s="133"/>
      <c r="ET602" s="133"/>
      <c r="EU602" s="133"/>
      <c r="EV602" s="133"/>
      <c r="EW602" s="133"/>
      <c r="EX602" s="133"/>
      <c r="EY602" s="133"/>
      <c r="EZ602" s="133"/>
      <c r="FA602" s="133"/>
      <c r="FB602" s="133"/>
      <c r="FC602" s="133"/>
      <c r="FD602" s="133"/>
      <c r="FE602" s="133"/>
      <c r="FF602" s="133"/>
      <c r="FG602" s="133"/>
      <c r="FH602" s="133"/>
      <c r="FI602" s="133"/>
      <c r="FJ602" s="133"/>
      <c r="FK602" s="133"/>
      <c r="FL602" s="133"/>
      <c r="FM602" s="133"/>
      <c r="FN602" s="133"/>
      <c r="FO602" s="133"/>
      <c r="FP602" s="133"/>
      <c r="FQ602" s="133"/>
      <c r="FR602" s="133"/>
      <c r="FS602" s="133"/>
      <c r="FT602" s="133"/>
      <c r="FU602" s="133"/>
      <c r="FV602" s="133"/>
      <c r="FW602" s="133"/>
      <c r="FX602" s="133"/>
      <c r="FY602" s="133"/>
      <c r="FZ602" s="133"/>
      <c r="GA602" s="133"/>
      <c r="GB602" s="133"/>
      <c r="GC602" s="133"/>
      <c r="GD602" s="133"/>
      <c r="GE602" s="133"/>
      <c r="GF602" s="133"/>
      <c r="GG602" s="133"/>
      <c r="GH602" s="133"/>
      <c r="GI602" s="133"/>
      <c r="GJ602" s="133"/>
      <c r="GK602" s="133"/>
      <c r="GL602" s="133"/>
      <c r="GM602" s="133"/>
      <c r="GN602" s="133"/>
    </row>
    <row r="603" spans="1:196" s="32" customFormat="1" ht="105" x14ac:dyDescent="0.25">
      <c r="A603" s="126">
        <v>589</v>
      </c>
      <c r="B603" s="127" t="s">
        <v>378</v>
      </c>
      <c r="C603" s="148">
        <v>80111600</v>
      </c>
      <c r="D603" s="157" t="s">
        <v>1290</v>
      </c>
      <c r="E603" s="158">
        <v>2</v>
      </c>
      <c r="F603" s="158">
        <v>2</v>
      </c>
      <c r="G603" s="158">
        <v>7</v>
      </c>
      <c r="H603" s="158">
        <v>1</v>
      </c>
      <c r="I603" s="158" t="s">
        <v>47</v>
      </c>
      <c r="J603" s="158">
        <v>1</v>
      </c>
      <c r="K603" s="143">
        <v>17500000</v>
      </c>
      <c r="L603" s="143">
        <v>17500000</v>
      </c>
      <c r="M603" s="149">
        <v>0</v>
      </c>
      <c r="N603" s="130">
        <v>0</v>
      </c>
      <c r="O603" s="127" t="s">
        <v>1230</v>
      </c>
      <c r="P603" s="127" t="s">
        <v>49</v>
      </c>
      <c r="Q603" s="127" t="s">
        <v>380</v>
      </c>
      <c r="R603" s="130">
        <v>3188202836</v>
      </c>
      <c r="S603" s="127" t="s">
        <v>379</v>
      </c>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c r="AO603" s="133"/>
      <c r="AP603" s="133"/>
      <c r="AQ603" s="133"/>
      <c r="AR603" s="133"/>
      <c r="AS603" s="133"/>
      <c r="AT603" s="133"/>
      <c r="AU603" s="133"/>
      <c r="AV603" s="133"/>
      <c r="AW603" s="133"/>
      <c r="AX603" s="133"/>
      <c r="AY603" s="133"/>
      <c r="AZ603" s="133"/>
      <c r="BA603" s="133"/>
      <c r="BB603" s="133"/>
      <c r="BC603" s="133"/>
      <c r="BD603" s="133"/>
      <c r="BE603" s="133"/>
      <c r="BF603" s="133"/>
      <c r="BG603" s="133"/>
      <c r="BH603" s="133"/>
      <c r="BI603" s="133"/>
      <c r="BJ603" s="133"/>
      <c r="BK603" s="133"/>
      <c r="BL603" s="133"/>
      <c r="BM603" s="133"/>
      <c r="BN603" s="133"/>
      <c r="BO603" s="133"/>
      <c r="BP603" s="133"/>
      <c r="BQ603" s="133"/>
      <c r="BR603" s="133"/>
      <c r="BS603" s="133"/>
      <c r="BT603" s="133"/>
      <c r="BU603" s="133"/>
      <c r="BV603" s="133"/>
      <c r="BW603" s="133"/>
      <c r="BX603" s="133"/>
      <c r="BY603" s="133"/>
      <c r="BZ603" s="133"/>
      <c r="CA603" s="133"/>
      <c r="CB603" s="133"/>
      <c r="CC603" s="133"/>
      <c r="CD603" s="133"/>
      <c r="CE603" s="133"/>
      <c r="CF603" s="133"/>
      <c r="CG603" s="133"/>
      <c r="CH603" s="133"/>
      <c r="CI603" s="133"/>
      <c r="CJ603" s="133"/>
      <c r="CK603" s="133"/>
      <c r="CL603" s="133"/>
      <c r="CM603" s="133"/>
      <c r="CN603" s="133"/>
      <c r="CO603" s="133"/>
      <c r="CP603" s="133"/>
      <c r="CQ603" s="133"/>
      <c r="CR603" s="133"/>
      <c r="CS603" s="133"/>
      <c r="CT603" s="133"/>
      <c r="CU603" s="133"/>
      <c r="CV603" s="133"/>
      <c r="CW603" s="133"/>
      <c r="CX603" s="133"/>
      <c r="CY603" s="133"/>
      <c r="CZ603" s="133"/>
      <c r="DA603" s="133"/>
      <c r="DB603" s="133"/>
      <c r="DC603" s="133"/>
      <c r="DD603" s="133"/>
      <c r="DE603" s="133"/>
      <c r="DF603" s="133"/>
      <c r="DG603" s="133"/>
      <c r="DH603" s="133"/>
      <c r="DI603" s="133"/>
      <c r="DJ603" s="133"/>
      <c r="DK603" s="133"/>
      <c r="DL603" s="133"/>
      <c r="DM603" s="133"/>
      <c r="DN603" s="133"/>
      <c r="DO603" s="133"/>
      <c r="DP603" s="133"/>
      <c r="DQ603" s="133"/>
      <c r="DR603" s="133"/>
      <c r="DS603" s="133"/>
      <c r="DT603" s="133"/>
      <c r="DU603" s="133"/>
      <c r="DV603" s="133"/>
      <c r="DW603" s="133"/>
      <c r="DX603" s="133"/>
      <c r="DY603" s="133"/>
      <c r="DZ603" s="133"/>
      <c r="EA603" s="133"/>
      <c r="EB603" s="133"/>
      <c r="EC603" s="133"/>
      <c r="ED603" s="133"/>
      <c r="EE603" s="133"/>
      <c r="EF603" s="133"/>
      <c r="EG603" s="133"/>
      <c r="EH603" s="133"/>
      <c r="EI603" s="133"/>
      <c r="EJ603" s="133"/>
      <c r="EK603" s="133"/>
      <c r="EL603" s="133"/>
      <c r="EM603" s="133"/>
      <c r="EN603" s="133"/>
      <c r="EO603" s="133"/>
      <c r="EP603" s="133"/>
      <c r="EQ603" s="133"/>
      <c r="ER603" s="133"/>
      <c r="ES603" s="133"/>
      <c r="ET603" s="133"/>
      <c r="EU603" s="133"/>
      <c r="EV603" s="133"/>
      <c r="EW603" s="133"/>
      <c r="EX603" s="133"/>
      <c r="EY603" s="133"/>
      <c r="EZ603" s="133"/>
      <c r="FA603" s="133"/>
      <c r="FB603" s="133"/>
      <c r="FC603" s="133"/>
      <c r="FD603" s="133"/>
      <c r="FE603" s="133"/>
      <c r="FF603" s="133"/>
      <c r="FG603" s="133"/>
      <c r="FH603" s="133"/>
      <c r="FI603" s="133"/>
      <c r="FJ603" s="133"/>
      <c r="FK603" s="133"/>
      <c r="FL603" s="133"/>
      <c r="FM603" s="133"/>
      <c r="FN603" s="133"/>
      <c r="FO603" s="133"/>
      <c r="FP603" s="133"/>
      <c r="FQ603" s="133"/>
      <c r="FR603" s="133"/>
      <c r="FS603" s="133"/>
      <c r="FT603" s="133"/>
      <c r="FU603" s="133"/>
      <c r="FV603" s="133"/>
      <c r="FW603" s="133"/>
      <c r="FX603" s="133"/>
      <c r="FY603" s="133"/>
      <c r="FZ603" s="133"/>
      <c r="GA603" s="133"/>
      <c r="GB603" s="133"/>
      <c r="GC603" s="133"/>
      <c r="GD603" s="133"/>
      <c r="GE603" s="133"/>
      <c r="GF603" s="133"/>
      <c r="GG603" s="133"/>
      <c r="GH603" s="133"/>
      <c r="GI603" s="133"/>
      <c r="GJ603" s="133"/>
      <c r="GK603" s="133"/>
      <c r="GL603" s="133"/>
      <c r="GM603" s="133"/>
      <c r="GN603" s="133"/>
    </row>
    <row r="604" spans="1:196" s="32" customFormat="1" ht="120" x14ac:dyDescent="0.25">
      <c r="A604" s="126">
        <v>590</v>
      </c>
      <c r="B604" s="127" t="s">
        <v>415</v>
      </c>
      <c r="C604" s="128">
        <v>43232300</v>
      </c>
      <c r="D604" s="150" t="s">
        <v>416</v>
      </c>
      <c r="E604" s="151">
        <v>4</v>
      </c>
      <c r="F604" s="151">
        <v>4</v>
      </c>
      <c r="G604" s="151">
        <v>1</v>
      </c>
      <c r="H604" s="151">
        <v>1</v>
      </c>
      <c r="I604" s="151" t="s">
        <v>47</v>
      </c>
      <c r="J604" s="151">
        <v>1</v>
      </c>
      <c r="K604" s="139">
        <v>2500000</v>
      </c>
      <c r="L604" s="139">
        <v>2500000</v>
      </c>
      <c r="M604" s="130">
        <v>0</v>
      </c>
      <c r="N604" s="130">
        <v>0</v>
      </c>
      <c r="O604" s="127" t="s">
        <v>1230</v>
      </c>
      <c r="P604" s="127" t="s">
        <v>49</v>
      </c>
      <c r="Q604" s="127" t="s">
        <v>380</v>
      </c>
      <c r="R604" s="130">
        <v>3188202836</v>
      </c>
      <c r="S604" s="127" t="s">
        <v>379</v>
      </c>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c r="AO604" s="133"/>
      <c r="AP604" s="133"/>
      <c r="AQ604" s="133"/>
      <c r="AR604" s="133"/>
      <c r="AS604" s="133"/>
      <c r="AT604" s="133"/>
      <c r="AU604" s="133"/>
      <c r="AV604" s="133"/>
      <c r="AW604" s="133"/>
      <c r="AX604" s="133"/>
      <c r="AY604" s="133"/>
      <c r="AZ604" s="133"/>
      <c r="BA604" s="133"/>
      <c r="BB604" s="133"/>
      <c r="BC604" s="133"/>
      <c r="BD604" s="133"/>
      <c r="BE604" s="133"/>
      <c r="BF604" s="133"/>
      <c r="BG604" s="133"/>
      <c r="BH604" s="133"/>
      <c r="BI604" s="133"/>
      <c r="BJ604" s="133"/>
      <c r="BK604" s="133"/>
      <c r="BL604" s="133"/>
      <c r="BM604" s="133"/>
      <c r="BN604" s="133"/>
      <c r="BO604" s="133"/>
      <c r="BP604" s="133"/>
      <c r="BQ604" s="133"/>
      <c r="BR604" s="133"/>
      <c r="BS604" s="133"/>
      <c r="BT604" s="133"/>
      <c r="BU604" s="133"/>
      <c r="BV604" s="133"/>
      <c r="BW604" s="133"/>
      <c r="BX604" s="133"/>
      <c r="BY604" s="133"/>
      <c r="BZ604" s="133"/>
      <c r="CA604" s="133"/>
      <c r="CB604" s="133"/>
      <c r="CC604" s="133"/>
      <c r="CD604" s="133"/>
      <c r="CE604" s="133"/>
      <c r="CF604" s="133"/>
      <c r="CG604" s="133"/>
      <c r="CH604" s="133"/>
      <c r="CI604" s="133"/>
      <c r="CJ604" s="133"/>
      <c r="CK604" s="133"/>
      <c r="CL604" s="133"/>
      <c r="CM604" s="133"/>
      <c r="CN604" s="133"/>
      <c r="CO604" s="133"/>
      <c r="CP604" s="133"/>
      <c r="CQ604" s="133"/>
      <c r="CR604" s="133"/>
      <c r="CS604" s="133"/>
      <c r="CT604" s="133"/>
      <c r="CU604" s="133"/>
      <c r="CV604" s="133"/>
      <c r="CW604" s="133"/>
      <c r="CX604" s="133"/>
      <c r="CY604" s="133"/>
      <c r="CZ604" s="133"/>
      <c r="DA604" s="133"/>
      <c r="DB604" s="133"/>
      <c r="DC604" s="133"/>
      <c r="DD604" s="133"/>
      <c r="DE604" s="133"/>
      <c r="DF604" s="133"/>
      <c r="DG604" s="133"/>
      <c r="DH604" s="133"/>
      <c r="DI604" s="133"/>
      <c r="DJ604" s="133"/>
      <c r="DK604" s="133"/>
      <c r="DL604" s="133"/>
      <c r="DM604" s="133"/>
      <c r="DN604" s="133"/>
      <c r="DO604" s="133"/>
      <c r="DP604" s="133"/>
      <c r="DQ604" s="133"/>
      <c r="DR604" s="133"/>
      <c r="DS604" s="133"/>
      <c r="DT604" s="133"/>
      <c r="DU604" s="133"/>
      <c r="DV604" s="133"/>
      <c r="DW604" s="133"/>
      <c r="DX604" s="133"/>
      <c r="DY604" s="133"/>
      <c r="DZ604" s="133"/>
      <c r="EA604" s="133"/>
      <c r="EB604" s="133"/>
      <c r="EC604" s="133"/>
      <c r="ED604" s="133"/>
      <c r="EE604" s="133"/>
      <c r="EF604" s="133"/>
      <c r="EG604" s="133"/>
      <c r="EH604" s="133"/>
      <c r="EI604" s="133"/>
      <c r="EJ604" s="133"/>
      <c r="EK604" s="133"/>
      <c r="EL604" s="133"/>
      <c r="EM604" s="133"/>
      <c r="EN604" s="133"/>
      <c r="EO604" s="133"/>
      <c r="EP604" s="133"/>
      <c r="EQ604" s="133"/>
      <c r="ER604" s="133"/>
      <c r="ES604" s="133"/>
      <c r="ET604" s="133"/>
      <c r="EU604" s="133"/>
      <c r="EV604" s="133"/>
      <c r="EW604" s="133"/>
      <c r="EX604" s="133"/>
      <c r="EY604" s="133"/>
      <c r="EZ604" s="133"/>
      <c r="FA604" s="133"/>
      <c r="FB604" s="133"/>
      <c r="FC604" s="133"/>
      <c r="FD604" s="133"/>
      <c r="FE604" s="133"/>
      <c r="FF604" s="133"/>
      <c r="FG604" s="133"/>
      <c r="FH604" s="133"/>
      <c r="FI604" s="133"/>
      <c r="FJ604" s="133"/>
      <c r="FK604" s="133"/>
      <c r="FL604" s="133"/>
      <c r="FM604" s="133"/>
      <c r="FN604" s="133"/>
      <c r="FO604" s="133"/>
      <c r="FP604" s="133"/>
      <c r="FQ604" s="133"/>
      <c r="FR604" s="133"/>
      <c r="FS604" s="133"/>
      <c r="FT604" s="133"/>
      <c r="FU604" s="133"/>
      <c r="FV604" s="133"/>
      <c r="FW604" s="133"/>
      <c r="FX604" s="133"/>
      <c r="FY604" s="133"/>
      <c r="FZ604" s="133"/>
      <c r="GA604" s="133"/>
      <c r="GB604" s="133"/>
      <c r="GC604" s="133"/>
      <c r="GD604" s="133"/>
      <c r="GE604" s="133"/>
      <c r="GF604" s="133"/>
      <c r="GG604" s="133"/>
      <c r="GH604" s="133"/>
      <c r="GI604" s="133"/>
      <c r="GJ604" s="133"/>
      <c r="GK604" s="133"/>
      <c r="GL604" s="133"/>
      <c r="GM604" s="133"/>
      <c r="GN604" s="133"/>
    </row>
    <row r="605" spans="1:196" s="32" customFormat="1" ht="150" x14ac:dyDescent="0.25">
      <c r="A605" s="126">
        <v>591</v>
      </c>
      <c r="B605" s="127" t="s">
        <v>1125</v>
      </c>
      <c r="C605" s="128">
        <v>80111600</v>
      </c>
      <c r="D605" s="129" t="s">
        <v>979</v>
      </c>
      <c r="E605" s="130">
        <v>1</v>
      </c>
      <c r="F605" s="130">
        <v>1</v>
      </c>
      <c r="G605" s="130">
        <v>5</v>
      </c>
      <c r="H605" s="130">
        <v>1</v>
      </c>
      <c r="I605" s="130" t="s">
        <v>47</v>
      </c>
      <c r="J605" s="130">
        <v>2</v>
      </c>
      <c r="K605" s="131">
        <v>17320000</v>
      </c>
      <c r="L605" s="131">
        <v>17320000</v>
      </c>
      <c r="M605" s="130">
        <v>0</v>
      </c>
      <c r="N605" s="130">
        <v>0</v>
      </c>
      <c r="O605" s="127" t="s">
        <v>1230</v>
      </c>
      <c r="P605" s="127" t="s">
        <v>49</v>
      </c>
      <c r="Q605" s="127" t="s">
        <v>331</v>
      </c>
      <c r="R605" s="130">
        <v>3008003556</v>
      </c>
      <c r="S605" s="127" t="s">
        <v>332</v>
      </c>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c r="AO605" s="133"/>
      <c r="AP605" s="133"/>
      <c r="AQ605" s="133"/>
      <c r="AR605" s="133"/>
      <c r="AS605" s="133"/>
      <c r="AT605" s="133"/>
      <c r="AU605" s="133"/>
      <c r="AV605" s="133"/>
      <c r="AW605" s="133"/>
      <c r="AX605" s="133"/>
      <c r="AY605" s="133"/>
      <c r="AZ605" s="133"/>
      <c r="BA605" s="133"/>
      <c r="BB605" s="133"/>
      <c r="BC605" s="133"/>
      <c r="BD605" s="133"/>
      <c r="BE605" s="133"/>
      <c r="BF605" s="133"/>
      <c r="BG605" s="133"/>
      <c r="BH605" s="133"/>
      <c r="BI605" s="133"/>
      <c r="BJ605" s="133"/>
      <c r="BK605" s="133"/>
      <c r="BL605" s="133"/>
      <c r="BM605" s="133"/>
      <c r="BN605" s="133"/>
      <c r="BO605" s="133"/>
      <c r="BP605" s="133"/>
      <c r="BQ605" s="133"/>
      <c r="BR605" s="133"/>
      <c r="BS605" s="133"/>
      <c r="BT605" s="133"/>
      <c r="BU605" s="133"/>
      <c r="BV605" s="133"/>
      <c r="BW605" s="133"/>
      <c r="BX605" s="133"/>
      <c r="BY605" s="133"/>
      <c r="BZ605" s="133"/>
      <c r="CA605" s="133"/>
      <c r="CB605" s="133"/>
      <c r="CC605" s="133"/>
      <c r="CD605" s="133"/>
      <c r="CE605" s="133"/>
      <c r="CF605" s="133"/>
      <c r="CG605" s="133"/>
      <c r="CH605" s="133"/>
      <c r="CI605" s="133"/>
      <c r="CJ605" s="133"/>
      <c r="CK605" s="133"/>
      <c r="CL605" s="133"/>
      <c r="CM605" s="133"/>
      <c r="CN605" s="133"/>
      <c r="CO605" s="133"/>
      <c r="CP605" s="133"/>
      <c r="CQ605" s="133"/>
      <c r="CR605" s="133"/>
      <c r="CS605" s="133"/>
      <c r="CT605" s="133"/>
      <c r="CU605" s="133"/>
      <c r="CV605" s="133"/>
      <c r="CW605" s="133"/>
      <c r="CX605" s="133"/>
      <c r="CY605" s="133"/>
      <c r="CZ605" s="133"/>
      <c r="DA605" s="133"/>
      <c r="DB605" s="133"/>
      <c r="DC605" s="133"/>
      <c r="DD605" s="133"/>
      <c r="DE605" s="133"/>
      <c r="DF605" s="133"/>
      <c r="DG605" s="133"/>
      <c r="DH605" s="133"/>
      <c r="DI605" s="133"/>
      <c r="DJ605" s="133"/>
      <c r="DK605" s="133"/>
      <c r="DL605" s="133"/>
      <c r="DM605" s="133"/>
      <c r="DN605" s="133"/>
      <c r="DO605" s="133"/>
      <c r="DP605" s="133"/>
      <c r="DQ605" s="133"/>
      <c r="DR605" s="133"/>
      <c r="DS605" s="133"/>
      <c r="DT605" s="133"/>
      <c r="DU605" s="133"/>
      <c r="DV605" s="133"/>
      <c r="DW605" s="133"/>
      <c r="DX605" s="133"/>
      <c r="DY605" s="133"/>
      <c r="DZ605" s="133"/>
      <c r="EA605" s="133"/>
      <c r="EB605" s="133"/>
      <c r="EC605" s="133"/>
      <c r="ED605" s="133"/>
      <c r="EE605" s="133"/>
      <c r="EF605" s="133"/>
      <c r="EG605" s="133"/>
      <c r="EH605" s="133"/>
      <c r="EI605" s="133"/>
      <c r="EJ605" s="133"/>
      <c r="EK605" s="133"/>
      <c r="EL605" s="133"/>
      <c r="EM605" s="133"/>
      <c r="EN605" s="133"/>
      <c r="EO605" s="133"/>
      <c r="EP605" s="133"/>
      <c r="EQ605" s="133"/>
      <c r="ER605" s="133"/>
      <c r="ES605" s="133"/>
      <c r="ET605" s="133"/>
      <c r="EU605" s="133"/>
      <c r="EV605" s="133"/>
      <c r="EW605" s="133"/>
      <c r="EX605" s="133"/>
      <c r="EY605" s="133"/>
      <c r="EZ605" s="133"/>
      <c r="FA605" s="133"/>
      <c r="FB605" s="133"/>
      <c r="FC605" s="133"/>
      <c r="FD605" s="133"/>
      <c r="FE605" s="133"/>
      <c r="FF605" s="133"/>
      <c r="FG605" s="133"/>
      <c r="FH605" s="133"/>
      <c r="FI605" s="133"/>
      <c r="FJ605" s="133"/>
      <c r="FK605" s="133"/>
      <c r="FL605" s="133"/>
      <c r="FM605" s="133"/>
      <c r="FN605" s="133"/>
      <c r="FO605" s="133"/>
      <c r="FP605" s="133"/>
      <c r="FQ605" s="133"/>
      <c r="FR605" s="133"/>
      <c r="FS605" s="133"/>
      <c r="FT605" s="133"/>
      <c r="FU605" s="133"/>
      <c r="FV605" s="133"/>
      <c r="FW605" s="133"/>
      <c r="FX605" s="133"/>
      <c r="FY605" s="133"/>
      <c r="FZ605" s="133"/>
      <c r="GA605" s="133"/>
      <c r="GB605" s="133"/>
      <c r="GC605" s="133"/>
      <c r="GD605" s="133"/>
      <c r="GE605" s="133"/>
      <c r="GF605" s="133"/>
      <c r="GG605" s="133"/>
      <c r="GH605" s="133"/>
      <c r="GI605" s="133"/>
      <c r="GJ605" s="133"/>
      <c r="GK605" s="133"/>
      <c r="GL605" s="133"/>
      <c r="GM605" s="133"/>
      <c r="GN605" s="133"/>
    </row>
    <row r="606" spans="1:196" s="32" customFormat="1" ht="150" x14ac:dyDescent="0.25">
      <c r="A606" s="126">
        <v>592</v>
      </c>
      <c r="B606" s="127" t="s">
        <v>1125</v>
      </c>
      <c r="C606" s="128">
        <v>80111600</v>
      </c>
      <c r="D606" s="129" t="s">
        <v>980</v>
      </c>
      <c r="E606" s="130">
        <v>1</v>
      </c>
      <c r="F606" s="130">
        <v>1</v>
      </c>
      <c r="G606" s="130">
        <v>5</v>
      </c>
      <c r="H606" s="130">
        <v>1</v>
      </c>
      <c r="I606" s="130" t="s">
        <v>47</v>
      </c>
      <c r="J606" s="130">
        <v>2</v>
      </c>
      <c r="K606" s="131">
        <v>19485000</v>
      </c>
      <c r="L606" s="131">
        <v>19485000</v>
      </c>
      <c r="M606" s="130">
        <v>0</v>
      </c>
      <c r="N606" s="130">
        <v>0</v>
      </c>
      <c r="O606" s="127" t="s">
        <v>1230</v>
      </c>
      <c r="P606" s="127" t="s">
        <v>49</v>
      </c>
      <c r="Q606" s="127" t="s">
        <v>331</v>
      </c>
      <c r="R606" s="130">
        <v>3008003556</v>
      </c>
      <c r="S606" s="127" t="s">
        <v>332</v>
      </c>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c r="AO606" s="133"/>
      <c r="AP606" s="133"/>
      <c r="AQ606" s="133"/>
      <c r="AR606" s="133"/>
      <c r="AS606" s="133"/>
      <c r="AT606" s="133"/>
      <c r="AU606" s="133"/>
      <c r="AV606" s="133"/>
      <c r="AW606" s="133"/>
      <c r="AX606" s="133"/>
      <c r="AY606" s="133"/>
      <c r="AZ606" s="133"/>
      <c r="BA606" s="133"/>
      <c r="BB606" s="133"/>
      <c r="BC606" s="133"/>
      <c r="BD606" s="133"/>
      <c r="BE606" s="133"/>
      <c r="BF606" s="133"/>
      <c r="BG606" s="133"/>
      <c r="BH606" s="133"/>
      <c r="BI606" s="133"/>
      <c r="BJ606" s="133"/>
      <c r="BK606" s="133"/>
      <c r="BL606" s="133"/>
      <c r="BM606" s="133"/>
      <c r="BN606" s="133"/>
      <c r="BO606" s="133"/>
      <c r="BP606" s="133"/>
      <c r="BQ606" s="133"/>
      <c r="BR606" s="133"/>
      <c r="BS606" s="133"/>
      <c r="BT606" s="133"/>
      <c r="BU606" s="133"/>
      <c r="BV606" s="133"/>
      <c r="BW606" s="133"/>
      <c r="BX606" s="133"/>
      <c r="BY606" s="133"/>
      <c r="BZ606" s="133"/>
      <c r="CA606" s="133"/>
      <c r="CB606" s="133"/>
      <c r="CC606" s="133"/>
      <c r="CD606" s="133"/>
      <c r="CE606" s="133"/>
      <c r="CF606" s="133"/>
      <c r="CG606" s="133"/>
      <c r="CH606" s="133"/>
      <c r="CI606" s="133"/>
      <c r="CJ606" s="133"/>
      <c r="CK606" s="133"/>
      <c r="CL606" s="133"/>
      <c r="CM606" s="133"/>
      <c r="CN606" s="133"/>
      <c r="CO606" s="133"/>
      <c r="CP606" s="133"/>
      <c r="CQ606" s="133"/>
      <c r="CR606" s="133"/>
      <c r="CS606" s="133"/>
      <c r="CT606" s="133"/>
      <c r="CU606" s="133"/>
      <c r="CV606" s="133"/>
      <c r="CW606" s="133"/>
      <c r="CX606" s="133"/>
      <c r="CY606" s="133"/>
      <c r="CZ606" s="133"/>
      <c r="DA606" s="133"/>
      <c r="DB606" s="133"/>
      <c r="DC606" s="133"/>
      <c r="DD606" s="133"/>
      <c r="DE606" s="133"/>
      <c r="DF606" s="133"/>
      <c r="DG606" s="133"/>
      <c r="DH606" s="133"/>
      <c r="DI606" s="133"/>
      <c r="DJ606" s="133"/>
      <c r="DK606" s="133"/>
      <c r="DL606" s="133"/>
      <c r="DM606" s="133"/>
      <c r="DN606" s="133"/>
      <c r="DO606" s="133"/>
      <c r="DP606" s="133"/>
      <c r="DQ606" s="133"/>
      <c r="DR606" s="133"/>
      <c r="DS606" s="133"/>
      <c r="DT606" s="133"/>
      <c r="DU606" s="133"/>
      <c r="DV606" s="133"/>
      <c r="DW606" s="133"/>
      <c r="DX606" s="133"/>
      <c r="DY606" s="133"/>
      <c r="DZ606" s="133"/>
      <c r="EA606" s="133"/>
      <c r="EB606" s="133"/>
      <c r="EC606" s="133"/>
      <c r="ED606" s="133"/>
      <c r="EE606" s="133"/>
      <c r="EF606" s="133"/>
      <c r="EG606" s="133"/>
      <c r="EH606" s="133"/>
      <c r="EI606" s="133"/>
      <c r="EJ606" s="133"/>
      <c r="EK606" s="133"/>
      <c r="EL606" s="133"/>
      <c r="EM606" s="133"/>
      <c r="EN606" s="133"/>
      <c r="EO606" s="133"/>
      <c r="EP606" s="133"/>
      <c r="EQ606" s="133"/>
      <c r="ER606" s="133"/>
      <c r="ES606" s="133"/>
      <c r="ET606" s="133"/>
      <c r="EU606" s="133"/>
      <c r="EV606" s="133"/>
      <c r="EW606" s="133"/>
      <c r="EX606" s="133"/>
      <c r="EY606" s="133"/>
      <c r="EZ606" s="133"/>
      <c r="FA606" s="133"/>
      <c r="FB606" s="133"/>
      <c r="FC606" s="133"/>
      <c r="FD606" s="133"/>
      <c r="FE606" s="133"/>
      <c r="FF606" s="133"/>
      <c r="FG606" s="133"/>
      <c r="FH606" s="133"/>
      <c r="FI606" s="133"/>
      <c r="FJ606" s="133"/>
      <c r="FK606" s="133"/>
      <c r="FL606" s="133"/>
      <c r="FM606" s="133"/>
      <c r="FN606" s="133"/>
      <c r="FO606" s="133"/>
      <c r="FP606" s="133"/>
      <c r="FQ606" s="133"/>
      <c r="FR606" s="133"/>
      <c r="FS606" s="133"/>
      <c r="FT606" s="133"/>
      <c r="FU606" s="133"/>
      <c r="FV606" s="133"/>
      <c r="FW606" s="133"/>
      <c r="FX606" s="133"/>
      <c r="FY606" s="133"/>
      <c r="FZ606" s="133"/>
      <c r="GA606" s="133"/>
      <c r="GB606" s="133"/>
      <c r="GC606" s="133"/>
      <c r="GD606" s="133"/>
      <c r="GE606" s="133"/>
      <c r="GF606" s="133"/>
      <c r="GG606" s="133"/>
      <c r="GH606" s="133"/>
      <c r="GI606" s="133"/>
      <c r="GJ606" s="133"/>
      <c r="GK606" s="133"/>
      <c r="GL606" s="133"/>
      <c r="GM606" s="133"/>
      <c r="GN606" s="133"/>
    </row>
    <row r="607" spans="1:196" s="32" customFormat="1" ht="150" x14ac:dyDescent="0.25">
      <c r="A607" s="126">
        <v>593</v>
      </c>
      <c r="B607" s="127" t="s">
        <v>1125</v>
      </c>
      <c r="C607" s="128">
        <v>80111600</v>
      </c>
      <c r="D607" s="129" t="s">
        <v>452</v>
      </c>
      <c r="E607" s="130">
        <v>1</v>
      </c>
      <c r="F607" s="130">
        <v>1</v>
      </c>
      <c r="G607" s="130">
        <v>5</v>
      </c>
      <c r="H607" s="130">
        <v>1</v>
      </c>
      <c r="I607" s="130" t="s">
        <v>47</v>
      </c>
      <c r="J607" s="130">
        <v>2</v>
      </c>
      <c r="K607" s="131">
        <v>11715000</v>
      </c>
      <c r="L607" s="131">
        <v>11715000</v>
      </c>
      <c r="M607" s="130">
        <v>0</v>
      </c>
      <c r="N607" s="130">
        <v>0</v>
      </c>
      <c r="O607" s="127" t="s">
        <v>1230</v>
      </c>
      <c r="P607" s="127" t="s">
        <v>49</v>
      </c>
      <c r="Q607" s="127" t="s">
        <v>331</v>
      </c>
      <c r="R607" s="130">
        <v>3008003556</v>
      </c>
      <c r="S607" s="127" t="s">
        <v>332</v>
      </c>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c r="AO607" s="133"/>
      <c r="AP607" s="133"/>
      <c r="AQ607" s="133"/>
      <c r="AR607" s="133"/>
      <c r="AS607" s="133"/>
      <c r="AT607" s="133"/>
      <c r="AU607" s="133"/>
      <c r="AV607" s="133"/>
      <c r="AW607" s="133"/>
      <c r="AX607" s="133"/>
      <c r="AY607" s="133"/>
      <c r="AZ607" s="133"/>
      <c r="BA607" s="133"/>
      <c r="BB607" s="133"/>
      <c r="BC607" s="133"/>
      <c r="BD607" s="133"/>
      <c r="BE607" s="133"/>
      <c r="BF607" s="133"/>
      <c r="BG607" s="133"/>
      <c r="BH607" s="133"/>
      <c r="BI607" s="133"/>
      <c r="BJ607" s="133"/>
      <c r="BK607" s="133"/>
      <c r="BL607" s="133"/>
      <c r="BM607" s="133"/>
      <c r="BN607" s="133"/>
      <c r="BO607" s="133"/>
      <c r="BP607" s="133"/>
      <c r="BQ607" s="133"/>
      <c r="BR607" s="133"/>
      <c r="BS607" s="133"/>
      <c r="BT607" s="133"/>
      <c r="BU607" s="133"/>
      <c r="BV607" s="133"/>
      <c r="BW607" s="133"/>
      <c r="BX607" s="133"/>
      <c r="BY607" s="133"/>
      <c r="BZ607" s="133"/>
      <c r="CA607" s="133"/>
      <c r="CB607" s="133"/>
      <c r="CC607" s="133"/>
      <c r="CD607" s="133"/>
      <c r="CE607" s="133"/>
      <c r="CF607" s="133"/>
      <c r="CG607" s="133"/>
      <c r="CH607" s="133"/>
      <c r="CI607" s="133"/>
      <c r="CJ607" s="133"/>
      <c r="CK607" s="133"/>
      <c r="CL607" s="133"/>
      <c r="CM607" s="133"/>
      <c r="CN607" s="133"/>
      <c r="CO607" s="133"/>
      <c r="CP607" s="133"/>
      <c r="CQ607" s="133"/>
      <c r="CR607" s="133"/>
      <c r="CS607" s="133"/>
      <c r="CT607" s="133"/>
      <c r="CU607" s="133"/>
      <c r="CV607" s="133"/>
      <c r="CW607" s="133"/>
      <c r="CX607" s="133"/>
      <c r="CY607" s="133"/>
      <c r="CZ607" s="133"/>
      <c r="DA607" s="133"/>
      <c r="DB607" s="133"/>
      <c r="DC607" s="133"/>
      <c r="DD607" s="133"/>
      <c r="DE607" s="133"/>
      <c r="DF607" s="133"/>
      <c r="DG607" s="133"/>
      <c r="DH607" s="133"/>
      <c r="DI607" s="133"/>
      <c r="DJ607" s="133"/>
      <c r="DK607" s="133"/>
      <c r="DL607" s="133"/>
      <c r="DM607" s="133"/>
      <c r="DN607" s="133"/>
      <c r="DO607" s="133"/>
      <c r="DP607" s="133"/>
      <c r="DQ607" s="133"/>
      <c r="DR607" s="133"/>
      <c r="DS607" s="133"/>
      <c r="DT607" s="133"/>
      <c r="DU607" s="133"/>
      <c r="DV607" s="133"/>
      <c r="DW607" s="133"/>
      <c r="DX607" s="133"/>
      <c r="DY607" s="133"/>
      <c r="DZ607" s="133"/>
      <c r="EA607" s="133"/>
      <c r="EB607" s="133"/>
      <c r="EC607" s="133"/>
      <c r="ED607" s="133"/>
      <c r="EE607" s="133"/>
      <c r="EF607" s="133"/>
      <c r="EG607" s="133"/>
      <c r="EH607" s="133"/>
      <c r="EI607" s="133"/>
      <c r="EJ607" s="133"/>
      <c r="EK607" s="133"/>
      <c r="EL607" s="133"/>
      <c r="EM607" s="133"/>
      <c r="EN607" s="133"/>
      <c r="EO607" s="133"/>
      <c r="EP607" s="133"/>
      <c r="EQ607" s="133"/>
      <c r="ER607" s="133"/>
      <c r="ES607" s="133"/>
      <c r="ET607" s="133"/>
      <c r="EU607" s="133"/>
      <c r="EV607" s="133"/>
      <c r="EW607" s="133"/>
      <c r="EX607" s="133"/>
      <c r="EY607" s="133"/>
      <c r="EZ607" s="133"/>
      <c r="FA607" s="133"/>
      <c r="FB607" s="133"/>
      <c r="FC607" s="133"/>
      <c r="FD607" s="133"/>
      <c r="FE607" s="133"/>
      <c r="FF607" s="133"/>
      <c r="FG607" s="133"/>
      <c r="FH607" s="133"/>
      <c r="FI607" s="133"/>
      <c r="FJ607" s="133"/>
      <c r="FK607" s="133"/>
      <c r="FL607" s="133"/>
      <c r="FM607" s="133"/>
      <c r="FN607" s="133"/>
      <c r="FO607" s="133"/>
      <c r="FP607" s="133"/>
      <c r="FQ607" s="133"/>
      <c r="FR607" s="133"/>
      <c r="FS607" s="133"/>
      <c r="FT607" s="133"/>
      <c r="FU607" s="133"/>
      <c r="FV607" s="133"/>
      <c r="FW607" s="133"/>
      <c r="FX607" s="133"/>
      <c r="FY607" s="133"/>
      <c r="FZ607" s="133"/>
      <c r="GA607" s="133"/>
      <c r="GB607" s="133"/>
      <c r="GC607" s="133"/>
      <c r="GD607" s="133"/>
      <c r="GE607" s="133"/>
      <c r="GF607" s="133"/>
      <c r="GG607" s="133"/>
      <c r="GH607" s="133"/>
      <c r="GI607" s="133"/>
      <c r="GJ607" s="133"/>
      <c r="GK607" s="133"/>
      <c r="GL607" s="133"/>
      <c r="GM607" s="133"/>
      <c r="GN607" s="133"/>
    </row>
    <row r="608" spans="1:196" s="32" customFormat="1" ht="150" x14ac:dyDescent="0.25">
      <c r="A608" s="126">
        <v>594</v>
      </c>
      <c r="B608" s="127" t="s">
        <v>1125</v>
      </c>
      <c r="C608" s="128">
        <v>80111600</v>
      </c>
      <c r="D608" s="129" t="s">
        <v>453</v>
      </c>
      <c r="E608" s="130">
        <v>1</v>
      </c>
      <c r="F608" s="130">
        <v>1</v>
      </c>
      <c r="G608" s="130">
        <v>5</v>
      </c>
      <c r="H608" s="130">
        <v>1</v>
      </c>
      <c r="I608" s="130" t="s">
        <v>47</v>
      </c>
      <c r="J608" s="130">
        <v>2</v>
      </c>
      <c r="K608" s="131">
        <v>20715000</v>
      </c>
      <c r="L608" s="131">
        <v>20715000</v>
      </c>
      <c r="M608" s="130">
        <v>0</v>
      </c>
      <c r="N608" s="130">
        <v>0</v>
      </c>
      <c r="O608" s="127" t="s">
        <v>1230</v>
      </c>
      <c r="P608" s="127" t="s">
        <v>49</v>
      </c>
      <c r="Q608" s="127" t="s">
        <v>331</v>
      </c>
      <c r="R608" s="130">
        <v>3008003556</v>
      </c>
      <c r="S608" s="127" t="s">
        <v>332</v>
      </c>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c r="AO608" s="133"/>
      <c r="AP608" s="133"/>
      <c r="AQ608" s="133"/>
      <c r="AR608" s="133"/>
      <c r="AS608" s="133"/>
      <c r="AT608" s="133"/>
      <c r="AU608" s="133"/>
      <c r="AV608" s="133"/>
      <c r="AW608" s="133"/>
      <c r="AX608" s="133"/>
      <c r="AY608" s="133"/>
      <c r="AZ608" s="133"/>
      <c r="BA608" s="133"/>
      <c r="BB608" s="133"/>
      <c r="BC608" s="133"/>
      <c r="BD608" s="133"/>
      <c r="BE608" s="133"/>
      <c r="BF608" s="133"/>
      <c r="BG608" s="133"/>
      <c r="BH608" s="133"/>
      <c r="BI608" s="133"/>
      <c r="BJ608" s="133"/>
      <c r="BK608" s="133"/>
      <c r="BL608" s="133"/>
      <c r="BM608" s="133"/>
      <c r="BN608" s="133"/>
      <c r="BO608" s="133"/>
      <c r="BP608" s="133"/>
      <c r="BQ608" s="133"/>
      <c r="BR608" s="133"/>
      <c r="BS608" s="133"/>
      <c r="BT608" s="133"/>
      <c r="BU608" s="133"/>
      <c r="BV608" s="133"/>
      <c r="BW608" s="133"/>
      <c r="BX608" s="133"/>
      <c r="BY608" s="133"/>
      <c r="BZ608" s="133"/>
      <c r="CA608" s="133"/>
      <c r="CB608" s="133"/>
      <c r="CC608" s="133"/>
      <c r="CD608" s="133"/>
      <c r="CE608" s="133"/>
      <c r="CF608" s="133"/>
      <c r="CG608" s="133"/>
      <c r="CH608" s="133"/>
      <c r="CI608" s="133"/>
      <c r="CJ608" s="133"/>
      <c r="CK608" s="133"/>
      <c r="CL608" s="133"/>
      <c r="CM608" s="133"/>
      <c r="CN608" s="133"/>
      <c r="CO608" s="133"/>
      <c r="CP608" s="133"/>
      <c r="CQ608" s="133"/>
      <c r="CR608" s="133"/>
      <c r="CS608" s="133"/>
      <c r="CT608" s="133"/>
      <c r="CU608" s="133"/>
      <c r="CV608" s="133"/>
      <c r="CW608" s="133"/>
      <c r="CX608" s="133"/>
      <c r="CY608" s="133"/>
      <c r="CZ608" s="133"/>
      <c r="DA608" s="133"/>
      <c r="DB608" s="133"/>
      <c r="DC608" s="133"/>
      <c r="DD608" s="133"/>
      <c r="DE608" s="133"/>
      <c r="DF608" s="133"/>
      <c r="DG608" s="133"/>
      <c r="DH608" s="133"/>
      <c r="DI608" s="133"/>
      <c r="DJ608" s="133"/>
      <c r="DK608" s="133"/>
      <c r="DL608" s="133"/>
      <c r="DM608" s="133"/>
      <c r="DN608" s="133"/>
      <c r="DO608" s="133"/>
      <c r="DP608" s="133"/>
      <c r="DQ608" s="133"/>
      <c r="DR608" s="133"/>
      <c r="DS608" s="133"/>
      <c r="DT608" s="133"/>
      <c r="DU608" s="133"/>
      <c r="DV608" s="133"/>
      <c r="DW608" s="133"/>
      <c r="DX608" s="133"/>
      <c r="DY608" s="133"/>
      <c r="DZ608" s="133"/>
      <c r="EA608" s="133"/>
      <c r="EB608" s="133"/>
      <c r="EC608" s="133"/>
      <c r="ED608" s="133"/>
      <c r="EE608" s="133"/>
      <c r="EF608" s="133"/>
      <c r="EG608" s="133"/>
      <c r="EH608" s="133"/>
      <c r="EI608" s="133"/>
      <c r="EJ608" s="133"/>
      <c r="EK608" s="133"/>
      <c r="EL608" s="133"/>
      <c r="EM608" s="133"/>
      <c r="EN608" s="133"/>
      <c r="EO608" s="133"/>
      <c r="EP608" s="133"/>
      <c r="EQ608" s="133"/>
      <c r="ER608" s="133"/>
      <c r="ES608" s="133"/>
      <c r="ET608" s="133"/>
      <c r="EU608" s="133"/>
      <c r="EV608" s="133"/>
      <c r="EW608" s="133"/>
      <c r="EX608" s="133"/>
      <c r="EY608" s="133"/>
      <c r="EZ608" s="133"/>
      <c r="FA608" s="133"/>
      <c r="FB608" s="133"/>
      <c r="FC608" s="133"/>
      <c r="FD608" s="133"/>
      <c r="FE608" s="133"/>
      <c r="FF608" s="133"/>
      <c r="FG608" s="133"/>
      <c r="FH608" s="133"/>
      <c r="FI608" s="133"/>
      <c r="FJ608" s="133"/>
      <c r="FK608" s="133"/>
      <c r="FL608" s="133"/>
      <c r="FM608" s="133"/>
      <c r="FN608" s="133"/>
      <c r="FO608" s="133"/>
      <c r="FP608" s="133"/>
      <c r="FQ608" s="133"/>
      <c r="FR608" s="133"/>
      <c r="FS608" s="133"/>
      <c r="FT608" s="133"/>
      <c r="FU608" s="133"/>
      <c r="FV608" s="133"/>
      <c r="FW608" s="133"/>
      <c r="FX608" s="133"/>
      <c r="FY608" s="133"/>
      <c r="FZ608" s="133"/>
      <c r="GA608" s="133"/>
      <c r="GB608" s="133"/>
      <c r="GC608" s="133"/>
      <c r="GD608" s="133"/>
      <c r="GE608" s="133"/>
      <c r="GF608" s="133"/>
      <c r="GG608" s="133"/>
      <c r="GH608" s="133"/>
      <c r="GI608" s="133"/>
      <c r="GJ608" s="133"/>
      <c r="GK608" s="133"/>
      <c r="GL608" s="133"/>
      <c r="GM608" s="133"/>
      <c r="GN608" s="133"/>
    </row>
    <row r="609" spans="1:196" s="32" customFormat="1" ht="150" x14ac:dyDescent="0.25">
      <c r="A609" s="126">
        <v>595</v>
      </c>
      <c r="B609" s="127" t="s">
        <v>1125</v>
      </c>
      <c r="C609" s="128">
        <v>80111600</v>
      </c>
      <c r="D609" s="129" t="s">
        <v>454</v>
      </c>
      <c r="E609" s="130">
        <v>1</v>
      </c>
      <c r="F609" s="130">
        <v>1</v>
      </c>
      <c r="G609" s="130">
        <v>5</v>
      </c>
      <c r="H609" s="130">
        <v>1</v>
      </c>
      <c r="I609" s="130" t="s">
        <v>47</v>
      </c>
      <c r="J609" s="130">
        <v>2</v>
      </c>
      <c r="K609" s="131">
        <v>27620000</v>
      </c>
      <c r="L609" s="131">
        <v>27620000</v>
      </c>
      <c r="M609" s="130">
        <v>0</v>
      </c>
      <c r="N609" s="130">
        <v>0</v>
      </c>
      <c r="O609" s="127" t="s">
        <v>1230</v>
      </c>
      <c r="P609" s="127" t="s">
        <v>49</v>
      </c>
      <c r="Q609" s="127" t="s">
        <v>331</v>
      </c>
      <c r="R609" s="130">
        <v>3008003556</v>
      </c>
      <c r="S609" s="127" t="s">
        <v>332</v>
      </c>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c r="AO609" s="133"/>
      <c r="AP609" s="133"/>
      <c r="AQ609" s="133"/>
      <c r="AR609" s="133"/>
      <c r="AS609" s="133"/>
      <c r="AT609" s="133"/>
      <c r="AU609" s="133"/>
      <c r="AV609" s="133"/>
      <c r="AW609" s="133"/>
      <c r="AX609" s="133"/>
      <c r="AY609" s="133"/>
      <c r="AZ609" s="133"/>
      <c r="BA609" s="133"/>
      <c r="BB609" s="133"/>
      <c r="BC609" s="133"/>
      <c r="BD609" s="133"/>
      <c r="BE609" s="133"/>
      <c r="BF609" s="133"/>
      <c r="BG609" s="133"/>
      <c r="BH609" s="133"/>
      <c r="BI609" s="133"/>
      <c r="BJ609" s="133"/>
      <c r="BK609" s="133"/>
      <c r="BL609" s="133"/>
      <c r="BM609" s="133"/>
      <c r="BN609" s="133"/>
      <c r="BO609" s="133"/>
      <c r="BP609" s="133"/>
      <c r="BQ609" s="133"/>
      <c r="BR609" s="133"/>
      <c r="BS609" s="133"/>
      <c r="BT609" s="133"/>
      <c r="BU609" s="133"/>
      <c r="BV609" s="133"/>
      <c r="BW609" s="133"/>
      <c r="BX609" s="133"/>
      <c r="BY609" s="133"/>
      <c r="BZ609" s="133"/>
      <c r="CA609" s="133"/>
      <c r="CB609" s="133"/>
      <c r="CC609" s="133"/>
      <c r="CD609" s="133"/>
      <c r="CE609" s="133"/>
      <c r="CF609" s="133"/>
      <c r="CG609" s="133"/>
      <c r="CH609" s="133"/>
      <c r="CI609" s="133"/>
      <c r="CJ609" s="133"/>
      <c r="CK609" s="133"/>
      <c r="CL609" s="133"/>
      <c r="CM609" s="133"/>
      <c r="CN609" s="133"/>
      <c r="CO609" s="133"/>
      <c r="CP609" s="133"/>
      <c r="CQ609" s="133"/>
      <c r="CR609" s="133"/>
      <c r="CS609" s="133"/>
      <c r="CT609" s="133"/>
      <c r="CU609" s="133"/>
      <c r="CV609" s="133"/>
      <c r="CW609" s="133"/>
      <c r="CX609" s="133"/>
      <c r="CY609" s="133"/>
      <c r="CZ609" s="133"/>
      <c r="DA609" s="133"/>
      <c r="DB609" s="133"/>
      <c r="DC609" s="133"/>
      <c r="DD609" s="133"/>
      <c r="DE609" s="133"/>
      <c r="DF609" s="133"/>
      <c r="DG609" s="133"/>
      <c r="DH609" s="133"/>
      <c r="DI609" s="133"/>
      <c r="DJ609" s="133"/>
      <c r="DK609" s="133"/>
      <c r="DL609" s="133"/>
      <c r="DM609" s="133"/>
      <c r="DN609" s="133"/>
      <c r="DO609" s="133"/>
      <c r="DP609" s="133"/>
      <c r="DQ609" s="133"/>
      <c r="DR609" s="133"/>
      <c r="DS609" s="133"/>
      <c r="DT609" s="133"/>
      <c r="DU609" s="133"/>
      <c r="DV609" s="133"/>
      <c r="DW609" s="133"/>
      <c r="DX609" s="133"/>
      <c r="DY609" s="133"/>
      <c r="DZ609" s="133"/>
      <c r="EA609" s="133"/>
      <c r="EB609" s="133"/>
      <c r="EC609" s="133"/>
      <c r="ED609" s="133"/>
      <c r="EE609" s="133"/>
      <c r="EF609" s="133"/>
      <c r="EG609" s="133"/>
      <c r="EH609" s="133"/>
      <c r="EI609" s="133"/>
      <c r="EJ609" s="133"/>
      <c r="EK609" s="133"/>
      <c r="EL609" s="133"/>
      <c r="EM609" s="133"/>
      <c r="EN609" s="133"/>
      <c r="EO609" s="133"/>
      <c r="EP609" s="133"/>
      <c r="EQ609" s="133"/>
      <c r="ER609" s="133"/>
      <c r="ES609" s="133"/>
      <c r="ET609" s="133"/>
      <c r="EU609" s="133"/>
      <c r="EV609" s="133"/>
      <c r="EW609" s="133"/>
      <c r="EX609" s="133"/>
      <c r="EY609" s="133"/>
      <c r="EZ609" s="133"/>
      <c r="FA609" s="133"/>
      <c r="FB609" s="133"/>
      <c r="FC609" s="133"/>
      <c r="FD609" s="133"/>
      <c r="FE609" s="133"/>
      <c r="FF609" s="133"/>
      <c r="FG609" s="133"/>
      <c r="FH609" s="133"/>
      <c r="FI609" s="133"/>
      <c r="FJ609" s="133"/>
      <c r="FK609" s="133"/>
      <c r="FL609" s="133"/>
      <c r="FM609" s="133"/>
      <c r="FN609" s="133"/>
      <c r="FO609" s="133"/>
      <c r="FP609" s="133"/>
      <c r="FQ609" s="133"/>
      <c r="FR609" s="133"/>
      <c r="FS609" s="133"/>
      <c r="FT609" s="133"/>
      <c r="FU609" s="133"/>
      <c r="FV609" s="133"/>
      <c r="FW609" s="133"/>
      <c r="FX609" s="133"/>
      <c r="FY609" s="133"/>
      <c r="FZ609" s="133"/>
      <c r="GA609" s="133"/>
      <c r="GB609" s="133"/>
      <c r="GC609" s="133"/>
      <c r="GD609" s="133"/>
      <c r="GE609" s="133"/>
      <c r="GF609" s="133"/>
      <c r="GG609" s="133"/>
      <c r="GH609" s="133"/>
      <c r="GI609" s="133"/>
      <c r="GJ609" s="133"/>
      <c r="GK609" s="133"/>
      <c r="GL609" s="133"/>
      <c r="GM609" s="133"/>
      <c r="GN609" s="133"/>
    </row>
    <row r="610" spans="1:196" s="32" customFormat="1" ht="165" x14ac:dyDescent="0.25">
      <c r="A610" s="126">
        <v>596</v>
      </c>
      <c r="B610" s="127" t="s">
        <v>1125</v>
      </c>
      <c r="C610" s="128">
        <v>80111600</v>
      </c>
      <c r="D610" s="129" t="s">
        <v>981</v>
      </c>
      <c r="E610" s="130">
        <v>1</v>
      </c>
      <c r="F610" s="130">
        <v>1</v>
      </c>
      <c r="G610" s="130">
        <v>5</v>
      </c>
      <c r="H610" s="130">
        <v>1</v>
      </c>
      <c r="I610" s="130" t="s">
        <v>47</v>
      </c>
      <c r="J610" s="130">
        <v>2</v>
      </c>
      <c r="K610" s="131">
        <v>21112000</v>
      </c>
      <c r="L610" s="131">
        <v>21112000</v>
      </c>
      <c r="M610" s="130">
        <v>0</v>
      </c>
      <c r="N610" s="130">
        <v>0</v>
      </c>
      <c r="O610" s="127" t="s">
        <v>1230</v>
      </c>
      <c r="P610" s="127" t="s">
        <v>49</v>
      </c>
      <c r="Q610" s="127" t="s">
        <v>331</v>
      </c>
      <c r="R610" s="130">
        <v>3008003556</v>
      </c>
      <c r="S610" s="127" t="s">
        <v>332</v>
      </c>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c r="AO610" s="133"/>
      <c r="AP610" s="133"/>
      <c r="AQ610" s="133"/>
      <c r="AR610" s="133"/>
      <c r="AS610" s="133"/>
      <c r="AT610" s="133"/>
      <c r="AU610" s="133"/>
      <c r="AV610" s="133"/>
      <c r="AW610" s="133"/>
      <c r="AX610" s="133"/>
      <c r="AY610" s="133"/>
      <c r="AZ610" s="133"/>
      <c r="BA610" s="133"/>
      <c r="BB610" s="133"/>
      <c r="BC610" s="133"/>
      <c r="BD610" s="133"/>
      <c r="BE610" s="133"/>
      <c r="BF610" s="133"/>
      <c r="BG610" s="133"/>
      <c r="BH610" s="133"/>
      <c r="BI610" s="133"/>
      <c r="BJ610" s="133"/>
      <c r="BK610" s="133"/>
      <c r="BL610" s="133"/>
      <c r="BM610" s="133"/>
      <c r="BN610" s="133"/>
      <c r="BO610" s="133"/>
      <c r="BP610" s="133"/>
      <c r="BQ610" s="133"/>
      <c r="BR610" s="133"/>
      <c r="BS610" s="133"/>
      <c r="BT610" s="133"/>
      <c r="BU610" s="133"/>
      <c r="BV610" s="133"/>
      <c r="BW610" s="133"/>
      <c r="BX610" s="133"/>
      <c r="BY610" s="133"/>
      <c r="BZ610" s="133"/>
      <c r="CA610" s="133"/>
      <c r="CB610" s="133"/>
      <c r="CC610" s="133"/>
      <c r="CD610" s="133"/>
      <c r="CE610" s="133"/>
      <c r="CF610" s="133"/>
      <c r="CG610" s="133"/>
      <c r="CH610" s="133"/>
      <c r="CI610" s="133"/>
      <c r="CJ610" s="133"/>
      <c r="CK610" s="133"/>
      <c r="CL610" s="133"/>
      <c r="CM610" s="133"/>
      <c r="CN610" s="133"/>
      <c r="CO610" s="133"/>
      <c r="CP610" s="133"/>
      <c r="CQ610" s="133"/>
      <c r="CR610" s="133"/>
      <c r="CS610" s="133"/>
      <c r="CT610" s="133"/>
      <c r="CU610" s="133"/>
      <c r="CV610" s="133"/>
      <c r="CW610" s="133"/>
      <c r="CX610" s="133"/>
      <c r="CY610" s="133"/>
      <c r="CZ610" s="133"/>
      <c r="DA610" s="133"/>
      <c r="DB610" s="133"/>
      <c r="DC610" s="133"/>
      <c r="DD610" s="133"/>
      <c r="DE610" s="133"/>
      <c r="DF610" s="133"/>
      <c r="DG610" s="133"/>
      <c r="DH610" s="133"/>
      <c r="DI610" s="133"/>
      <c r="DJ610" s="133"/>
      <c r="DK610" s="133"/>
      <c r="DL610" s="133"/>
      <c r="DM610" s="133"/>
      <c r="DN610" s="133"/>
      <c r="DO610" s="133"/>
      <c r="DP610" s="133"/>
      <c r="DQ610" s="133"/>
      <c r="DR610" s="133"/>
      <c r="DS610" s="133"/>
      <c r="DT610" s="133"/>
      <c r="DU610" s="133"/>
      <c r="DV610" s="133"/>
      <c r="DW610" s="133"/>
      <c r="DX610" s="133"/>
      <c r="DY610" s="133"/>
      <c r="DZ610" s="133"/>
      <c r="EA610" s="133"/>
      <c r="EB610" s="133"/>
      <c r="EC610" s="133"/>
      <c r="ED610" s="133"/>
      <c r="EE610" s="133"/>
      <c r="EF610" s="133"/>
      <c r="EG610" s="133"/>
      <c r="EH610" s="133"/>
      <c r="EI610" s="133"/>
      <c r="EJ610" s="133"/>
      <c r="EK610" s="133"/>
      <c r="EL610" s="133"/>
      <c r="EM610" s="133"/>
      <c r="EN610" s="133"/>
      <c r="EO610" s="133"/>
      <c r="EP610" s="133"/>
      <c r="EQ610" s="133"/>
      <c r="ER610" s="133"/>
      <c r="ES610" s="133"/>
      <c r="ET610" s="133"/>
      <c r="EU610" s="133"/>
      <c r="EV610" s="133"/>
      <c r="EW610" s="133"/>
      <c r="EX610" s="133"/>
      <c r="EY610" s="133"/>
      <c r="EZ610" s="133"/>
      <c r="FA610" s="133"/>
      <c r="FB610" s="133"/>
      <c r="FC610" s="133"/>
      <c r="FD610" s="133"/>
      <c r="FE610" s="133"/>
      <c r="FF610" s="133"/>
      <c r="FG610" s="133"/>
      <c r="FH610" s="133"/>
      <c r="FI610" s="133"/>
      <c r="FJ610" s="133"/>
      <c r="FK610" s="133"/>
      <c r="FL610" s="133"/>
      <c r="FM610" s="133"/>
      <c r="FN610" s="133"/>
      <c r="FO610" s="133"/>
      <c r="FP610" s="133"/>
      <c r="FQ610" s="133"/>
      <c r="FR610" s="133"/>
      <c r="FS610" s="133"/>
      <c r="FT610" s="133"/>
      <c r="FU610" s="133"/>
      <c r="FV610" s="133"/>
      <c r="FW610" s="133"/>
      <c r="FX610" s="133"/>
      <c r="FY610" s="133"/>
      <c r="FZ610" s="133"/>
      <c r="GA610" s="133"/>
      <c r="GB610" s="133"/>
      <c r="GC610" s="133"/>
      <c r="GD610" s="133"/>
      <c r="GE610" s="133"/>
      <c r="GF610" s="133"/>
      <c r="GG610" s="133"/>
      <c r="GH610" s="133"/>
      <c r="GI610" s="133"/>
      <c r="GJ610" s="133"/>
      <c r="GK610" s="133"/>
      <c r="GL610" s="133"/>
      <c r="GM610" s="133"/>
      <c r="GN610" s="133"/>
    </row>
    <row r="611" spans="1:196" s="32" customFormat="1" ht="150" x14ac:dyDescent="0.25">
      <c r="A611" s="126">
        <v>597</v>
      </c>
      <c r="B611" s="127" t="s">
        <v>1125</v>
      </c>
      <c r="C611" s="128">
        <v>80111600</v>
      </c>
      <c r="D611" s="129" t="s">
        <v>455</v>
      </c>
      <c r="E611" s="130">
        <v>1</v>
      </c>
      <c r="F611" s="130">
        <v>1</v>
      </c>
      <c r="G611" s="130">
        <v>5</v>
      </c>
      <c r="H611" s="130">
        <v>1</v>
      </c>
      <c r="I611" s="130" t="s">
        <v>47</v>
      </c>
      <c r="J611" s="130">
        <v>2</v>
      </c>
      <c r="K611" s="131">
        <v>12932577</v>
      </c>
      <c r="L611" s="131">
        <v>12932577</v>
      </c>
      <c r="M611" s="130">
        <v>0</v>
      </c>
      <c r="N611" s="130">
        <v>0</v>
      </c>
      <c r="O611" s="127" t="s">
        <v>1230</v>
      </c>
      <c r="P611" s="127" t="s">
        <v>49</v>
      </c>
      <c r="Q611" s="127" t="s">
        <v>331</v>
      </c>
      <c r="R611" s="130">
        <v>3008003556</v>
      </c>
      <c r="S611" s="127" t="s">
        <v>332</v>
      </c>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c r="AO611" s="133"/>
      <c r="AP611" s="133"/>
      <c r="AQ611" s="133"/>
      <c r="AR611" s="133"/>
      <c r="AS611" s="133"/>
      <c r="AT611" s="133"/>
      <c r="AU611" s="133"/>
      <c r="AV611" s="133"/>
      <c r="AW611" s="133"/>
      <c r="AX611" s="133"/>
      <c r="AY611" s="133"/>
      <c r="AZ611" s="133"/>
      <c r="BA611" s="133"/>
      <c r="BB611" s="133"/>
      <c r="BC611" s="133"/>
      <c r="BD611" s="133"/>
      <c r="BE611" s="133"/>
      <c r="BF611" s="133"/>
      <c r="BG611" s="133"/>
      <c r="BH611" s="133"/>
      <c r="BI611" s="133"/>
      <c r="BJ611" s="133"/>
      <c r="BK611" s="133"/>
      <c r="BL611" s="133"/>
      <c r="BM611" s="133"/>
      <c r="BN611" s="133"/>
      <c r="BO611" s="133"/>
      <c r="BP611" s="133"/>
      <c r="BQ611" s="133"/>
      <c r="BR611" s="133"/>
      <c r="BS611" s="133"/>
      <c r="BT611" s="133"/>
      <c r="BU611" s="133"/>
      <c r="BV611" s="133"/>
      <c r="BW611" s="133"/>
      <c r="BX611" s="133"/>
      <c r="BY611" s="133"/>
      <c r="BZ611" s="133"/>
      <c r="CA611" s="133"/>
      <c r="CB611" s="133"/>
      <c r="CC611" s="133"/>
      <c r="CD611" s="133"/>
      <c r="CE611" s="133"/>
      <c r="CF611" s="133"/>
      <c r="CG611" s="133"/>
      <c r="CH611" s="133"/>
      <c r="CI611" s="133"/>
      <c r="CJ611" s="133"/>
      <c r="CK611" s="133"/>
      <c r="CL611" s="133"/>
      <c r="CM611" s="133"/>
      <c r="CN611" s="133"/>
      <c r="CO611" s="133"/>
      <c r="CP611" s="133"/>
      <c r="CQ611" s="133"/>
      <c r="CR611" s="133"/>
      <c r="CS611" s="133"/>
      <c r="CT611" s="133"/>
      <c r="CU611" s="133"/>
      <c r="CV611" s="133"/>
      <c r="CW611" s="133"/>
      <c r="CX611" s="133"/>
      <c r="CY611" s="133"/>
      <c r="CZ611" s="133"/>
      <c r="DA611" s="133"/>
      <c r="DB611" s="133"/>
      <c r="DC611" s="133"/>
      <c r="DD611" s="133"/>
      <c r="DE611" s="133"/>
      <c r="DF611" s="133"/>
      <c r="DG611" s="133"/>
      <c r="DH611" s="133"/>
      <c r="DI611" s="133"/>
      <c r="DJ611" s="133"/>
      <c r="DK611" s="133"/>
      <c r="DL611" s="133"/>
      <c r="DM611" s="133"/>
      <c r="DN611" s="133"/>
      <c r="DO611" s="133"/>
      <c r="DP611" s="133"/>
      <c r="DQ611" s="133"/>
      <c r="DR611" s="133"/>
      <c r="DS611" s="133"/>
      <c r="DT611" s="133"/>
      <c r="DU611" s="133"/>
      <c r="DV611" s="133"/>
      <c r="DW611" s="133"/>
      <c r="DX611" s="133"/>
      <c r="DY611" s="133"/>
      <c r="DZ611" s="133"/>
      <c r="EA611" s="133"/>
      <c r="EB611" s="133"/>
      <c r="EC611" s="133"/>
      <c r="ED611" s="133"/>
      <c r="EE611" s="133"/>
      <c r="EF611" s="133"/>
      <c r="EG611" s="133"/>
      <c r="EH611" s="133"/>
      <c r="EI611" s="133"/>
      <c r="EJ611" s="133"/>
      <c r="EK611" s="133"/>
      <c r="EL611" s="133"/>
      <c r="EM611" s="133"/>
      <c r="EN611" s="133"/>
      <c r="EO611" s="133"/>
      <c r="EP611" s="133"/>
      <c r="EQ611" s="133"/>
      <c r="ER611" s="133"/>
      <c r="ES611" s="133"/>
      <c r="ET611" s="133"/>
      <c r="EU611" s="133"/>
      <c r="EV611" s="133"/>
      <c r="EW611" s="133"/>
      <c r="EX611" s="133"/>
      <c r="EY611" s="133"/>
      <c r="EZ611" s="133"/>
      <c r="FA611" s="133"/>
      <c r="FB611" s="133"/>
      <c r="FC611" s="133"/>
      <c r="FD611" s="133"/>
      <c r="FE611" s="133"/>
      <c r="FF611" s="133"/>
      <c r="FG611" s="133"/>
      <c r="FH611" s="133"/>
      <c r="FI611" s="133"/>
      <c r="FJ611" s="133"/>
      <c r="FK611" s="133"/>
      <c r="FL611" s="133"/>
      <c r="FM611" s="133"/>
      <c r="FN611" s="133"/>
      <c r="FO611" s="133"/>
      <c r="FP611" s="133"/>
      <c r="FQ611" s="133"/>
      <c r="FR611" s="133"/>
      <c r="FS611" s="133"/>
      <c r="FT611" s="133"/>
      <c r="FU611" s="133"/>
      <c r="FV611" s="133"/>
      <c r="FW611" s="133"/>
      <c r="FX611" s="133"/>
      <c r="FY611" s="133"/>
      <c r="FZ611" s="133"/>
      <c r="GA611" s="133"/>
      <c r="GB611" s="133"/>
      <c r="GC611" s="133"/>
      <c r="GD611" s="133"/>
      <c r="GE611" s="133"/>
      <c r="GF611" s="133"/>
      <c r="GG611" s="133"/>
      <c r="GH611" s="133"/>
      <c r="GI611" s="133"/>
      <c r="GJ611" s="133"/>
      <c r="GK611" s="133"/>
      <c r="GL611" s="133"/>
      <c r="GM611" s="133"/>
      <c r="GN611" s="133"/>
    </row>
    <row r="612" spans="1:196" s="32" customFormat="1" ht="150" x14ac:dyDescent="0.25">
      <c r="A612" s="126">
        <v>598</v>
      </c>
      <c r="B612" s="127" t="s">
        <v>1125</v>
      </c>
      <c r="C612" s="128">
        <v>80111600</v>
      </c>
      <c r="D612" s="129" t="s">
        <v>456</v>
      </c>
      <c r="E612" s="130">
        <v>1</v>
      </c>
      <c r="F612" s="130">
        <v>1</v>
      </c>
      <c r="G612" s="130">
        <v>5</v>
      </c>
      <c r="H612" s="130">
        <v>1</v>
      </c>
      <c r="I612" s="130" t="s">
        <v>47</v>
      </c>
      <c r="J612" s="130">
        <v>2</v>
      </c>
      <c r="K612" s="131">
        <v>11550166</v>
      </c>
      <c r="L612" s="131">
        <v>11550166</v>
      </c>
      <c r="M612" s="132">
        <v>0</v>
      </c>
      <c r="N612" s="132">
        <v>0</v>
      </c>
      <c r="O612" s="127" t="s">
        <v>1230</v>
      </c>
      <c r="P612" s="127" t="s">
        <v>49</v>
      </c>
      <c r="Q612" s="127" t="s">
        <v>331</v>
      </c>
      <c r="R612" s="130">
        <v>3008003556</v>
      </c>
      <c r="S612" s="127" t="s">
        <v>332</v>
      </c>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c r="AO612" s="133"/>
      <c r="AP612" s="133"/>
      <c r="AQ612" s="133"/>
      <c r="AR612" s="133"/>
      <c r="AS612" s="133"/>
      <c r="AT612" s="133"/>
      <c r="AU612" s="133"/>
      <c r="AV612" s="133"/>
      <c r="AW612" s="133"/>
      <c r="AX612" s="133"/>
      <c r="AY612" s="133"/>
      <c r="AZ612" s="133"/>
      <c r="BA612" s="133"/>
      <c r="BB612" s="133"/>
      <c r="BC612" s="133"/>
      <c r="BD612" s="133"/>
      <c r="BE612" s="133"/>
      <c r="BF612" s="133"/>
      <c r="BG612" s="133"/>
      <c r="BH612" s="133"/>
      <c r="BI612" s="133"/>
      <c r="BJ612" s="133"/>
      <c r="BK612" s="133"/>
      <c r="BL612" s="133"/>
      <c r="BM612" s="133"/>
      <c r="BN612" s="133"/>
      <c r="BO612" s="133"/>
      <c r="BP612" s="133"/>
      <c r="BQ612" s="133"/>
      <c r="BR612" s="133"/>
      <c r="BS612" s="133"/>
      <c r="BT612" s="133"/>
      <c r="BU612" s="133"/>
      <c r="BV612" s="133"/>
      <c r="BW612" s="133"/>
      <c r="BX612" s="133"/>
      <c r="BY612" s="133"/>
      <c r="BZ612" s="133"/>
      <c r="CA612" s="133"/>
      <c r="CB612" s="133"/>
      <c r="CC612" s="133"/>
      <c r="CD612" s="133"/>
      <c r="CE612" s="133"/>
      <c r="CF612" s="133"/>
      <c r="CG612" s="133"/>
      <c r="CH612" s="133"/>
      <c r="CI612" s="133"/>
      <c r="CJ612" s="133"/>
      <c r="CK612" s="133"/>
      <c r="CL612" s="133"/>
      <c r="CM612" s="133"/>
      <c r="CN612" s="133"/>
      <c r="CO612" s="133"/>
      <c r="CP612" s="133"/>
      <c r="CQ612" s="133"/>
      <c r="CR612" s="133"/>
      <c r="CS612" s="133"/>
      <c r="CT612" s="133"/>
      <c r="CU612" s="133"/>
      <c r="CV612" s="133"/>
      <c r="CW612" s="133"/>
      <c r="CX612" s="133"/>
      <c r="CY612" s="133"/>
      <c r="CZ612" s="133"/>
      <c r="DA612" s="133"/>
      <c r="DB612" s="133"/>
      <c r="DC612" s="133"/>
      <c r="DD612" s="133"/>
      <c r="DE612" s="133"/>
      <c r="DF612" s="133"/>
      <c r="DG612" s="133"/>
      <c r="DH612" s="133"/>
      <c r="DI612" s="133"/>
      <c r="DJ612" s="133"/>
      <c r="DK612" s="133"/>
      <c r="DL612" s="133"/>
      <c r="DM612" s="133"/>
      <c r="DN612" s="133"/>
      <c r="DO612" s="133"/>
      <c r="DP612" s="133"/>
      <c r="DQ612" s="133"/>
      <c r="DR612" s="133"/>
      <c r="DS612" s="133"/>
      <c r="DT612" s="133"/>
      <c r="DU612" s="133"/>
      <c r="DV612" s="133"/>
      <c r="DW612" s="133"/>
      <c r="DX612" s="133"/>
      <c r="DY612" s="133"/>
      <c r="DZ612" s="133"/>
      <c r="EA612" s="133"/>
      <c r="EB612" s="133"/>
      <c r="EC612" s="133"/>
      <c r="ED612" s="133"/>
      <c r="EE612" s="133"/>
      <c r="EF612" s="133"/>
      <c r="EG612" s="133"/>
      <c r="EH612" s="133"/>
      <c r="EI612" s="133"/>
      <c r="EJ612" s="133"/>
      <c r="EK612" s="133"/>
      <c r="EL612" s="133"/>
      <c r="EM612" s="133"/>
      <c r="EN612" s="133"/>
      <c r="EO612" s="133"/>
      <c r="EP612" s="133"/>
      <c r="EQ612" s="133"/>
      <c r="ER612" s="133"/>
      <c r="ES612" s="133"/>
      <c r="ET612" s="133"/>
      <c r="EU612" s="133"/>
      <c r="EV612" s="133"/>
      <c r="EW612" s="133"/>
      <c r="EX612" s="133"/>
      <c r="EY612" s="133"/>
      <c r="EZ612" s="133"/>
      <c r="FA612" s="133"/>
      <c r="FB612" s="133"/>
      <c r="FC612" s="133"/>
      <c r="FD612" s="133"/>
      <c r="FE612" s="133"/>
      <c r="FF612" s="133"/>
      <c r="FG612" s="133"/>
      <c r="FH612" s="133"/>
      <c r="FI612" s="133"/>
      <c r="FJ612" s="133"/>
      <c r="FK612" s="133"/>
      <c r="FL612" s="133"/>
      <c r="FM612" s="133"/>
      <c r="FN612" s="133"/>
      <c r="FO612" s="133"/>
      <c r="FP612" s="133"/>
      <c r="FQ612" s="133"/>
      <c r="FR612" s="133"/>
      <c r="FS612" s="133"/>
      <c r="FT612" s="133"/>
      <c r="FU612" s="133"/>
      <c r="FV612" s="133"/>
      <c r="FW612" s="133"/>
      <c r="FX612" s="133"/>
      <c r="FY612" s="133"/>
      <c r="FZ612" s="133"/>
      <c r="GA612" s="133"/>
      <c r="GB612" s="133"/>
      <c r="GC612" s="133"/>
      <c r="GD612" s="133"/>
      <c r="GE612" s="133"/>
      <c r="GF612" s="133"/>
      <c r="GG612" s="133"/>
      <c r="GH612" s="133"/>
      <c r="GI612" s="133"/>
      <c r="GJ612" s="133"/>
      <c r="GK612" s="133"/>
      <c r="GL612" s="133"/>
      <c r="GM612" s="133"/>
      <c r="GN612" s="133"/>
    </row>
    <row r="613" spans="1:196" s="32" customFormat="1" ht="150" x14ac:dyDescent="0.25">
      <c r="A613" s="126">
        <v>599</v>
      </c>
      <c r="B613" s="127" t="s">
        <v>1125</v>
      </c>
      <c r="C613" s="128">
        <v>90121502</v>
      </c>
      <c r="D613" s="129" t="s">
        <v>390</v>
      </c>
      <c r="E613" s="130">
        <v>1</v>
      </c>
      <c r="F613" s="130">
        <v>1</v>
      </c>
      <c r="G613" s="130">
        <v>5</v>
      </c>
      <c r="H613" s="130">
        <v>1</v>
      </c>
      <c r="I613" s="130" t="s">
        <v>47</v>
      </c>
      <c r="J613" s="130">
        <v>2</v>
      </c>
      <c r="K613" s="131">
        <v>86000000</v>
      </c>
      <c r="L613" s="131">
        <v>86000000</v>
      </c>
      <c r="M613" s="130">
        <v>0</v>
      </c>
      <c r="N613" s="130">
        <v>0</v>
      </c>
      <c r="O613" s="127" t="s">
        <v>1230</v>
      </c>
      <c r="P613" s="127" t="s">
        <v>49</v>
      </c>
      <c r="Q613" s="127" t="s">
        <v>331</v>
      </c>
      <c r="R613" s="130">
        <v>3008003556</v>
      </c>
      <c r="S613" s="127" t="s">
        <v>332</v>
      </c>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c r="AO613" s="133"/>
      <c r="AP613" s="133"/>
      <c r="AQ613" s="133"/>
      <c r="AR613" s="133"/>
      <c r="AS613" s="133"/>
      <c r="AT613" s="133"/>
      <c r="AU613" s="133"/>
      <c r="AV613" s="133"/>
      <c r="AW613" s="133"/>
      <c r="AX613" s="133"/>
      <c r="AY613" s="133"/>
      <c r="AZ613" s="133"/>
      <c r="BA613" s="133"/>
      <c r="BB613" s="133"/>
      <c r="BC613" s="133"/>
      <c r="BD613" s="133"/>
      <c r="BE613" s="133"/>
      <c r="BF613" s="133"/>
      <c r="BG613" s="133"/>
      <c r="BH613" s="133"/>
      <c r="BI613" s="133"/>
      <c r="BJ613" s="133"/>
      <c r="BK613" s="133"/>
      <c r="BL613" s="133"/>
      <c r="BM613" s="133"/>
      <c r="BN613" s="133"/>
      <c r="BO613" s="133"/>
      <c r="BP613" s="133"/>
      <c r="BQ613" s="133"/>
      <c r="BR613" s="133"/>
      <c r="BS613" s="133"/>
      <c r="BT613" s="133"/>
      <c r="BU613" s="133"/>
      <c r="BV613" s="133"/>
      <c r="BW613" s="133"/>
      <c r="BX613" s="133"/>
      <c r="BY613" s="133"/>
      <c r="BZ613" s="133"/>
      <c r="CA613" s="133"/>
      <c r="CB613" s="133"/>
      <c r="CC613" s="133"/>
      <c r="CD613" s="133"/>
      <c r="CE613" s="133"/>
      <c r="CF613" s="133"/>
      <c r="CG613" s="133"/>
      <c r="CH613" s="133"/>
      <c r="CI613" s="133"/>
      <c r="CJ613" s="133"/>
      <c r="CK613" s="133"/>
      <c r="CL613" s="133"/>
      <c r="CM613" s="133"/>
      <c r="CN613" s="133"/>
      <c r="CO613" s="133"/>
      <c r="CP613" s="133"/>
      <c r="CQ613" s="133"/>
      <c r="CR613" s="133"/>
      <c r="CS613" s="133"/>
      <c r="CT613" s="133"/>
      <c r="CU613" s="133"/>
      <c r="CV613" s="133"/>
      <c r="CW613" s="133"/>
      <c r="CX613" s="133"/>
      <c r="CY613" s="133"/>
      <c r="CZ613" s="133"/>
      <c r="DA613" s="133"/>
      <c r="DB613" s="133"/>
      <c r="DC613" s="133"/>
      <c r="DD613" s="133"/>
      <c r="DE613" s="133"/>
      <c r="DF613" s="133"/>
      <c r="DG613" s="133"/>
      <c r="DH613" s="133"/>
      <c r="DI613" s="133"/>
      <c r="DJ613" s="133"/>
      <c r="DK613" s="133"/>
      <c r="DL613" s="133"/>
      <c r="DM613" s="133"/>
      <c r="DN613" s="133"/>
      <c r="DO613" s="133"/>
      <c r="DP613" s="133"/>
      <c r="DQ613" s="133"/>
      <c r="DR613" s="133"/>
      <c r="DS613" s="133"/>
      <c r="DT613" s="133"/>
      <c r="DU613" s="133"/>
      <c r="DV613" s="133"/>
      <c r="DW613" s="133"/>
      <c r="DX613" s="133"/>
      <c r="DY613" s="133"/>
      <c r="DZ613" s="133"/>
      <c r="EA613" s="133"/>
      <c r="EB613" s="133"/>
      <c r="EC613" s="133"/>
      <c r="ED613" s="133"/>
      <c r="EE613" s="133"/>
      <c r="EF613" s="133"/>
      <c r="EG613" s="133"/>
      <c r="EH613" s="133"/>
      <c r="EI613" s="133"/>
      <c r="EJ613" s="133"/>
      <c r="EK613" s="133"/>
      <c r="EL613" s="133"/>
      <c r="EM613" s="133"/>
      <c r="EN613" s="133"/>
      <c r="EO613" s="133"/>
      <c r="EP613" s="133"/>
      <c r="EQ613" s="133"/>
      <c r="ER613" s="133"/>
      <c r="ES613" s="133"/>
      <c r="ET613" s="133"/>
      <c r="EU613" s="133"/>
      <c r="EV613" s="133"/>
      <c r="EW613" s="133"/>
      <c r="EX613" s="133"/>
      <c r="EY613" s="133"/>
      <c r="EZ613" s="133"/>
      <c r="FA613" s="133"/>
      <c r="FB613" s="133"/>
      <c r="FC613" s="133"/>
      <c r="FD613" s="133"/>
      <c r="FE613" s="133"/>
      <c r="FF613" s="133"/>
      <c r="FG613" s="133"/>
      <c r="FH613" s="133"/>
      <c r="FI613" s="133"/>
      <c r="FJ613" s="133"/>
      <c r="FK613" s="133"/>
      <c r="FL613" s="133"/>
      <c r="FM613" s="133"/>
      <c r="FN613" s="133"/>
      <c r="FO613" s="133"/>
      <c r="FP613" s="133"/>
      <c r="FQ613" s="133"/>
      <c r="FR613" s="133"/>
      <c r="FS613" s="133"/>
      <c r="FT613" s="133"/>
      <c r="FU613" s="133"/>
      <c r="FV613" s="133"/>
      <c r="FW613" s="133"/>
      <c r="FX613" s="133"/>
      <c r="FY613" s="133"/>
      <c r="FZ613" s="133"/>
      <c r="GA613" s="133"/>
      <c r="GB613" s="133"/>
      <c r="GC613" s="133"/>
      <c r="GD613" s="133"/>
      <c r="GE613" s="133"/>
      <c r="GF613" s="133"/>
      <c r="GG613" s="133"/>
      <c r="GH613" s="133"/>
      <c r="GI613" s="133"/>
      <c r="GJ613" s="133"/>
      <c r="GK613" s="133"/>
      <c r="GL613" s="133"/>
      <c r="GM613" s="133"/>
      <c r="GN613" s="133"/>
    </row>
    <row r="614" spans="1:196" s="32" customFormat="1" ht="150" x14ac:dyDescent="0.25">
      <c r="A614" s="126">
        <v>600</v>
      </c>
      <c r="B614" s="127" t="s">
        <v>1125</v>
      </c>
      <c r="C614" s="128">
        <v>43211500</v>
      </c>
      <c r="D614" s="129" t="s">
        <v>457</v>
      </c>
      <c r="E614" s="130">
        <v>1</v>
      </c>
      <c r="F614" s="130">
        <v>1</v>
      </c>
      <c r="G614" s="130">
        <v>5</v>
      </c>
      <c r="H614" s="130">
        <v>1</v>
      </c>
      <c r="I614" s="130" t="s">
        <v>47</v>
      </c>
      <c r="J614" s="130">
        <v>2</v>
      </c>
      <c r="K614" s="131">
        <v>28753195</v>
      </c>
      <c r="L614" s="131">
        <v>28753195</v>
      </c>
      <c r="M614" s="130">
        <v>0</v>
      </c>
      <c r="N614" s="130">
        <v>0</v>
      </c>
      <c r="O614" s="127" t="s">
        <v>1230</v>
      </c>
      <c r="P614" s="127" t="s">
        <v>49</v>
      </c>
      <c r="Q614" s="127" t="s">
        <v>331</v>
      </c>
      <c r="R614" s="130">
        <v>3008003556</v>
      </c>
      <c r="S614" s="127" t="s">
        <v>332</v>
      </c>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c r="AO614" s="133"/>
      <c r="AP614" s="133"/>
      <c r="AQ614" s="133"/>
      <c r="AR614" s="133"/>
      <c r="AS614" s="133"/>
      <c r="AT614" s="133"/>
      <c r="AU614" s="133"/>
      <c r="AV614" s="133"/>
      <c r="AW614" s="133"/>
      <c r="AX614" s="133"/>
      <c r="AY614" s="133"/>
      <c r="AZ614" s="133"/>
      <c r="BA614" s="133"/>
      <c r="BB614" s="133"/>
      <c r="BC614" s="133"/>
      <c r="BD614" s="133"/>
      <c r="BE614" s="133"/>
      <c r="BF614" s="133"/>
      <c r="BG614" s="133"/>
      <c r="BH614" s="133"/>
      <c r="BI614" s="133"/>
      <c r="BJ614" s="133"/>
      <c r="BK614" s="133"/>
      <c r="BL614" s="133"/>
      <c r="BM614" s="133"/>
      <c r="BN614" s="133"/>
      <c r="BO614" s="133"/>
      <c r="BP614" s="133"/>
      <c r="BQ614" s="133"/>
      <c r="BR614" s="133"/>
      <c r="BS614" s="133"/>
      <c r="BT614" s="133"/>
      <c r="BU614" s="133"/>
      <c r="BV614" s="133"/>
      <c r="BW614" s="133"/>
      <c r="BX614" s="133"/>
      <c r="BY614" s="133"/>
      <c r="BZ614" s="133"/>
      <c r="CA614" s="133"/>
      <c r="CB614" s="133"/>
      <c r="CC614" s="133"/>
      <c r="CD614" s="133"/>
      <c r="CE614" s="133"/>
      <c r="CF614" s="133"/>
      <c r="CG614" s="133"/>
      <c r="CH614" s="133"/>
      <c r="CI614" s="133"/>
      <c r="CJ614" s="133"/>
      <c r="CK614" s="133"/>
      <c r="CL614" s="133"/>
      <c r="CM614" s="133"/>
      <c r="CN614" s="133"/>
      <c r="CO614" s="133"/>
      <c r="CP614" s="133"/>
      <c r="CQ614" s="133"/>
      <c r="CR614" s="133"/>
      <c r="CS614" s="133"/>
      <c r="CT614" s="133"/>
      <c r="CU614" s="133"/>
      <c r="CV614" s="133"/>
      <c r="CW614" s="133"/>
      <c r="CX614" s="133"/>
      <c r="CY614" s="133"/>
      <c r="CZ614" s="133"/>
      <c r="DA614" s="133"/>
      <c r="DB614" s="133"/>
      <c r="DC614" s="133"/>
      <c r="DD614" s="133"/>
      <c r="DE614" s="133"/>
      <c r="DF614" s="133"/>
      <c r="DG614" s="133"/>
      <c r="DH614" s="133"/>
      <c r="DI614" s="133"/>
      <c r="DJ614" s="133"/>
      <c r="DK614" s="133"/>
      <c r="DL614" s="133"/>
      <c r="DM614" s="133"/>
      <c r="DN614" s="133"/>
      <c r="DO614" s="133"/>
      <c r="DP614" s="133"/>
      <c r="DQ614" s="133"/>
      <c r="DR614" s="133"/>
      <c r="DS614" s="133"/>
      <c r="DT614" s="133"/>
      <c r="DU614" s="133"/>
      <c r="DV614" s="133"/>
      <c r="DW614" s="133"/>
      <c r="DX614" s="133"/>
      <c r="DY614" s="133"/>
      <c r="DZ614" s="133"/>
      <c r="EA614" s="133"/>
      <c r="EB614" s="133"/>
      <c r="EC614" s="133"/>
      <c r="ED614" s="133"/>
      <c r="EE614" s="133"/>
      <c r="EF614" s="133"/>
      <c r="EG614" s="133"/>
      <c r="EH614" s="133"/>
      <c r="EI614" s="133"/>
      <c r="EJ614" s="133"/>
      <c r="EK614" s="133"/>
      <c r="EL614" s="133"/>
      <c r="EM614" s="133"/>
      <c r="EN614" s="133"/>
      <c r="EO614" s="133"/>
      <c r="EP614" s="133"/>
      <c r="EQ614" s="133"/>
      <c r="ER614" s="133"/>
      <c r="ES614" s="133"/>
      <c r="ET614" s="133"/>
      <c r="EU614" s="133"/>
      <c r="EV614" s="133"/>
      <c r="EW614" s="133"/>
      <c r="EX614" s="133"/>
      <c r="EY614" s="133"/>
      <c r="EZ614" s="133"/>
      <c r="FA614" s="133"/>
      <c r="FB614" s="133"/>
      <c r="FC614" s="133"/>
      <c r="FD614" s="133"/>
      <c r="FE614" s="133"/>
      <c r="FF614" s="133"/>
      <c r="FG614" s="133"/>
      <c r="FH614" s="133"/>
      <c r="FI614" s="133"/>
      <c r="FJ614" s="133"/>
      <c r="FK614" s="133"/>
      <c r="FL614" s="133"/>
      <c r="FM614" s="133"/>
      <c r="FN614" s="133"/>
      <c r="FO614" s="133"/>
      <c r="FP614" s="133"/>
      <c r="FQ614" s="133"/>
      <c r="FR614" s="133"/>
      <c r="FS614" s="133"/>
      <c r="FT614" s="133"/>
      <c r="FU614" s="133"/>
      <c r="FV614" s="133"/>
      <c r="FW614" s="133"/>
      <c r="FX614" s="133"/>
      <c r="FY614" s="133"/>
      <c r="FZ614" s="133"/>
      <c r="GA614" s="133"/>
      <c r="GB614" s="133"/>
      <c r="GC614" s="133"/>
      <c r="GD614" s="133"/>
      <c r="GE614" s="133"/>
      <c r="GF614" s="133"/>
      <c r="GG614" s="133"/>
      <c r="GH614" s="133"/>
      <c r="GI614" s="133"/>
      <c r="GJ614" s="133"/>
      <c r="GK614" s="133"/>
      <c r="GL614" s="133"/>
      <c r="GM614" s="133"/>
      <c r="GN614" s="133"/>
    </row>
    <row r="615" spans="1:196" s="32" customFormat="1" ht="165" x14ac:dyDescent="0.25">
      <c r="A615" s="126">
        <v>601</v>
      </c>
      <c r="B615" s="127" t="s">
        <v>1125</v>
      </c>
      <c r="C615" s="128">
        <v>82121801</v>
      </c>
      <c r="D615" s="129" t="s">
        <v>391</v>
      </c>
      <c r="E615" s="130">
        <v>1</v>
      </c>
      <c r="F615" s="130">
        <v>1</v>
      </c>
      <c r="G615" s="130">
        <v>5</v>
      </c>
      <c r="H615" s="130">
        <v>1</v>
      </c>
      <c r="I615" s="130" t="s">
        <v>47</v>
      </c>
      <c r="J615" s="130">
        <v>2</v>
      </c>
      <c r="K615" s="131">
        <v>28426632</v>
      </c>
      <c r="L615" s="131">
        <v>28426632</v>
      </c>
      <c r="M615" s="130">
        <v>0</v>
      </c>
      <c r="N615" s="130">
        <v>0</v>
      </c>
      <c r="O615" s="127" t="s">
        <v>1230</v>
      </c>
      <c r="P615" s="127" t="s">
        <v>49</v>
      </c>
      <c r="Q615" s="127" t="s">
        <v>331</v>
      </c>
      <c r="R615" s="130">
        <v>3008003556</v>
      </c>
      <c r="S615" s="127" t="s">
        <v>332</v>
      </c>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c r="AO615" s="133"/>
      <c r="AP615" s="133"/>
      <c r="AQ615" s="133"/>
      <c r="AR615" s="133"/>
      <c r="AS615" s="133"/>
      <c r="AT615" s="133"/>
      <c r="AU615" s="133"/>
      <c r="AV615" s="133"/>
      <c r="AW615" s="133"/>
      <c r="AX615" s="133"/>
      <c r="AY615" s="133"/>
      <c r="AZ615" s="133"/>
      <c r="BA615" s="133"/>
      <c r="BB615" s="133"/>
      <c r="BC615" s="133"/>
      <c r="BD615" s="133"/>
      <c r="BE615" s="133"/>
      <c r="BF615" s="133"/>
      <c r="BG615" s="133"/>
      <c r="BH615" s="133"/>
      <c r="BI615" s="133"/>
      <c r="BJ615" s="133"/>
      <c r="BK615" s="133"/>
      <c r="BL615" s="133"/>
      <c r="BM615" s="133"/>
      <c r="BN615" s="133"/>
      <c r="BO615" s="133"/>
      <c r="BP615" s="133"/>
      <c r="BQ615" s="133"/>
      <c r="BR615" s="133"/>
      <c r="BS615" s="133"/>
      <c r="BT615" s="133"/>
      <c r="BU615" s="133"/>
      <c r="BV615" s="133"/>
      <c r="BW615" s="133"/>
      <c r="BX615" s="133"/>
      <c r="BY615" s="133"/>
      <c r="BZ615" s="133"/>
      <c r="CA615" s="133"/>
      <c r="CB615" s="133"/>
      <c r="CC615" s="133"/>
      <c r="CD615" s="133"/>
      <c r="CE615" s="133"/>
      <c r="CF615" s="133"/>
      <c r="CG615" s="133"/>
      <c r="CH615" s="133"/>
      <c r="CI615" s="133"/>
      <c r="CJ615" s="133"/>
      <c r="CK615" s="133"/>
      <c r="CL615" s="133"/>
      <c r="CM615" s="133"/>
      <c r="CN615" s="133"/>
      <c r="CO615" s="133"/>
      <c r="CP615" s="133"/>
      <c r="CQ615" s="133"/>
      <c r="CR615" s="133"/>
      <c r="CS615" s="133"/>
      <c r="CT615" s="133"/>
      <c r="CU615" s="133"/>
      <c r="CV615" s="133"/>
      <c r="CW615" s="133"/>
      <c r="CX615" s="133"/>
      <c r="CY615" s="133"/>
      <c r="CZ615" s="133"/>
      <c r="DA615" s="133"/>
      <c r="DB615" s="133"/>
      <c r="DC615" s="133"/>
      <c r="DD615" s="133"/>
      <c r="DE615" s="133"/>
      <c r="DF615" s="133"/>
      <c r="DG615" s="133"/>
      <c r="DH615" s="133"/>
      <c r="DI615" s="133"/>
      <c r="DJ615" s="133"/>
      <c r="DK615" s="133"/>
      <c r="DL615" s="133"/>
      <c r="DM615" s="133"/>
      <c r="DN615" s="133"/>
      <c r="DO615" s="133"/>
      <c r="DP615" s="133"/>
      <c r="DQ615" s="133"/>
      <c r="DR615" s="133"/>
      <c r="DS615" s="133"/>
      <c r="DT615" s="133"/>
      <c r="DU615" s="133"/>
      <c r="DV615" s="133"/>
      <c r="DW615" s="133"/>
      <c r="DX615" s="133"/>
      <c r="DY615" s="133"/>
      <c r="DZ615" s="133"/>
      <c r="EA615" s="133"/>
      <c r="EB615" s="133"/>
      <c r="EC615" s="133"/>
      <c r="ED615" s="133"/>
      <c r="EE615" s="133"/>
      <c r="EF615" s="133"/>
      <c r="EG615" s="133"/>
      <c r="EH615" s="133"/>
      <c r="EI615" s="133"/>
      <c r="EJ615" s="133"/>
      <c r="EK615" s="133"/>
      <c r="EL615" s="133"/>
      <c r="EM615" s="133"/>
      <c r="EN615" s="133"/>
      <c r="EO615" s="133"/>
      <c r="EP615" s="133"/>
      <c r="EQ615" s="133"/>
      <c r="ER615" s="133"/>
      <c r="ES615" s="133"/>
      <c r="ET615" s="133"/>
      <c r="EU615" s="133"/>
      <c r="EV615" s="133"/>
      <c r="EW615" s="133"/>
      <c r="EX615" s="133"/>
      <c r="EY615" s="133"/>
      <c r="EZ615" s="133"/>
      <c r="FA615" s="133"/>
      <c r="FB615" s="133"/>
      <c r="FC615" s="133"/>
      <c r="FD615" s="133"/>
      <c r="FE615" s="133"/>
      <c r="FF615" s="133"/>
      <c r="FG615" s="133"/>
      <c r="FH615" s="133"/>
      <c r="FI615" s="133"/>
      <c r="FJ615" s="133"/>
      <c r="FK615" s="133"/>
      <c r="FL615" s="133"/>
      <c r="FM615" s="133"/>
      <c r="FN615" s="133"/>
      <c r="FO615" s="133"/>
      <c r="FP615" s="133"/>
      <c r="FQ615" s="133"/>
      <c r="FR615" s="133"/>
      <c r="FS615" s="133"/>
      <c r="FT615" s="133"/>
      <c r="FU615" s="133"/>
      <c r="FV615" s="133"/>
      <c r="FW615" s="133"/>
      <c r="FX615" s="133"/>
      <c r="FY615" s="133"/>
      <c r="FZ615" s="133"/>
      <c r="GA615" s="133"/>
      <c r="GB615" s="133"/>
      <c r="GC615" s="133"/>
      <c r="GD615" s="133"/>
      <c r="GE615" s="133"/>
      <c r="GF615" s="133"/>
      <c r="GG615" s="133"/>
      <c r="GH615" s="133"/>
      <c r="GI615" s="133"/>
      <c r="GJ615" s="133"/>
      <c r="GK615" s="133"/>
      <c r="GL615" s="133"/>
      <c r="GM615" s="133"/>
      <c r="GN615" s="133"/>
    </row>
    <row r="616" spans="1:196" s="32" customFormat="1" ht="150" x14ac:dyDescent="0.25">
      <c r="A616" s="126">
        <v>602</v>
      </c>
      <c r="B616" s="127" t="s">
        <v>1125</v>
      </c>
      <c r="C616" s="128">
        <v>82121801</v>
      </c>
      <c r="D616" s="129" t="s">
        <v>982</v>
      </c>
      <c r="E616" s="130">
        <v>1</v>
      </c>
      <c r="F616" s="130">
        <v>1</v>
      </c>
      <c r="G616" s="130">
        <v>5</v>
      </c>
      <c r="H616" s="130">
        <v>1</v>
      </c>
      <c r="I616" s="130" t="s">
        <v>47</v>
      </c>
      <c r="J616" s="130">
        <v>2</v>
      </c>
      <c r="K616" s="131">
        <v>90000</v>
      </c>
      <c r="L616" s="131">
        <v>90000</v>
      </c>
      <c r="M616" s="130">
        <v>0</v>
      </c>
      <c r="N616" s="130">
        <v>0</v>
      </c>
      <c r="O616" s="127" t="s">
        <v>1230</v>
      </c>
      <c r="P616" s="127" t="s">
        <v>49</v>
      </c>
      <c r="Q616" s="127" t="s">
        <v>331</v>
      </c>
      <c r="R616" s="130">
        <v>3008003556</v>
      </c>
      <c r="S616" s="127" t="s">
        <v>332</v>
      </c>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c r="AO616" s="133"/>
      <c r="AP616" s="133"/>
      <c r="AQ616" s="133"/>
      <c r="AR616" s="133"/>
      <c r="AS616" s="133"/>
      <c r="AT616" s="133"/>
      <c r="AU616" s="133"/>
      <c r="AV616" s="133"/>
      <c r="AW616" s="133"/>
      <c r="AX616" s="133"/>
      <c r="AY616" s="133"/>
      <c r="AZ616" s="133"/>
      <c r="BA616" s="133"/>
      <c r="BB616" s="133"/>
      <c r="BC616" s="133"/>
      <c r="BD616" s="133"/>
      <c r="BE616" s="133"/>
      <c r="BF616" s="133"/>
      <c r="BG616" s="133"/>
      <c r="BH616" s="133"/>
      <c r="BI616" s="133"/>
      <c r="BJ616" s="133"/>
      <c r="BK616" s="133"/>
      <c r="BL616" s="133"/>
      <c r="BM616" s="133"/>
      <c r="BN616" s="133"/>
      <c r="BO616" s="133"/>
      <c r="BP616" s="133"/>
      <c r="BQ616" s="133"/>
      <c r="BR616" s="133"/>
      <c r="BS616" s="133"/>
      <c r="BT616" s="133"/>
      <c r="BU616" s="133"/>
      <c r="BV616" s="133"/>
      <c r="BW616" s="133"/>
      <c r="BX616" s="133"/>
      <c r="BY616" s="133"/>
      <c r="BZ616" s="133"/>
      <c r="CA616" s="133"/>
      <c r="CB616" s="133"/>
      <c r="CC616" s="133"/>
      <c r="CD616" s="133"/>
      <c r="CE616" s="133"/>
      <c r="CF616" s="133"/>
      <c r="CG616" s="133"/>
      <c r="CH616" s="133"/>
      <c r="CI616" s="133"/>
      <c r="CJ616" s="133"/>
      <c r="CK616" s="133"/>
      <c r="CL616" s="133"/>
      <c r="CM616" s="133"/>
      <c r="CN616" s="133"/>
      <c r="CO616" s="133"/>
      <c r="CP616" s="133"/>
      <c r="CQ616" s="133"/>
      <c r="CR616" s="133"/>
      <c r="CS616" s="133"/>
      <c r="CT616" s="133"/>
      <c r="CU616" s="133"/>
      <c r="CV616" s="133"/>
      <c r="CW616" s="133"/>
      <c r="CX616" s="133"/>
      <c r="CY616" s="133"/>
      <c r="CZ616" s="133"/>
      <c r="DA616" s="133"/>
      <c r="DB616" s="133"/>
      <c r="DC616" s="133"/>
      <c r="DD616" s="133"/>
      <c r="DE616" s="133"/>
      <c r="DF616" s="133"/>
      <c r="DG616" s="133"/>
      <c r="DH616" s="133"/>
      <c r="DI616" s="133"/>
      <c r="DJ616" s="133"/>
      <c r="DK616" s="133"/>
      <c r="DL616" s="133"/>
      <c r="DM616" s="133"/>
      <c r="DN616" s="133"/>
      <c r="DO616" s="133"/>
      <c r="DP616" s="133"/>
      <c r="DQ616" s="133"/>
      <c r="DR616" s="133"/>
      <c r="DS616" s="133"/>
      <c r="DT616" s="133"/>
      <c r="DU616" s="133"/>
      <c r="DV616" s="133"/>
      <c r="DW616" s="133"/>
      <c r="DX616" s="133"/>
      <c r="DY616" s="133"/>
      <c r="DZ616" s="133"/>
      <c r="EA616" s="133"/>
      <c r="EB616" s="133"/>
      <c r="EC616" s="133"/>
      <c r="ED616" s="133"/>
      <c r="EE616" s="133"/>
      <c r="EF616" s="133"/>
      <c r="EG616" s="133"/>
      <c r="EH616" s="133"/>
      <c r="EI616" s="133"/>
      <c r="EJ616" s="133"/>
      <c r="EK616" s="133"/>
      <c r="EL616" s="133"/>
      <c r="EM616" s="133"/>
      <c r="EN616" s="133"/>
      <c r="EO616" s="133"/>
      <c r="EP616" s="133"/>
      <c r="EQ616" s="133"/>
      <c r="ER616" s="133"/>
      <c r="ES616" s="133"/>
      <c r="ET616" s="133"/>
      <c r="EU616" s="133"/>
      <c r="EV616" s="133"/>
      <c r="EW616" s="133"/>
      <c r="EX616" s="133"/>
      <c r="EY616" s="133"/>
      <c r="EZ616" s="133"/>
      <c r="FA616" s="133"/>
      <c r="FB616" s="133"/>
      <c r="FC616" s="133"/>
      <c r="FD616" s="133"/>
      <c r="FE616" s="133"/>
      <c r="FF616" s="133"/>
      <c r="FG616" s="133"/>
      <c r="FH616" s="133"/>
      <c r="FI616" s="133"/>
      <c r="FJ616" s="133"/>
      <c r="FK616" s="133"/>
      <c r="FL616" s="133"/>
      <c r="FM616" s="133"/>
      <c r="FN616" s="133"/>
      <c r="FO616" s="133"/>
      <c r="FP616" s="133"/>
      <c r="FQ616" s="133"/>
      <c r="FR616" s="133"/>
      <c r="FS616" s="133"/>
      <c r="FT616" s="133"/>
      <c r="FU616" s="133"/>
      <c r="FV616" s="133"/>
      <c r="FW616" s="133"/>
      <c r="FX616" s="133"/>
      <c r="FY616" s="133"/>
      <c r="FZ616" s="133"/>
      <c r="GA616" s="133"/>
      <c r="GB616" s="133"/>
      <c r="GC616" s="133"/>
      <c r="GD616" s="133"/>
      <c r="GE616" s="133"/>
      <c r="GF616" s="133"/>
      <c r="GG616" s="133"/>
      <c r="GH616" s="133"/>
      <c r="GI616" s="133"/>
      <c r="GJ616" s="133"/>
      <c r="GK616" s="133"/>
      <c r="GL616" s="133"/>
      <c r="GM616" s="133"/>
      <c r="GN616" s="133"/>
    </row>
    <row r="617" spans="1:196" s="32" customFormat="1" ht="150" x14ac:dyDescent="0.25">
      <c r="A617" s="126">
        <v>603</v>
      </c>
      <c r="B617" s="127" t="s">
        <v>1125</v>
      </c>
      <c r="C617" s="128">
        <v>82121506</v>
      </c>
      <c r="D617" s="129" t="s">
        <v>983</v>
      </c>
      <c r="E617" s="130">
        <v>1</v>
      </c>
      <c r="F617" s="130">
        <v>1</v>
      </c>
      <c r="G617" s="130">
        <v>5</v>
      </c>
      <c r="H617" s="130">
        <v>1</v>
      </c>
      <c r="I617" s="130" t="s">
        <v>47</v>
      </c>
      <c r="J617" s="130">
        <v>2</v>
      </c>
      <c r="K617" s="131">
        <v>23441693</v>
      </c>
      <c r="L617" s="131">
        <v>23441693</v>
      </c>
      <c r="M617" s="130">
        <v>0</v>
      </c>
      <c r="N617" s="130">
        <v>0</v>
      </c>
      <c r="O617" s="127" t="s">
        <v>1230</v>
      </c>
      <c r="P617" s="127" t="s">
        <v>49</v>
      </c>
      <c r="Q617" s="127" t="s">
        <v>331</v>
      </c>
      <c r="R617" s="130">
        <v>3008003556</v>
      </c>
      <c r="S617" s="127" t="s">
        <v>332</v>
      </c>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c r="AO617" s="133"/>
      <c r="AP617" s="133"/>
      <c r="AQ617" s="133"/>
      <c r="AR617" s="133"/>
      <c r="AS617" s="133"/>
      <c r="AT617" s="133"/>
      <c r="AU617" s="133"/>
      <c r="AV617" s="133"/>
      <c r="AW617" s="133"/>
      <c r="AX617" s="133"/>
      <c r="AY617" s="133"/>
      <c r="AZ617" s="133"/>
      <c r="BA617" s="133"/>
      <c r="BB617" s="133"/>
      <c r="BC617" s="133"/>
      <c r="BD617" s="133"/>
      <c r="BE617" s="133"/>
      <c r="BF617" s="133"/>
      <c r="BG617" s="133"/>
      <c r="BH617" s="133"/>
      <c r="BI617" s="133"/>
      <c r="BJ617" s="133"/>
      <c r="BK617" s="133"/>
      <c r="BL617" s="133"/>
      <c r="BM617" s="133"/>
      <c r="BN617" s="133"/>
      <c r="BO617" s="133"/>
      <c r="BP617" s="133"/>
      <c r="BQ617" s="133"/>
      <c r="BR617" s="133"/>
      <c r="BS617" s="133"/>
      <c r="BT617" s="133"/>
      <c r="BU617" s="133"/>
      <c r="BV617" s="133"/>
      <c r="BW617" s="133"/>
      <c r="BX617" s="133"/>
      <c r="BY617" s="133"/>
      <c r="BZ617" s="133"/>
      <c r="CA617" s="133"/>
      <c r="CB617" s="133"/>
      <c r="CC617" s="133"/>
      <c r="CD617" s="133"/>
      <c r="CE617" s="133"/>
      <c r="CF617" s="133"/>
      <c r="CG617" s="133"/>
      <c r="CH617" s="133"/>
      <c r="CI617" s="133"/>
      <c r="CJ617" s="133"/>
      <c r="CK617" s="133"/>
      <c r="CL617" s="133"/>
      <c r="CM617" s="133"/>
      <c r="CN617" s="133"/>
      <c r="CO617" s="133"/>
      <c r="CP617" s="133"/>
      <c r="CQ617" s="133"/>
      <c r="CR617" s="133"/>
      <c r="CS617" s="133"/>
      <c r="CT617" s="133"/>
      <c r="CU617" s="133"/>
      <c r="CV617" s="133"/>
      <c r="CW617" s="133"/>
      <c r="CX617" s="133"/>
      <c r="CY617" s="133"/>
      <c r="CZ617" s="133"/>
      <c r="DA617" s="133"/>
      <c r="DB617" s="133"/>
      <c r="DC617" s="133"/>
      <c r="DD617" s="133"/>
      <c r="DE617" s="133"/>
      <c r="DF617" s="133"/>
      <c r="DG617" s="133"/>
      <c r="DH617" s="133"/>
      <c r="DI617" s="133"/>
      <c r="DJ617" s="133"/>
      <c r="DK617" s="133"/>
      <c r="DL617" s="133"/>
      <c r="DM617" s="133"/>
      <c r="DN617" s="133"/>
      <c r="DO617" s="133"/>
      <c r="DP617" s="133"/>
      <c r="DQ617" s="133"/>
      <c r="DR617" s="133"/>
      <c r="DS617" s="133"/>
      <c r="DT617" s="133"/>
      <c r="DU617" s="133"/>
      <c r="DV617" s="133"/>
      <c r="DW617" s="133"/>
      <c r="DX617" s="133"/>
      <c r="DY617" s="133"/>
      <c r="DZ617" s="133"/>
      <c r="EA617" s="133"/>
      <c r="EB617" s="133"/>
      <c r="EC617" s="133"/>
      <c r="ED617" s="133"/>
      <c r="EE617" s="133"/>
      <c r="EF617" s="133"/>
      <c r="EG617" s="133"/>
      <c r="EH617" s="133"/>
      <c r="EI617" s="133"/>
      <c r="EJ617" s="133"/>
      <c r="EK617" s="133"/>
      <c r="EL617" s="133"/>
      <c r="EM617" s="133"/>
      <c r="EN617" s="133"/>
      <c r="EO617" s="133"/>
      <c r="EP617" s="133"/>
      <c r="EQ617" s="133"/>
      <c r="ER617" s="133"/>
      <c r="ES617" s="133"/>
      <c r="ET617" s="133"/>
      <c r="EU617" s="133"/>
      <c r="EV617" s="133"/>
      <c r="EW617" s="133"/>
      <c r="EX617" s="133"/>
      <c r="EY617" s="133"/>
      <c r="EZ617" s="133"/>
      <c r="FA617" s="133"/>
      <c r="FB617" s="133"/>
      <c r="FC617" s="133"/>
      <c r="FD617" s="133"/>
      <c r="FE617" s="133"/>
      <c r="FF617" s="133"/>
      <c r="FG617" s="133"/>
      <c r="FH617" s="133"/>
      <c r="FI617" s="133"/>
      <c r="FJ617" s="133"/>
      <c r="FK617" s="133"/>
      <c r="FL617" s="133"/>
      <c r="FM617" s="133"/>
      <c r="FN617" s="133"/>
      <c r="FO617" s="133"/>
      <c r="FP617" s="133"/>
      <c r="FQ617" s="133"/>
      <c r="FR617" s="133"/>
      <c r="FS617" s="133"/>
      <c r="FT617" s="133"/>
      <c r="FU617" s="133"/>
      <c r="FV617" s="133"/>
      <c r="FW617" s="133"/>
      <c r="FX617" s="133"/>
      <c r="FY617" s="133"/>
      <c r="FZ617" s="133"/>
      <c r="GA617" s="133"/>
      <c r="GB617" s="133"/>
      <c r="GC617" s="133"/>
      <c r="GD617" s="133"/>
      <c r="GE617" s="133"/>
      <c r="GF617" s="133"/>
      <c r="GG617" s="133"/>
      <c r="GH617" s="133"/>
      <c r="GI617" s="133"/>
      <c r="GJ617" s="133"/>
      <c r="GK617" s="133"/>
      <c r="GL617" s="133"/>
      <c r="GM617" s="133"/>
      <c r="GN617" s="133"/>
    </row>
    <row r="618" spans="1:196" s="32" customFormat="1" ht="165" x14ac:dyDescent="0.25">
      <c r="A618" s="126">
        <v>604</v>
      </c>
      <c r="B618" s="127" t="s">
        <v>1125</v>
      </c>
      <c r="C618" s="128">
        <v>77101505</v>
      </c>
      <c r="D618" s="129" t="s">
        <v>984</v>
      </c>
      <c r="E618" s="130">
        <v>1</v>
      </c>
      <c r="F618" s="130">
        <v>1</v>
      </c>
      <c r="G618" s="130">
        <v>5</v>
      </c>
      <c r="H618" s="130">
        <v>1</v>
      </c>
      <c r="I618" s="130" t="s">
        <v>47</v>
      </c>
      <c r="J618" s="130">
        <v>2</v>
      </c>
      <c r="K618" s="131">
        <v>50279415</v>
      </c>
      <c r="L618" s="131">
        <v>50279415</v>
      </c>
      <c r="M618" s="130">
        <v>0</v>
      </c>
      <c r="N618" s="130">
        <v>0</v>
      </c>
      <c r="O618" s="127" t="s">
        <v>1230</v>
      </c>
      <c r="P618" s="127" t="s">
        <v>49</v>
      </c>
      <c r="Q618" s="127" t="s">
        <v>331</v>
      </c>
      <c r="R618" s="130">
        <v>3008003556</v>
      </c>
      <c r="S618" s="127" t="s">
        <v>332</v>
      </c>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c r="AO618" s="133"/>
      <c r="AP618" s="133"/>
      <c r="AQ618" s="133"/>
      <c r="AR618" s="133"/>
      <c r="AS618" s="133"/>
      <c r="AT618" s="133"/>
      <c r="AU618" s="133"/>
      <c r="AV618" s="133"/>
      <c r="AW618" s="133"/>
      <c r="AX618" s="133"/>
      <c r="AY618" s="133"/>
      <c r="AZ618" s="133"/>
      <c r="BA618" s="133"/>
      <c r="BB618" s="133"/>
      <c r="BC618" s="133"/>
      <c r="BD618" s="133"/>
      <c r="BE618" s="133"/>
      <c r="BF618" s="133"/>
      <c r="BG618" s="133"/>
      <c r="BH618" s="133"/>
      <c r="BI618" s="133"/>
      <c r="BJ618" s="133"/>
      <c r="BK618" s="133"/>
      <c r="BL618" s="133"/>
      <c r="BM618" s="133"/>
      <c r="BN618" s="133"/>
      <c r="BO618" s="133"/>
      <c r="BP618" s="133"/>
      <c r="BQ618" s="133"/>
      <c r="BR618" s="133"/>
      <c r="BS618" s="133"/>
      <c r="BT618" s="133"/>
      <c r="BU618" s="133"/>
      <c r="BV618" s="133"/>
      <c r="BW618" s="133"/>
      <c r="BX618" s="133"/>
      <c r="BY618" s="133"/>
      <c r="BZ618" s="133"/>
      <c r="CA618" s="133"/>
      <c r="CB618" s="133"/>
      <c r="CC618" s="133"/>
      <c r="CD618" s="133"/>
      <c r="CE618" s="133"/>
      <c r="CF618" s="133"/>
      <c r="CG618" s="133"/>
      <c r="CH618" s="133"/>
      <c r="CI618" s="133"/>
      <c r="CJ618" s="133"/>
      <c r="CK618" s="133"/>
      <c r="CL618" s="133"/>
      <c r="CM618" s="133"/>
      <c r="CN618" s="133"/>
      <c r="CO618" s="133"/>
      <c r="CP618" s="133"/>
      <c r="CQ618" s="133"/>
      <c r="CR618" s="133"/>
      <c r="CS618" s="133"/>
      <c r="CT618" s="133"/>
      <c r="CU618" s="133"/>
      <c r="CV618" s="133"/>
      <c r="CW618" s="133"/>
      <c r="CX618" s="133"/>
      <c r="CY618" s="133"/>
      <c r="CZ618" s="133"/>
      <c r="DA618" s="133"/>
      <c r="DB618" s="133"/>
      <c r="DC618" s="133"/>
      <c r="DD618" s="133"/>
      <c r="DE618" s="133"/>
      <c r="DF618" s="133"/>
      <c r="DG618" s="133"/>
      <c r="DH618" s="133"/>
      <c r="DI618" s="133"/>
      <c r="DJ618" s="133"/>
      <c r="DK618" s="133"/>
      <c r="DL618" s="133"/>
      <c r="DM618" s="133"/>
      <c r="DN618" s="133"/>
      <c r="DO618" s="133"/>
      <c r="DP618" s="133"/>
      <c r="DQ618" s="133"/>
      <c r="DR618" s="133"/>
      <c r="DS618" s="133"/>
      <c r="DT618" s="133"/>
      <c r="DU618" s="133"/>
      <c r="DV618" s="133"/>
      <c r="DW618" s="133"/>
      <c r="DX618" s="133"/>
      <c r="DY618" s="133"/>
      <c r="DZ618" s="133"/>
      <c r="EA618" s="133"/>
      <c r="EB618" s="133"/>
      <c r="EC618" s="133"/>
      <c r="ED618" s="133"/>
      <c r="EE618" s="133"/>
      <c r="EF618" s="133"/>
      <c r="EG618" s="133"/>
      <c r="EH618" s="133"/>
      <c r="EI618" s="133"/>
      <c r="EJ618" s="133"/>
      <c r="EK618" s="133"/>
      <c r="EL618" s="133"/>
      <c r="EM618" s="133"/>
      <c r="EN618" s="133"/>
      <c r="EO618" s="133"/>
      <c r="EP618" s="133"/>
      <c r="EQ618" s="133"/>
      <c r="ER618" s="133"/>
      <c r="ES618" s="133"/>
      <c r="ET618" s="133"/>
      <c r="EU618" s="133"/>
      <c r="EV618" s="133"/>
      <c r="EW618" s="133"/>
      <c r="EX618" s="133"/>
      <c r="EY618" s="133"/>
      <c r="EZ618" s="133"/>
      <c r="FA618" s="133"/>
      <c r="FB618" s="133"/>
      <c r="FC618" s="133"/>
      <c r="FD618" s="133"/>
      <c r="FE618" s="133"/>
      <c r="FF618" s="133"/>
      <c r="FG618" s="133"/>
      <c r="FH618" s="133"/>
      <c r="FI618" s="133"/>
      <c r="FJ618" s="133"/>
      <c r="FK618" s="133"/>
      <c r="FL618" s="133"/>
      <c r="FM618" s="133"/>
      <c r="FN618" s="133"/>
      <c r="FO618" s="133"/>
      <c r="FP618" s="133"/>
      <c r="FQ618" s="133"/>
      <c r="FR618" s="133"/>
      <c r="FS618" s="133"/>
      <c r="FT618" s="133"/>
      <c r="FU618" s="133"/>
      <c r="FV618" s="133"/>
      <c r="FW618" s="133"/>
      <c r="FX618" s="133"/>
      <c r="FY618" s="133"/>
      <c r="FZ618" s="133"/>
      <c r="GA618" s="133"/>
      <c r="GB618" s="133"/>
      <c r="GC618" s="133"/>
      <c r="GD618" s="133"/>
      <c r="GE618" s="133"/>
      <c r="GF618" s="133"/>
      <c r="GG618" s="133"/>
      <c r="GH618" s="133"/>
      <c r="GI618" s="133"/>
      <c r="GJ618" s="133"/>
      <c r="GK618" s="133"/>
      <c r="GL618" s="133"/>
      <c r="GM618" s="133"/>
      <c r="GN618" s="133"/>
    </row>
    <row r="619" spans="1:196" s="32" customFormat="1" ht="150" x14ac:dyDescent="0.25">
      <c r="A619" s="126">
        <v>605</v>
      </c>
      <c r="B619" s="127" t="s">
        <v>1125</v>
      </c>
      <c r="C619" s="128">
        <v>77101505</v>
      </c>
      <c r="D619" s="129" t="s">
        <v>985</v>
      </c>
      <c r="E619" s="130">
        <v>1</v>
      </c>
      <c r="F619" s="130">
        <v>1</v>
      </c>
      <c r="G619" s="130">
        <v>5</v>
      </c>
      <c r="H619" s="130">
        <v>1</v>
      </c>
      <c r="I619" s="130" t="s">
        <v>47</v>
      </c>
      <c r="J619" s="130">
        <v>2</v>
      </c>
      <c r="K619" s="131">
        <v>39600000</v>
      </c>
      <c r="L619" s="131">
        <v>39600000</v>
      </c>
      <c r="M619" s="130">
        <v>0</v>
      </c>
      <c r="N619" s="130">
        <v>0</v>
      </c>
      <c r="O619" s="127" t="s">
        <v>1230</v>
      </c>
      <c r="P619" s="127" t="s">
        <v>49</v>
      </c>
      <c r="Q619" s="127" t="s">
        <v>331</v>
      </c>
      <c r="R619" s="130">
        <v>3008003556</v>
      </c>
      <c r="S619" s="127" t="s">
        <v>332</v>
      </c>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c r="AO619" s="133"/>
      <c r="AP619" s="133"/>
      <c r="AQ619" s="133"/>
      <c r="AR619" s="133"/>
      <c r="AS619" s="133"/>
      <c r="AT619" s="133"/>
      <c r="AU619" s="133"/>
      <c r="AV619" s="133"/>
      <c r="AW619" s="133"/>
      <c r="AX619" s="133"/>
      <c r="AY619" s="133"/>
      <c r="AZ619" s="133"/>
      <c r="BA619" s="133"/>
      <c r="BB619" s="133"/>
      <c r="BC619" s="133"/>
      <c r="BD619" s="133"/>
      <c r="BE619" s="133"/>
      <c r="BF619" s="133"/>
      <c r="BG619" s="133"/>
      <c r="BH619" s="133"/>
      <c r="BI619" s="133"/>
      <c r="BJ619" s="133"/>
      <c r="BK619" s="133"/>
      <c r="BL619" s="133"/>
      <c r="BM619" s="133"/>
      <c r="BN619" s="133"/>
      <c r="BO619" s="133"/>
      <c r="BP619" s="133"/>
      <c r="BQ619" s="133"/>
      <c r="BR619" s="133"/>
      <c r="BS619" s="133"/>
      <c r="BT619" s="133"/>
      <c r="BU619" s="133"/>
      <c r="BV619" s="133"/>
      <c r="BW619" s="133"/>
      <c r="BX619" s="133"/>
      <c r="BY619" s="133"/>
      <c r="BZ619" s="133"/>
      <c r="CA619" s="133"/>
      <c r="CB619" s="133"/>
      <c r="CC619" s="133"/>
      <c r="CD619" s="133"/>
      <c r="CE619" s="133"/>
      <c r="CF619" s="133"/>
      <c r="CG619" s="133"/>
      <c r="CH619" s="133"/>
      <c r="CI619" s="133"/>
      <c r="CJ619" s="133"/>
      <c r="CK619" s="133"/>
      <c r="CL619" s="133"/>
      <c r="CM619" s="133"/>
      <c r="CN619" s="133"/>
      <c r="CO619" s="133"/>
      <c r="CP619" s="133"/>
      <c r="CQ619" s="133"/>
      <c r="CR619" s="133"/>
      <c r="CS619" s="133"/>
      <c r="CT619" s="133"/>
      <c r="CU619" s="133"/>
      <c r="CV619" s="133"/>
      <c r="CW619" s="133"/>
      <c r="CX619" s="133"/>
      <c r="CY619" s="133"/>
      <c r="CZ619" s="133"/>
      <c r="DA619" s="133"/>
      <c r="DB619" s="133"/>
      <c r="DC619" s="133"/>
      <c r="DD619" s="133"/>
      <c r="DE619" s="133"/>
      <c r="DF619" s="133"/>
      <c r="DG619" s="133"/>
      <c r="DH619" s="133"/>
      <c r="DI619" s="133"/>
      <c r="DJ619" s="133"/>
      <c r="DK619" s="133"/>
      <c r="DL619" s="133"/>
      <c r="DM619" s="133"/>
      <c r="DN619" s="133"/>
      <c r="DO619" s="133"/>
      <c r="DP619" s="133"/>
      <c r="DQ619" s="133"/>
      <c r="DR619" s="133"/>
      <c r="DS619" s="133"/>
      <c r="DT619" s="133"/>
      <c r="DU619" s="133"/>
      <c r="DV619" s="133"/>
      <c r="DW619" s="133"/>
      <c r="DX619" s="133"/>
      <c r="DY619" s="133"/>
      <c r="DZ619" s="133"/>
      <c r="EA619" s="133"/>
      <c r="EB619" s="133"/>
      <c r="EC619" s="133"/>
      <c r="ED619" s="133"/>
      <c r="EE619" s="133"/>
      <c r="EF619" s="133"/>
      <c r="EG619" s="133"/>
      <c r="EH619" s="133"/>
      <c r="EI619" s="133"/>
      <c r="EJ619" s="133"/>
      <c r="EK619" s="133"/>
      <c r="EL619" s="133"/>
      <c r="EM619" s="133"/>
      <c r="EN619" s="133"/>
      <c r="EO619" s="133"/>
      <c r="EP619" s="133"/>
      <c r="EQ619" s="133"/>
      <c r="ER619" s="133"/>
      <c r="ES619" s="133"/>
      <c r="ET619" s="133"/>
      <c r="EU619" s="133"/>
      <c r="EV619" s="133"/>
      <c r="EW619" s="133"/>
      <c r="EX619" s="133"/>
      <c r="EY619" s="133"/>
      <c r="EZ619" s="133"/>
      <c r="FA619" s="133"/>
      <c r="FB619" s="133"/>
      <c r="FC619" s="133"/>
      <c r="FD619" s="133"/>
      <c r="FE619" s="133"/>
      <c r="FF619" s="133"/>
      <c r="FG619" s="133"/>
      <c r="FH619" s="133"/>
      <c r="FI619" s="133"/>
      <c r="FJ619" s="133"/>
      <c r="FK619" s="133"/>
      <c r="FL619" s="133"/>
      <c r="FM619" s="133"/>
      <c r="FN619" s="133"/>
      <c r="FO619" s="133"/>
      <c r="FP619" s="133"/>
      <c r="FQ619" s="133"/>
      <c r="FR619" s="133"/>
      <c r="FS619" s="133"/>
      <c r="FT619" s="133"/>
      <c r="FU619" s="133"/>
      <c r="FV619" s="133"/>
      <c r="FW619" s="133"/>
      <c r="FX619" s="133"/>
      <c r="FY619" s="133"/>
      <c r="FZ619" s="133"/>
      <c r="GA619" s="133"/>
      <c r="GB619" s="133"/>
      <c r="GC619" s="133"/>
      <c r="GD619" s="133"/>
      <c r="GE619" s="133"/>
      <c r="GF619" s="133"/>
      <c r="GG619" s="133"/>
      <c r="GH619" s="133"/>
      <c r="GI619" s="133"/>
      <c r="GJ619" s="133"/>
      <c r="GK619" s="133"/>
      <c r="GL619" s="133"/>
      <c r="GM619" s="133"/>
      <c r="GN619" s="133"/>
    </row>
    <row r="620" spans="1:196" s="32" customFormat="1" ht="150" x14ac:dyDescent="0.25">
      <c r="A620" s="126">
        <v>606</v>
      </c>
      <c r="B620" s="127" t="s">
        <v>1125</v>
      </c>
      <c r="C620" s="128">
        <v>82111503</v>
      </c>
      <c r="D620" s="129" t="s">
        <v>986</v>
      </c>
      <c r="E620" s="130">
        <v>1</v>
      </c>
      <c r="F620" s="130">
        <v>1</v>
      </c>
      <c r="G620" s="130">
        <v>5</v>
      </c>
      <c r="H620" s="130">
        <v>1</v>
      </c>
      <c r="I620" s="130" t="s">
        <v>47</v>
      </c>
      <c r="J620" s="130">
        <v>2</v>
      </c>
      <c r="K620" s="131">
        <v>3808000</v>
      </c>
      <c r="L620" s="131">
        <v>3808000</v>
      </c>
      <c r="M620" s="130">
        <v>0</v>
      </c>
      <c r="N620" s="130">
        <v>0</v>
      </c>
      <c r="O620" s="127" t="s">
        <v>1230</v>
      </c>
      <c r="P620" s="127" t="s">
        <v>49</v>
      </c>
      <c r="Q620" s="127" t="s">
        <v>331</v>
      </c>
      <c r="R620" s="130">
        <v>3008003556</v>
      </c>
      <c r="S620" s="127" t="s">
        <v>332</v>
      </c>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c r="AO620" s="133"/>
      <c r="AP620" s="133"/>
      <c r="AQ620" s="133"/>
      <c r="AR620" s="133"/>
      <c r="AS620" s="133"/>
      <c r="AT620" s="133"/>
      <c r="AU620" s="133"/>
      <c r="AV620" s="133"/>
      <c r="AW620" s="133"/>
      <c r="AX620" s="133"/>
      <c r="AY620" s="133"/>
      <c r="AZ620" s="133"/>
      <c r="BA620" s="133"/>
      <c r="BB620" s="133"/>
      <c r="BC620" s="133"/>
      <c r="BD620" s="133"/>
      <c r="BE620" s="133"/>
      <c r="BF620" s="133"/>
      <c r="BG620" s="133"/>
      <c r="BH620" s="133"/>
      <c r="BI620" s="133"/>
      <c r="BJ620" s="133"/>
      <c r="BK620" s="133"/>
      <c r="BL620" s="133"/>
      <c r="BM620" s="133"/>
      <c r="BN620" s="133"/>
      <c r="BO620" s="133"/>
      <c r="BP620" s="133"/>
      <c r="BQ620" s="133"/>
      <c r="BR620" s="133"/>
      <c r="BS620" s="133"/>
      <c r="BT620" s="133"/>
      <c r="BU620" s="133"/>
      <c r="BV620" s="133"/>
      <c r="BW620" s="133"/>
      <c r="BX620" s="133"/>
      <c r="BY620" s="133"/>
      <c r="BZ620" s="133"/>
      <c r="CA620" s="133"/>
      <c r="CB620" s="133"/>
      <c r="CC620" s="133"/>
      <c r="CD620" s="133"/>
      <c r="CE620" s="133"/>
      <c r="CF620" s="133"/>
      <c r="CG620" s="133"/>
      <c r="CH620" s="133"/>
      <c r="CI620" s="133"/>
      <c r="CJ620" s="133"/>
      <c r="CK620" s="133"/>
      <c r="CL620" s="133"/>
      <c r="CM620" s="133"/>
      <c r="CN620" s="133"/>
      <c r="CO620" s="133"/>
      <c r="CP620" s="133"/>
      <c r="CQ620" s="133"/>
      <c r="CR620" s="133"/>
      <c r="CS620" s="133"/>
      <c r="CT620" s="133"/>
      <c r="CU620" s="133"/>
      <c r="CV620" s="133"/>
      <c r="CW620" s="133"/>
      <c r="CX620" s="133"/>
      <c r="CY620" s="133"/>
      <c r="CZ620" s="133"/>
      <c r="DA620" s="133"/>
      <c r="DB620" s="133"/>
      <c r="DC620" s="133"/>
      <c r="DD620" s="133"/>
      <c r="DE620" s="133"/>
      <c r="DF620" s="133"/>
      <c r="DG620" s="133"/>
      <c r="DH620" s="133"/>
      <c r="DI620" s="133"/>
      <c r="DJ620" s="133"/>
      <c r="DK620" s="133"/>
      <c r="DL620" s="133"/>
      <c r="DM620" s="133"/>
      <c r="DN620" s="133"/>
      <c r="DO620" s="133"/>
      <c r="DP620" s="133"/>
      <c r="DQ620" s="133"/>
      <c r="DR620" s="133"/>
      <c r="DS620" s="133"/>
      <c r="DT620" s="133"/>
      <c r="DU620" s="133"/>
      <c r="DV620" s="133"/>
      <c r="DW620" s="133"/>
      <c r="DX620" s="133"/>
      <c r="DY620" s="133"/>
      <c r="DZ620" s="133"/>
      <c r="EA620" s="133"/>
      <c r="EB620" s="133"/>
      <c r="EC620" s="133"/>
      <c r="ED620" s="133"/>
      <c r="EE620" s="133"/>
      <c r="EF620" s="133"/>
      <c r="EG620" s="133"/>
      <c r="EH620" s="133"/>
      <c r="EI620" s="133"/>
      <c r="EJ620" s="133"/>
      <c r="EK620" s="133"/>
      <c r="EL620" s="133"/>
      <c r="EM620" s="133"/>
      <c r="EN620" s="133"/>
      <c r="EO620" s="133"/>
      <c r="EP620" s="133"/>
      <c r="EQ620" s="133"/>
      <c r="ER620" s="133"/>
      <c r="ES620" s="133"/>
      <c r="ET620" s="133"/>
      <c r="EU620" s="133"/>
      <c r="EV620" s="133"/>
      <c r="EW620" s="133"/>
      <c r="EX620" s="133"/>
      <c r="EY620" s="133"/>
      <c r="EZ620" s="133"/>
      <c r="FA620" s="133"/>
      <c r="FB620" s="133"/>
      <c r="FC620" s="133"/>
      <c r="FD620" s="133"/>
      <c r="FE620" s="133"/>
      <c r="FF620" s="133"/>
      <c r="FG620" s="133"/>
      <c r="FH620" s="133"/>
      <c r="FI620" s="133"/>
      <c r="FJ620" s="133"/>
      <c r="FK620" s="133"/>
      <c r="FL620" s="133"/>
      <c r="FM620" s="133"/>
      <c r="FN620" s="133"/>
      <c r="FO620" s="133"/>
      <c r="FP620" s="133"/>
      <c r="FQ620" s="133"/>
      <c r="FR620" s="133"/>
      <c r="FS620" s="133"/>
      <c r="FT620" s="133"/>
      <c r="FU620" s="133"/>
      <c r="FV620" s="133"/>
      <c r="FW620" s="133"/>
      <c r="FX620" s="133"/>
      <c r="FY620" s="133"/>
      <c r="FZ620" s="133"/>
      <c r="GA620" s="133"/>
      <c r="GB620" s="133"/>
      <c r="GC620" s="133"/>
      <c r="GD620" s="133"/>
      <c r="GE620" s="133"/>
      <c r="GF620" s="133"/>
      <c r="GG620" s="133"/>
      <c r="GH620" s="133"/>
      <c r="GI620" s="133"/>
      <c r="GJ620" s="133"/>
      <c r="GK620" s="133"/>
      <c r="GL620" s="133"/>
      <c r="GM620" s="133"/>
      <c r="GN620" s="133"/>
    </row>
    <row r="621" spans="1:196" s="32" customFormat="1" ht="165" x14ac:dyDescent="0.25">
      <c r="A621" s="126">
        <v>607</v>
      </c>
      <c r="B621" s="127" t="s">
        <v>1125</v>
      </c>
      <c r="C621" s="128">
        <v>81141504</v>
      </c>
      <c r="D621" s="129" t="s">
        <v>987</v>
      </c>
      <c r="E621" s="130">
        <v>1</v>
      </c>
      <c r="F621" s="130">
        <v>1</v>
      </c>
      <c r="G621" s="130">
        <v>5</v>
      </c>
      <c r="H621" s="130">
        <v>1</v>
      </c>
      <c r="I621" s="130" t="s">
        <v>47</v>
      </c>
      <c r="J621" s="130">
        <v>2</v>
      </c>
      <c r="K621" s="131">
        <v>11977540</v>
      </c>
      <c r="L621" s="131">
        <v>11977540</v>
      </c>
      <c r="M621" s="130">
        <v>0</v>
      </c>
      <c r="N621" s="130">
        <v>0</v>
      </c>
      <c r="O621" s="127" t="s">
        <v>1230</v>
      </c>
      <c r="P621" s="127" t="s">
        <v>49</v>
      </c>
      <c r="Q621" s="127" t="s">
        <v>331</v>
      </c>
      <c r="R621" s="130">
        <v>3008003556</v>
      </c>
      <c r="S621" s="127" t="s">
        <v>332</v>
      </c>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c r="AO621" s="133"/>
      <c r="AP621" s="133"/>
      <c r="AQ621" s="133"/>
      <c r="AR621" s="133"/>
      <c r="AS621" s="133"/>
      <c r="AT621" s="133"/>
      <c r="AU621" s="133"/>
      <c r="AV621" s="133"/>
      <c r="AW621" s="133"/>
      <c r="AX621" s="133"/>
      <c r="AY621" s="133"/>
      <c r="AZ621" s="133"/>
      <c r="BA621" s="133"/>
      <c r="BB621" s="133"/>
      <c r="BC621" s="133"/>
      <c r="BD621" s="133"/>
      <c r="BE621" s="133"/>
      <c r="BF621" s="133"/>
      <c r="BG621" s="133"/>
      <c r="BH621" s="133"/>
      <c r="BI621" s="133"/>
      <c r="BJ621" s="133"/>
      <c r="BK621" s="133"/>
      <c r="BL621" s="133"/>
      <c r="BM621" s="133"/>
      <c r="BN621" s="133"/>
      <c r="BO621" s="133"/>
      <c r="BP621" s="133"/>
      <c r="BQ621" s="133"/>
      <c r="BR621" s="133"/>
      <c r="BS621" s="133"/>
      <c r="BT621" s="133"/>
      <c r="BU621" s="133"/>
      <c r="BV621" s="133"/>
      <c r="BW621" s="133"/>
      <c r="BX621" s="133"/>
      <c r="BY621" s="133"/>
      <c r="BZ621" s="133"/>
      <c r="CA621" s="133"/>
      <c r="CB621" s="133"/>
      <c r="CC621" s="133"/>
      <c r="CD621" s="133"/>
      <c r="CE621" s="133"/>
      <c r="CF621" s="133"/>
      <c r="CG621" s="133"/>
      <c r="CH621" s="133"/>
      <c r="CI621" s="133"/>
      <c r="CJ621" s="133"/>
      <c r="CK621" s="133"/>
      <c r="CL621" s="133"/>
      <c r="CM621" s="133"/>
      <c r="CN621" s="133"/>
      <c r="CO621" s="133"/>
      <c r="CP621" s="133"/>
      <c r="CQ621" s="133"/>
      <c r="CR621" s="133"/>
      <c r="CS621" s="133"/>
      <c r="CT621" s="133"/>
      <c r="CU621" s="133"/>
      <c r="CV621" s="133"/>
      <c r="CW621" s="133"/>
      <c r="CX621" s="133"/>
      <c r="CY621" s="133"/>
      <c r="CZ621" s="133"/>
      <c r="DA621" s="133"/>
      <c r="DB621" s="133"/>
      <c r="DC621" s="133"/>
      <c r="DD621" s="133"/>
      <c r="DE621" s="133"/>
      <c r="DF621" s="133"/>
      <c r="DG621" s="133"/>
      <c r="DH621" s="133"/>
      <c r="DI621" s="133"/>
      <c r="DJ621" s="133"/>
      <c r="DK621" s="133"/>
      <c r="DL621" s="133"/>
      <c r="DM621" s="133"/>
      <c r="DN621" s="133"/>
      <c r="DO621" s="133"/>
      <c r="DP621" s="133"/>
      <c r="DQ621" s="133"/>
      <c r="DR621" s="133"/>
      <c r="DS621" s="133"/>
      <c r="DT621" s="133"/>
      <c r="DU621" s="133"/>
      <c r="DV621" s="133"/>
      <c r="DW621" s="133"/>
      <c r="DX621" s="133"/>
      <c r="DY621" s="133"/>
      <c r="DZ621" s="133"/>
      <c r="EA621" s="133"/>
      <c r="EB621" s="133"/>
      <c r="EC621" s="133"/>
      <c r="ED621" s="133"/>
      <c r="EE621" s="133"/>
      <c r="EF621" s="133"/>
      <c r="EG621" s="133"/>
      <c r="EH621" s="133"/>
      <c r="EI621" s="133"/>
      <c r="EJ621" s="133"/>
      <c r="EK621" s="133"/>
      <c r="EL621" s="133"/>
      <c r="EM621" s="133"/>
      <c r="EN621" s="133"/>
      <c r="EO621" s="133"/>
      <c r="EP621" s="133"/>
      <c r="EQ621" s="133"/>
      <c r="ER621" s="133"/>
      <c r="ES621" s="133"/>
      <c r="ET621" s="133"/>
      <c r="EU621" s="133"/>
      <c r="EV621" s="133"/>
      <c r="EW621" s="133"/>
      <c r="EX621" s="133"/>
      <c r="EY621" s="133"/>
      <c r="EZ621" s="133"/>
      <c r="FA621" s="133"/>
      <c r="FB621" s="133"/>
      <c r="FC621" s="133"/>
      <c r="FD621" s="133"/>
      <c r="FE621" s="133"/>
      <c r="FF621" s="133"/>
      <c r="FG621" s="133"/>
      <c r="FH621" s="133"/>
      <c r="FI621" s="133"/>
      <c r="FJ621" s="133"/>
      <c r="FK621" s="133"/>
      <c r="FL621" s="133"/>
      <c r="FM621" s="133"/>
      <c r="FN621" s="133"/>
      <c r="FO621" s="133"/>
      <c r="FP621" s="133"/>
      <c r="FQ621" s="133"/>
      <c r="FR621" s="133"/>
      <c r="FS621" s="133"/>
      <c r="FT621" s="133"/>
      <c r="FU621" s="133"/>
      <c r="FV621" s="133"/>
      <c r="FW621" s="133"/>
      <c r="FX621" s="133"/>
      <c r="FY621" s="133"/>
      <c r="FZ621" s="133"/>
      <c r="GA621" s="133"/>
      <c r="GB621" s="133"/>
      <c r="GC621" s="133"/>
      <c r="GD621" s="133"/>
      <c r="GE621" s="133"/>
      <c r="GF621" s="133"/>
      <c r="GG621" s="133"/>
      <c r="GH621" s="133"/>
      <c r="GI621" s="133"/>
      <c r="GJ621" s="133"/>
      <c r="GK621" s="133"/>
      <c r="GL621" s="133"/>
      <c r="GM621" s="133"/>
      <c r="GN621" s="133"/>
    </row>
    <row r="622" spans="1:196" s="32" customFormat="1" ht="150" x14ac:dyDescent="0.25">
      <c r="A622" s="126">
        <v>608</v>
      </c>
      <c r="B622" s="127" t="s">
        <v>1125</v>
      </c>
      <c r="C622" s="128">
        <v>12161503</v>
      </c>
      <c r="D622" s="129" t="s">
        <v>988</v>
      </c>
      <c r="E622" s="130">
        <v>1</v>
      </c>
      <c r="F622" s="130">
        <v>1</v>
      </c>
      <c r="G622" s="130">
        <v>5</v>
      </c>
      <c r="H622" s="130">
        <v>1</v>
      </c>
      <c r="I622" s="130" t="s">
        <v>47</v>
      </c>
      <c r="J622" s="130">
        <v>2</v>
      </c>
      <c r="K622" s="131">
        <v>28753195</v>
      </c>
      <c r="L622" s="131">
        <v>28753195</v>
      </c>
      <c r="M622" s="130">
        <v>0</v>
      </c>
      <c r="N622" s="130">
        <v>0</v>
      </c>
      <c r="O622" s="127" t="s">
        <v>1230</v>
      </c>
      <c r="P622" s="127" t="s">
        <v>49</v>
      </c>
      <c r="Q622" s="127" t="s">
        <v>331</v>
      </c>
      <c r="R622" s="130">
        <v>3008003556</v>
      </c>
      <c r="S622" s="127" t="s">
        <v>332</v>
      </c>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c r="AO622" s="133"/>
      <c r="AP622" s="133"/>
      <c r="AQ622" s="133"/>
      <c r="AR622" s="133"/>
      <c r="AS622" s="133"/>
      <c r="AT622" s="133"/>
      <c r="AU622" s="133"/>
      <c r="AV622" s="133"/>
      <c r="AW622" s="133"/>
      <c r="AX622" s="133"/>
      <c r="AY622" s="133"/>
      <c r="AZ622" s="133"/>
      <c r="BA622" s="133"/>
      <c r="BB622" s="133"/>
      <c r="BC622" s="133"/>
      <c r="BD622" s="133"/>
      <c r="BE622" s="133"/>
      <c r="BF622" s="133"/>
      <c r="BG622" s="133"/>
      <c r="BH622" s="133"/>
      <c r="BI622" s="133"/>
      <c r="BJ622" s="133"/>
      <c r="BK622" s="133"/>
      <c r="BL622" s="133"/>
      <c r="BM622" s="133"/>
      <c r="BN622" s="133"/>
      <c r="BO622" s="133"/>
      <c r="BP622" s="133"/>
      <c r="BQ622" s="133"/>
      <c r="BR622" s="133"/>
      <c r="BS622" s="133"/>
      <c r="BT622" s="133"/>
      <c r="BU622" s="133"/>
      <c r="BV622" s="133"/>
      <c r="BW622" s="133"/>
      <c r="BX622" s="133"/>
      <c r="BY622" s="133"/>
      <c r="BZ622" s="133"/>
      <c r="CA622" s="133"/>
      <c r="CB622" s="133"/>
      <c r="CC622" s="133"/>
      <c r="CD622" s="133"/>
      <c r="CE622" s="133"/>
      <c r="CF622" s="133"/>
      <c r="CG622" s="133"/>
      <c r="CH622" s="133"/>
      <c r="CI622" s="133"/>
      <c r="CJ622" s="133"/>
      <c r="CK622" s="133"/>
      <c r="CL622" s="133"/>
      <c r="CM622" s="133"/>
      <c r="CN622" s="133"/>
      <c r="CO622" s="133"/>
      <c r="CP622" s="133"/>
      <c r="CQ622" s="133"/>
      <c r="CR622" s="133"/>
      <c r="CS622" s="133"/>
      <c r="CT622" s="133"/>
      <c r="CU622" s="133"/>
      <c r="CV622" s="133"/>
      <c r="CW622" s="133"/>
      <c r="CX622" s="133"/>
      <c r="CY622" s="133"/>
      <c r="CZ622" s="133"/>
      <c r="DA622" s="133"/>
      <c r="DB622" s="133"/>
      <c r="DC622" s="133"/>
      <c r="DD622" s="133"/>
      <c r="DE622" s="133"/>
      <c r="DF622" s="133"/>
      <c r="DG622" s="133"/>
      <c r="DH622" s="133"/>
      <c r="DI622" s="133"/>
      <c r="DJ622" s="133"/>
      <c r="DK622" s="133"/>
      <c r="DL622" s="133"/>
      <c r="DM622" s="133"/>
      <c r="DN622" s="133"/>
      <c r="DO622" s="133"/>
      <c r="DP622" s="133"/>
      <c r="DQ622" s="133"/>
      <c r="DR622" s="133"/>
      <c r="DS622" s="133"/>
      <c r="DT622" s="133"/>
      <c r="DU622" s="133"/>
      <c r="DV622" s="133"/>
      <c r="DW622" s="133"/>
      <c r="DX622" s="133"/>
      <c r="DY622" s="133"/>
      <c r="DZ622" s="133"/>
      <c r="EA622" s="133"/>
      <c r="EB622" s="133"/>
      <c r="EC622" s="133"/>
      <c r="ED622" s="133"/>
      <c r="EE622" s="133"/>
      <c r="EF622" s="133"/>
      <c r="EG622" s="133"/>
      <c r="EH622" s="133"/>
      <c r="EI622" s="133"/>
      <c r="EJ622" s="133"/>
      <c r="EK622" s="133"/>
      <c r="EL622" s="133"/>
      <c r="EM622" s="133"/>
      <c r="EN622" s="133"/>
      <c r="EO622" s="133"/>
      <c r="EP622" s="133"/>
      <c r="EQ622" s="133"/>
      <c r="ER622" s="133"/>
      <c r="ES622" s="133"/>
      <c r="ET622" s="133"/>
      <c r="EU622" s="133"/>
      <c r="EV622" s="133"/>
      <c r="EW622" s="133"/>
      <c r="EX622" s="133"/>
      <c r="EY622" s="133"/>
      <c r="EZ622" s="133"/>
      <c r="FA622" s="133"/>
      <c r="FB622" s="133"/>
      <c r="FC622" s="133"/>
      <c r="FD622" s="133"/>
      <c r="FE622" s="133"/>
      <c r="FF622" s="133"/>
      <c r="FG622" s="133"/>
      <c r="FH622" s="133"/>
      <c r="FI622" s="133"/>
      <c r="FJ622" s="133"/>
      <c r="FK622" s="133"/>
      <c r="FL622" s="133"/>
      <c r="FM622" s="133"/>
      <c r="FN622" s="133"/>
      <c r="FO622" s="133"/>
      <c r="FP622" s="133"/>
      <c r="FQ622" s="133"/>
      <c r="FR622" s="133"/>
      <c r="FS622" s="133"/>
      <c r="FT622" s="133"/>
      <c r="FU622" s="133"/>
      <c r="FV622" s="133"/>
      <c r="FW622" s="133"/>
      <c r="FX622" s="133"/>
      <c r="FY622" s="133"/>
      <c r="FZ622" s="133"/>
      <c r="GA622" s="133"/>
      <c r="GB622" s="133"/>
      <c r="GC622" s="133"/>
      <c r="GD622" s="133"/>
      <c r="GE622" s="133"/>
      <c r="GF622" s="133"/>
      <c r="GG622" s="133"/>
      <c r="GH622" s="133"/>
      <c r="GI622" s="133"/>
      <c r="GJ622" s="133"/>
      <c r="GK622" s="133"/>
      <c r="GL622" s="133"/>
      <c r="GM622" s="133"/>
      <c r="GN622" s="133"/>
    </row>
    <row r="623" spans="1:196" s="32" customFormat="1" ht="150" x14ac:dyDescent="0.25">
      <c r="A623" s="126">
        <v>609</v>
      </c>
      <c r="B623" s="127" t="s">
        <v>1125</v>
      </c>
      <c r="C623" s="128">
        <v>93131608</v>
      </c>
      <c r="D623" s="129" t="s">
        <v>989</v>
      </c>
      <c r="E623" s="130">
        <v>1</v>
      </c>
      <c r="F623" s="130">
        <v>1</v>
      </c>
      <c r="G623" s="130">
        <v>5</v>
      </c>
      <c r="H623" s="130">
        <v>1</v>
      </c>
      <c r="I623" s="130" t="s">
        <v>47</v>
      </c>
      <c r="J623" s="130">
        <v>2</v>
      </c>
      <c r="K623" s="131">
        <v>7167956</v>
      </c>
      <c r="L623" s="131">
        <v>7167956</v>
      </c>
      <c r="M623" s="130">
        <v>0</v>
      </c>
      <c r="N623" s="130">
        <v>0</v>
      </c>
      <c r="O623" s="127" t="s">
        <v>1230</v>
      </c>
      <c r="P623" s="127" t="s">
        <v>49</v>
      </c>
      <c r="Q623" s="127" t="s">
        <v>331</v>
      </c>
      <c r="R623" s="130">
        <v>3008003556</v>
      </c>
      <c r="S623" s="127" t="s">
        <v>332</v>
      </c>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c r="AO623" s="133"/>
      <c r="AP623" s="133"/>
      <c r="AQ623" s="133"/>
      <c r="AR623" s="133"/>
      <c r="AS623" s="133"/>
      <c r="AT623" s="133"/>
      <c r="AU623" s="133"/>
      <c r="AV623" s="133"/>
      <c r="AW623" s="133"/>
      <c r="AX623" s="133"/>
      <c r="AY623" s="133"/>
      <c r="AZ623" s="133"/>
      <c r="BA623" s="133"/>
      <c r="BB623" s="133"/>
      <c r="BC623" s="133"/>
      <c r="BD623" s="133"/>
      <c r="BE623" s="133"/>
      <c r="BF623" s="133"/>
      <c r="BG623" s="133"/>
      <c r="BH623" s="133"/>
      <c r="BI623" s="133"/>
      <c r="BJ623" s="133"/>
      <c r="BK623" s="133"/>
      <c r="BL623" s="133"/>
      <c r="BM623" s="133"/>
      <c r="BN623" s="133"/>
      <c r="BO623" s="133"/>
      <c r="BP623" s="133"/>
      <c r="BQ623" s="133"/>
      <c r="BR623" s="133"/>
      <c r="BS623" s="133"/>
      <c r="BT623" s="133"/>
      <c r="BU623" s="133"/>
      <c r="BV623" s="133"/>
      <c r="BW623" s="133"/>
      <c r="BX623" s="133"/>
      <c r="BY623" s="133"/>
      <c r="BZ623" s="133"/>
      <c r="CA623" s="133"/>
      <c r="CB623" s="133"/>
      <c r="CC623" s="133"/>
      <c r="CD623" s="133"/>
      <c r="CE623" s="133"/>
      <c r="CF623" s="133"/>
      <c r="CG623" s="133"/>
      <c r="CH623" s="133"/>
      <c r="CI623" s="133"/>
      <c r="CJ623" s="133"/>
      <c r="CK623" s="133"/>
      <c r="CL623" s="133"/>
      <c r="CM623" s="133"/>
      <c r="CN623" s="133"/>
      <c r="CO623" s="133"/>
      <c r="CP623" s="133"/>
      <c r="CQ623" s="133"/>
      <c r="CR623" s="133"/>
      <c r="CS623" s="133"/>
      <c r="CT623" s="133"/>
      <c r="CU623" s="133"/>
      <c r="CV623" s="133"/>
      <c r="CW623" s="133"/>
      <c r="CX623" s="133"/>
      <c r="CY623" s="133"/>
      <c r="CZ623" s="133"/>
      <c r="DA623" s="133"/>
      <c r="DB623" s="133"/>
      <c r="DC623" s="133"/>
      <c r="DD623" s="133"/>
      <c r="DE623" s="133"/>
      <c r="DF623" s="133"/>
      <c r="DG623" s="133"/>
      <c r="DH623" s="133"/>
      <c r="DI623" s="133"/>
      <c r="DJ623" s="133"/>
      <c r="DK623" s="133"/>
      <c r="DL623" s="133"/>
      <c r="DM623" s="133"/>
      <c r="DN623" s="133"/>
      <c r="DO623" s="133"/>
      <c r="DP623" s="133"/>
      <c r="DQ623" s="133"/>
      <c r="DR623" s="133"/>
      <c r="DS623" s="133"/>
      <c r="DT623" s="133"/>
      <c r="DU623" s="133"/>
      <c r="DV623" s="133"/>
      <c r="DW623" s="133"/>
      <c r="DX623" s="133"/>
      <c r="DY623" s="133"/>
      <c r="DZ623" s="133"/>
      <c r="EA623" s="133"/>
      <c r="EB623" s="133"/>
      <c r="EC623" s="133"/>
      <c r="ED623" s="133"/>
      <c r="EE623" s="133"/>
      <c r="EF623" s="133"/>
      <c r="EG623" s="133"/>
      <c r="EH623" s="133"/>
      <c r="EI623" s="133"/>
      <c r="EJ623" s="133"/>
      <c r="EK623" s="133"/>
      <c r="EL623" s="133"/>
      <c r="EM623" s="133"/>
      <c r="EN623" s="133"/>
      <c r="EO623" s="133"/>
      <c r="EP623" s="133"/>
      <c r="EQ623" s="133"/>
      <c r="ER623" s="133"/>
      <c r="ES623" s="133"/>
      <c r="ET623" s="133"/>
      <c r="EU623" s="133"/>
      <c r="EV623" s="133"/>
      <c r="EW623" s="133"/>
      <c r="EX623" s="133"/>
      <c r="EY623" s="133"/>
      <c r="EZ623" s="133"/>
      <c r="FA623" s="133"/>
      <c r="FB623" s="133"/>
      <c r="FC623" s="133"/>
      <c r="FD623" s="133"/>
      <c r="FE623" s="133"/>
      <c r="FF623" s="133"/>
      <c r="FG623" s="133"/>
      <c r="FH623" s="133"/>
      <c r="FI623" s="133"/>
      <c r="FJ623" s="133"/>
      <c r="FK623" s="133"/>
      <c r="FL623" s="133"/>
      <c r="FM623" s="133"/>
      <c r="FN623" s="133"/>
      <c r="FO623" s="133"/>
      <c r="FP623" s="133"/>
      <c r="FQ623" s="133"/>
      <c r="FR623" s="133"/>
      <c r="FS623" s="133"/>
      <c r="FT623" s="133"/>
      <c r="FU623" s="133"/>
      <c r="FV623" s="133"/>
      <c r="FW623" s="133"/>
      <c r="FX623" s="133"/>
      <c r="FY623" s="133"/>
      <c r="FZ623" s="133"/>
      <c r="GA623" s="133"/>
      <c r="GB623" s="133"/>
      <c r="GC623" s="133"/>
      <c r="GD623" s="133"/>
      <c r="GE623" s="133"/>
      <c r="GF623" s="133"/>
      <c r="GG623" s="133"/>
      <c r="GH623" s="133"/>
      <c r="GI623" s="133"/>
      <c r="GJ623" s="133"/>
      <c r="GK623" s="133"/>
      <c r="GL623" s="133"/>
      <c r="GM623" s="133"/>
      <c r="GN623" s="133"/>
    </row>
    <row r="624" spans="1:196" s="32" customFormat="1" ht="150" x14ac:dyDescent="0.25">
      <c r="A624" s="126">
        <v>610</v>
      </c>
      <c r="B624" s="127" t="s">
        <v>1125</v>
      </c>
      <c r="C624" s="128" t="s">
        <v>990</v>
      </c>
      <c r="D624" s="129" t="s">
        <v>991</v>
      </c>
      <c r="E624" s="130">
        <v>1</v>
      </c>
      <c r="F624" s="130">
        <v>1</v>
      </c>
      <c r="G624" s="130">
        <v>5</v>
      </c>
      <c r="H624" s="130">
        <v>1</v>
      </c>
      <c r="I624" s="130" t="s">
        <v>47</v>
      </c>
      <c r="J624" s="130">
        <v>2</v>
      </c>
      <c r="K624" s="131">
        <v>1600000</v>
      </c>
      <c r="L624" s="131">
        <v>1600000</v>
      </c>
      <c r="M624" s="132">
        <v>0</v>
      </c>
      <c r="N624" s="132">
        <v>0</v>
      </c>
      <c r="O624" s="127" t="s">
        <v>1230</v>
      </c>
      <c r="P624" s="127" t="s">
        <v>49</v>
      </c>
      <c r="Q624" s="127" t="s">
        <v>331</v>
      </c>
      <c r="R624" s="130">
        <v>3008003556</v>
      </c>
      <c r="S624" s="127" t="s">
        <v>332</v>
      </c>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133"/>
      <c r="AV624" s="133"/>
      <c r="AW624" s="133"/>
      <c r="AX624" s="133"/>
      <c r="AY624" s="133"/>
      <c r="AZ624" s="133"/>
      <c r="BA624" s="133"/>
      <c r="BB624" s="133"/>
      <c r="BC624" s="133"/>
      <c r="BD624" s="133"/>
      <c r="BE624" s="133"/>
      <c r="BF624" s="133"/>
      <c r="BG624" s="133"/>
      <c r="BH624" s="133"/>
      <c r="BI624" s="133"/>
      <c r="BJ624" s="133"/>
      <c r="BK624" s="133"/>
      <c r="BL624" s="133"/>
      <c r="BM624" s="133"/>
      <c r="BN624" s="133"/>
      <c r="BO624" s="133"/>
      <c r="BP624" s="133"/>
      <c r="BQ624" s="133"/>
      <c r="BR624" s="133"/>
      <c r="BS624" s="133"/>
      <c r="BT624" s="133"/>
      <c r="BU624" s="133"/>
      <c r="BV624" s="133"/>
      <c r="BW624" s="133"/>
      <c r="BX624" s="133"/>
      <c r="BY624" s="133"/>
      <c r="BZ624" s="133"/>
      <c r="CA624" s="133"/>
      <c r="CB624" s="133"/>
      <c r="CC624" s="133"/>
      <c r="CD624" s="133"/>
      <c r="CE624" s="133"/>
      <c r="CF624" s="133"/>
      <c r="CG624" s="133"/>
      <c r="CH624" s="133"/>
      <c r="CI624" s="133"/>
      <c r="CJ624" s="133"/>
      <c r="CK624" s="133"/>
      <c r="CL624" s="133"/>
      <c r="CM624" s="133"/>
      <c r="CN624" s="133"/>
      <c r="CO624" s="133"/>
      <c r="CP624" s="133"/>
      <c r="CQ624" s="133"/>
      <c r="CR624" s="133"/>
      <c r="CS624" s="133"/>
      <c r="CT624" s="133"/>
      <c r="CU624" s="133"/>
      <c r="CV624" s="133"/>
      <c r="CW624" s="133"/>
      <c r="CX624" s="133"/>
      <c r="CY624" s="133"/>
      <c r="CZ624" s="133"/>
      <c r="DA624" s="133"/>
      <c r="DB624" s="133"/>
      <c r="DC624" s="133"/>
      <c r="DD624" s="133"/>
      <c r="DE624" s="133"/>
      <c r="DF624" s="133"/>
      <c r="DG624" s="133"/>
      <c r="DH624" s="133"/>
      <c r="DI624" s="133"/>
      <c r="DJ624" s="133"/>
      <c r="DK624" s="133"/>
      <c r="DL624" s="133"/>
      <c r="DM624" s="133"/>
      <c r="DN624" s="133"/>
      <c r="DO624" s="133"/>
      <c r="DP624" s="133"/>
      <c r="DQ624" s="133"/>
      <c r="DR624" s="133"/>
      <c r="DS624" s="133"/>
      <c r="DT624" s="133"/>
      <c r="DU624" s="133"/>
      <c r="DV624" s="133"/>
      <c r="DW624" s="133"/>
      <c r="DX624" s="133"/>
      <c r="DY624" s="133"/>
      <c r="DZ624" s="133"/>
      <c r="EA624" s="133"/>
      <c r="EB624" s="133"/>
      <c r="EC624" s="133"/>
      <c r="ED624" s="133"/>
      <c r="EE624" s="133"/>
      <c r="EF624" s="133"/>
      <c r="EG624" s="133"/>
      <c r="EH624" s="133"/>
      <c r="EI624" s="133"/>
      <c r="EJ624" s="133"/>
      <c r="EK624" s="133"/>
      <c r="EL624" s="133"/>
      <c r="EM624" s="133"/>
      <c r="EN624" s="133"/>
      <c r="EO624" s="133"/>
      <c r="EP624" s="133"/>
      <c r="EQ624" s="133"/>
      <c r="ER624" s="133"/>
      <c r="ES624" s="133"/>
      <c r="ET624" s="133"/>
      <c r="EU624" s="133"/>
      <c r="EV624" s="133"/>
      <c r="EW624" s="133"/>
      <c r="EX624" s="133"/>
      <c r="EY624" s="133"/>
      <c r="EZ624" s="133"/>
      <c r="FA624" s="133"/>
      <c r="FB624" s="133"/>
      <c r="FC624" s="133"/>
      <c r="FD624" s="133"/>
      <c r="FE624" s="133"/>
      <c r="FF624" s="133"/>
      <c r="FG624" s="133"/>
      <c r="FH624" s="133"/>
      <c r="FI624" s="133"/>
      <c r="FJ624" s="133"/>
      <c r="FK624" s="133"/>
      <c r="FL624" s="133"/>
      <c r="FM624" s="133"/>
      <c r="FN624" s="133"/>
      <c r="FO624" s="133"/>
      <c r="FP624" s="133"/>
      <c r="FQ624" s="133"/>
      <c r="FR624" s="133"/>
      <c r="FS624" s="133"/>
      <c r="FT624" s="133"/>
      <c r="FU624" s="133"/>
      <c r="FV624" s="133"/>
      <c r="FW624" s="133"/>
      <c r="FX624" s="133"/>
      <c r="FY624" s="133"/>
      <c r="FZ624" s="133"/>
      <c r="GA624" s="133"/>
      <c r="GB624" s="133"/>
      <c r="GC624" s="133"/>
      <c r="GD624" s="133"/>
      <c r="GE624" s="133"/>
      <c r="GF624" s="133"/>
      <c r="GG624" s="133"/>
      <c r="GH624" s="133"/>
      <c r="GI624" s="133"/>
      <c r="GJ624" s="133"/>
      <c r="GK624" s="133"/>
      <c r="GL624" s="133"/>
      <c r="GM624" s="133"/>
      <c r="GN624" s="133"/>
    </row>
    <row r="625" spans="1:196" s="32" customFormat="1" ht="105" x14ac:dyDescent="0.25">
      <c r="A625" s="126">
        <v>611</v>
      </c>
      <c r="B625" s="127" t="s">
        <v>60</v>
      </c>
      <c r="C625" s="128" t="s">
        <v>61</v>
      </c>
      <c r="D625" s="129" t="s">
        <v>62</v>
      </c>
      <c r="E625" s="130">
        <v>3</v>
      </c>
      <c r="F625" s="130">
        <v>3</v>
      </c>
      <c r="G625" s="130">
        <v>8</v>
      </c>
      <c r="H625" s="130">
        <v>1</v>
      </c>
      <c r="I625" s="130" t="s">
        <v>47</v>
      </c>
      <c r="J625" s="130">
        <v>0</v>
      </c>
      <c r="K625" s="160">
        <v>30000000</v>
      </c>
      <c r="L625" s="160">
        <v>30000000</v>
      </c>
      <c r="M625" s="132">
        <v>0</v>
      </c>
      <c r="N625" s="132">
        <v>0</v>
      </c>
      <c r="O625" s="127" t="s">
        <v>1230</v>
      </c>
      <c r="P625" s="127" t="s">
        <v>49</v>
      </c>
      <c r="Q625" s="127" t="s">
        <v>57</v>
      </c>
      <c r="R625" s="130">
        <v>3183341722</v>
      </c>
      <c r="S625" s="127" t="s">
        <v>58</v>
      </c>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3"/>
      <c r="AY625" s="133"/>
      <c r="AZ625" s="133"/>
      <c r="BA625" s="133"/>
      <c r="BB625" s="133"/>
      <c r="BC625" s="133"/>
      <c r="BD625" s="133"/>
      <c r="BE625" s="133"/>
      <c r="BF625" s="133"/>
      <c r="BG625" s="133"/>
      <c r="BH625" s="133"/>
      <c r="BI625" s="133"/>
      <c r="BJ625" s="133"/>
      <c r="BK625" s="133"/>
      <c r="BL625" s="133"/>
      <c r="BM625" s="133"/>
      <c r="BN625" s="133"/>
      <c r="BO625" s="133"/>
      <c r="BP625" s="133"/>
      <c r="BQ625" s="133"/>
      <c r="BR625" s="133"/>
      <c r="BS625" s="133"/>
      <c r="BT625" s="133"/>
      <c r="BU625" s="133"/>
      <c r="BV625" s="133"/>
      <c r="BW625" s="133"/>
      <c r="BX625" s="133"/>
      <c r="BY625" s="133"/>
      <c r="BZ625" s="133"/>
      <c r="CA625" s="133"/>
      <c r="CB625" s="133"/>
      <c r="CC625" s="133"/>
      <c r="CD625" s="133"/>
      <c r="CE625" s="133"/>
      <c r="CF625" s="133"/>
      <c r="CG625" s="133"/>
      <c r="CH625" s="133"/>
      <c r="CI625" s="133"/>
      <c r="CJ625" s="133"/>
      <c r="CK625" s="133"/>
      <c r="CL625" s="133"/>
      <c r="CM625" s="133"/>
      <c r="CN625" s="133"/>
      <c r="CO625" s="133"/>
      <c r="CP625" s="133"/>
      <c r="CQ625" s="133"/>
      <c r="CR625" s="133"/>
      <c r="CS625" s="133"/>
      <c r="CT625" s="133"/>
      <c r="CU625" s="133"/>
      <c r="CV625" s="133"/>
      <c r="CW625" s="133"/>
      <c r="CX625" s="133"/>
      <c r="CY625" s="133"/>
      <c r="CZ625" s="133"/>
      <c r="DA625" s="133"/>
      <c r="DB625" s="133"/>
      <c r="DC625" s="133"/>
      <c r="DD625" s="133"/>
      <c r="DE625" s="133"/>
      <c r="DF625" s="133"/>
      <c r="DG625" s="133"/>
      <c r="DH625" s="133"/>
      <c r="DI625" s="133"/>
      <c r="DJ625" s="133"/>
      <c r="DK625" s="133"/>
      <c r="DL625" s="133"/>
      <c r="DM625" s="133"/>
      <c r="DN625" s="133"/>
      <c r="DO625" s="133"/>
      <c r="DP625" s="133"/>
      <c r="DQ625" s="133"/>
      <c r="DR625" s="133"/>
      <c r="DS625" s="133"/>
      <c r="DT625" s="133"/>
      <c r="DU625" s="133"/>
      <c r="DV625" s="133"/>
      <c r="DW625" s="133"/>
      <c r="DX625" s="133"/>
      <c r="DY625" s="133"/>
      <c r="DZ625" s="133"/>
      <c r="EA625" s="133"/>
      <c r="EB625" s="133"/>
      <c r="EC625" s="133"/>
      <c r="ED625" s="133"/>
      <c r="EE625" s="133"/>
      <c r="EF625" s="133"/>
      <c r="EG625" s="133"/>
      <c r="EH625" s="133"/>
      <c r="EI625" s="133"/>
      <c r="EJ625" s="133"/>
      <c r="EK625" s="133"/>
      <c r="EL625" s="133"/>
      <c r="EM625" s="133"/>
      <c r="EN625" s="133"/>
      <c r="EO625" s="133"/>
      <c r="EP625" s="133"/>
      <c r="EQ625" s="133"/>
      <c r="ER625" s="133"/>
      <c r="ES625" s="133"/>
      <c r="ET625" s="133"/>
      <c r="EU625" s="133"/>
      <c r="EV625" s="133"/>
      <c r="EW625" s="133"/>
      <c r="EX625" s="133"/>
      <c r="EY625" s="133"/>
      <c r="EZ625" s="133"/>
      <c r="FA625" s="133"/>
      <c r="FB625" s="133"/>
      <c r="FC625" s="133"/>
      <c r="FD625" s="133"/>
      <c r="FE625" s="133"/>
      <c r="FF625" s="133"/>
      <c r="FG625" s="133"/>
      <c r="FH625" s="133"/>
      <c r="FI625" s="133"/>
      <c r="FJ625" s="133"/>
      <c r="FK625" s="133"/>
      <c r="FL625" s="133"/>
      <c r="FM625" s="133"/>
      <c r="FN625" s="133"/>
      <c r="FO625" s="133"/>
      <c r="FP625" s="133"/>
      <c r="FQ625" s="133"/>
      <c r="FR625" s="133"/>
      <c r="FS625" s="133"/>
      <c r="FT625" s="133"/>
      <c r="FU625" s="133"/>
      <c r="FV625" s="133"/>
      <c r="FW625" s="133"/>
      <c r="FX625" s="133"/>
      <c r="FY625" s="133"/>
      <c r="FZ625" s="133"/>
      <c r="GA625" s="133"/>
      <c r="GB625" s="133"/>
      <c r="GC625" s="133"/>
      <c r="GD625" s="133"/>
      <c r="GE625" s="133"/>
      <c r="GF625" s="133"/>
      <c r="GG625" s="133"/>
      <c r="GH625" s="133"/>
      <c r="GI625" s="133"/>
      <c r="GJ625" s="133"/>
      <c r="GK625" s="133"/>
      <c r="GL625" s="133"/>
      <c r="GM625" s="133"/>
      <c r="GN625" s="133"/>
    </row>
    <row r="626" spans="1:196" s="32" customFormat="1" ht="45" x14ac:dyDescent="0.25">
      <c r="A626" s="126">
        <v>612</v>
      </c>
      <c r="B626" s="127" t="s">
        <v>1126</v>
      </c>
      <c r="C626" s="128">
        <v>82121506</v>
      </c>
      <c r="D626" s="129" t="s">
        <v>992</v>
      </c>
      <c r="E626" s="130">
        <v>3</v>
      </c>
      <c r="F626" s="130">
        <v>3</v>
      </c>
      <c r="G626" s="130">
        <v>9</v>
      </c>
      <c r="H626" s="130">
        <v>1</v>
      </c>
      <c r="I626" s="130" t="s">
        <v>47</v>
      </c>
      <c r="J626" s="130">
        <v>0</v>
      </c>
      <c r="K626" s="131">
        <v>180000000</v>
      </c>
      <c r="L626" s="131">
        <v>180000000</v>
      </c>
      <c r="M626" s="132">
        <v>0</v>
      </c>
      <c r="N626" s="132">
        <v>0</v>
      </c>
      <c r="O626" s="127" t="s">
        <v>1230</v>
      </c>
      <c r="P626" s="127" t="s">
        <v>49</v>
      </c>
      <c r="Q626" s="127" t="s">
        <v>341</v>
      </c>
      <c r="R626" s="130">
        <v>8209900</v>
      </c>
      <c r="S626" s="127" t="s">
        <v>342</v>
      </c>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c r="AV626" s="133"/>
      <c r="AW626" s="133"/>
      <c r="AX626" s="133"/>
      <c r="AY626" s="133"/>
      <c r="AZ626" s="133"/>
      <c r="BA626" s="133"/>
      <c r="BB626" s="133"/>
      <c r="BC626" s="133"/>
      <c r="BD626" s="133"/>
      <c r="BE626" s="133"/>
      <c r="BF626" s="133"/>
      <c r="BG626" s="133"/>
      <c r="BH626" s="133"/>
      <c r="BI626" s="133"/>
      <c r="BJ626" s="133"/>
      <c r="BK626" s="133"/>
      <c r="BL626" s="133"/>
      <c r="BM626" s="133"/>
      <c r="BN626" s="133"/>
      <c r="BO626" s="133"/>
      <c r="BP626" s="133"/>
      <c r="BQ626" s="133"/>
      <c r="BR626" s="133"/>
      <c r="BS626" s="133"/>
      <c r="BT626" s="133"/>
      <c r="BU626" s="133"/>
      <c r="BV626" s="133"/>
      <c r="BW626" s="133"/>
      <c r="BX626" s="133"/>
      <c r="BY626" s="133"/>
      <c r="BZ626" s="133"/>
      <c r="CA626" s="133"/>
      <c r="CB626" s="133"/>
      <c r="CC626" s="133"/>
      <c r="CD626" s="133"/>
      <c r="CE626" s="133"/>
      <c r="CF626" s="133"/>
      <c r="CG626" s="133"/>
      <c r="CH626" s="133"/>
      <c r="CI626" s="133"/>
      <c r="CJ626" s="133"/>
      <c r="CK626" s="133"/>
      <c r="CL626" s="133"/>
      <c r="CM626" s="133"/>
      <c r="CN626" s="133"/>
      <c r="CO626" s="133"/>
      <c r="CP626" s="133"/>
      <c r="CQ626" s="133"/>
      <c r="CR626" s="133"/>
      <c r="CS626" s="133"/>
      <c r="CT626" s="133"/>
      <c r="CU626" s="133"/>
      <c r="CV626" s="133"/>
      <c r="CW626" s="133"/>
      <c r="CX626" s="133"/>
      <c r="CY626" s="133"/>
      <c r="CZ626" s="133"/>
      <c r="DA626" s="133"/>
      <c r="DB626" s="133"/>
      <c r="DC626" s="133"/>
      <c r="DD626" s="133"/>
      <c r="DE626" s="133"/>
      <c r="DF626" s="133"/>
      <c r="DG626" s="133"/>
      <c r="DH626" s="133"/>
      <c r="DI626" s="133"/>
      <c r="DJ626" s="133"/>
      <c r="DK626" s="133"/>
      <c r="DL626" s="133"/>
      <c r="DM626" s="133"/>
      <c r="DN626" s="133"/>
      <c r="DO626" s="133"/>
      <c r="DP626" s="133"/>
      <c r="DQ626" s="133"/>
      <c r="DR626" s="133"/>
      <c r="DS626" s="133"/>
      <c r="DT626" s="133"/>
      <c r="DU626" s="133"/>
      <c r="DV626" s="133"/>
      <c r="DW626" s="133"/>
      <c r="DX626" s="133"/>
      <c r="DY626" s="133"/>
      <c r="DZ626" s="133"/>
      <c r="EA626" s="133"/>
      <c r="EB626" s="133"/>
      <c r="EC626" s="133"/>
      <c r="ED626" s="133"/>
      <c r="EE626" s="133"/>
      <c r="EF626" s="133"/>
      <c r="EG626" s="133"/>
      <c r="EH626" s="133"/>
      <c r="EI626" s="133"/>
      <c r="EJ626" s="133"/>
      <c r="EK626" s="133"/>
      <c r="EL626" s="133"/>
      <c r="EM626" s="133"/>
      <c r="EN626" s="133"/>
      <c r="EO626" s="133"/>
      <c r="EP626" s="133"/>
      <c r="EQ626" s="133"/>
      <c r="ER626" s="133"/>
      <c r="ES626" s="133"/>
      <c r="ET626" s="133"/>
      <c r="EU626" s="133"/>
      <c r="EV626" s="133"/>
      <c r="EW626" s="133"/>
      <c r="EX626" s="133"/>
      <c r="EY626" s="133"/>
      <c r="EZ626" s="133"/>
      <c r="FA626" s="133"/>
      <c r="FB626" s="133"/>
      <c r="FC626" s="133"/>
      <c r="FD626" s="133"/>
      <c r="FE626" s="133"/>
      <c r="FF626" s="133"/>
      <c r="FG626" s="133"/>
      <c r="FH626" s="133"/>
      <c r="FI626" s="133"/>
      <c r="FJ626" s="133"/>
      <c r="FK626" s="133"/>
      <c r="FL626" s="133"/>
      <c r="FM626" s="133"/>
      <c r="FN626" s="133"/>
      <c r="FO626" s="133"/>
      <c r="FP626" s="133"/>
      <c r="FQ626" s="133"/>
      <c r="FR626" s="133"/>
      <c r="FS626" s="133"/>
      <c r="FT626" s="133"/>
      <c r="FU626" s="133"/>
      <c r="FV626" s="133"/>
      <c r="FW626" s="133"/>
      <c r="FX626" s="133"/>
      <c r="FY626" s="133"/>
      <c r="FZ626" s="133"/>
      <c r="GA626" s="133"/>
      <c r="GB626" s="133"/>
      <c r="GC626" s="133"/>
      <c r="GD626" s="133"/>
      <c r="GE626" s="133"/>
      <c r="GF626" s="133"/>
      <c r="GG626" s="133"/>
      <c r="GH626" s="133"/>
      <c r="GI626" s="133"/>
      <c r="GJ626" s="133"/>
      <c r="GK626" s="133"/>
      <c r="GL626" s="133"/>
      <c r="GM626" s="133"/>
      <c r="GN626" s="133"/>
    </row>
    <row r="627" spans="1:196" s="32" customFormat="1" ht="75" x14ac:dyDescent="0.25">
      <c r="A627" s="126">
        <v>613</v>
      </c>
      <c r="B627" s="127" t="s">
        <v>1127</v>
      </c>
      <c r="C627" s="128">
        <v>90101603</v>
      </c>
      <c r="D627" s="129" t="s">
        <v>1218</v>
      </c>
      <c r="E627" s="130">
        <v>2</v>
      </c>
      <c r="F627" s="130">
        <v>2</v>
      </c>
      <c r="G627" s="130">
        <v>10</v>
      </c>
      <c r="H627" s="130">
        <v>1</v>
      </c>
      <c r="I627" s="130" t="s">
        <v>47</v>
      </c>
      <c r="J627" s="130">
        <v>0</v>
      </c>
      <c r="K627" s="131">
        <v>10000000</v>
      </c>
      <c r="L627" s="131">
        <v>10000000</v>
      </c>
      <c r="M627" s="132">
        <v>0</v>
      </c>
      <c r="N627" s="132">
        <v>0</v>
      </c>
      <c r="O627" s="127" t="s">
        <v>48</v>
      </c>
      <c r="P627" s="127" t="s">
        <v>49</v>
      </c>
      <c r="Q627" s="127" t="s">
        <v>307</v>
      </c>
      <c r="R627" s="130">
        <v>6028209900</v>
      </c>
      <c r="S627" s="127" t="s">
        <v>308</v>
      </c>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c r="AO627" s="133"/>
      <c r="AP627" s="133"/>
      <c r="AQ627" s="133"/>
      <c r="AR627" s="133"/>
      <c r="AS627" s="133"/>
      <c r="AT627" s="133"/>
      <c r="AU627" s="133"/>
      <c r="AV627" s="133"/>
      <c r="AW627" s="133"/>
      <c r="AX627" s="133"/>
      <c r="AY627" s="133"/>
      <c r="AZ627" s="133"/>
      <c r="BA627" s="133"/>
      <c r="BB627" s="133"/>
      <c r="BC627" s="133"/>
      <c r="BD627" s="133"/>
      <c r="BE627" s="133"/>
      <c r="BF627" s="133"/>
      <c r="BG627" s="133"/>
      <c r="BH627" s="133"/>
      <c r="BI627" s="133"/>
      <c r="BJ627" s="133"/>
      <c r="BK627" s="133"/>
      <c r="BL627" s="133"/>
      <c r="BM627" s="133"/>
      <c r="BN627" s="133"/>
      <c r="BO627" s="133"/>
      <c r="BP627" s="133"/>
      <c r="BQ627" s="133"/>
      <c r="BR627" s="133"/>
      <c r="BS627" s="133"/>
      <c r="BT627" s="133"/>
      <c r="BU627" s="133"/>
      <c r="BV627" s="133"/>
      <c r="BW627" s="133"/>
      <c r="BX627" s="133"/>
      <c r="BY627" s="133"/>
      <c r="BZ627" s="133"/>
      <c r="CA627" s="133"/>
      <c r="CB627" s="133"/>
      <c r="CC627" s="133"/>
      <c r="CD627" s="133"/>
      <c r="CE627" s="133"/>
      <c r="CF627" s="133"/>
      <c r="CG627" s="133"/>
      <c r="CH627" s="133"/>
      <c r="CI627" s="133"/>
      <c r="CJ627" s="133"/>
      <c r="CK627" s="133"/>
      <c r="CL627" s="133"/>
      <c r="CM627" s="133"/>
      <c r="CN627" s="133"/>
      <c r="CO627" s="133"/>
      <c r="CP627" s="133"/>
      <c r="CQ627" s="133"/>
      <c r="CR627" s="133"/>
      <c r="CS627" s="133"/>
      <c r="CT627" s="133"/>
      <c r="CU627" s="133"/>
      <c r="CV627" s="133"/>
      <c r="CW627" s="133"/>
      <c r="CX627" s="133"/>
      <c r="CY627" s="133"/>
      <c r="CZ627" s="133"/>
      <c r="DA627" s="133"/>
      <c r="DB627" s="133"/>
      <c r="DC627" s="133"/>
      <c r="DD627" s="133"/>
      <c r="DE627" s="133"/>
      <c r="DF627" s="133"/>
      <c r="DG627" s="133"/>
      <c r="DH627" s="133"/>
      <c r="DI627" s="133"/>
      <c r="DJ627" s="133"/>
      <c r="DK627" s="133"/>
      <c r="DL627" s="133"/>
      <c r="DM627" s="133"/>
      <c r="DN627" s="133"/>
      <c r="DO627" s="133"/>
      <c r="DP627" s="133"/>
      <c r="DQ627" s="133"/>
      <c r="DR627" s="133"/>
      <c r="DS627" s="133"/>
      <c r="DT627" s="133"/>
      <c r="DU627" s="133"/>
      <c r="DV627" s="133"/>
      <c r="DW627" s="133"/>
      <c r="DX627" s="133"/>
      <c r="DY627" s="133"/>
      <c r="DZ627" s="133"/>
      <c r="EA627" s="133"/>
      <c r="EB627" s="133"/>
      <c r="EC627" s="133"/>
      <c r="ED627" s="133"/>
      <c r="EE627" s="133"/>
      <c r="EF627" s="133"/>
      <c r="EG627" s="133"/>
      <c r="EH627" s="133"/>
      <c r="EI627" s="133"/>
      <c r="EJ627" s="133"/>
      <c r="EK627" s="133"/>
      <c r="EL627" s="133"/>
      <c r="EM627" s="133"/>
      <c r="EN627" s="133"/>
      <c r="EO627" s="133"/>
      <c r="EP627" s="133"/>
      <c r="EQ627" s="133"/>
      <c r="ER627" s="133"/>
      <c r="ES627" s="133"/>
      <c r="ET627" s="133"/>
      <c r="EU627" s="133"/>
      <c r="EV627" s="133"/>
      <c r="EW627" s="133"/>
      <c r="EX627" s="133"/>
      <c r="EY627" s="133"/>
      <c r="EZ627" s="133"/>
      <c r="FA627" s="133"/>
      <c r="FB627" s="133"/>
      <c r="FC627" s="133"/>
      <c r="FD627" s="133"/>
      <c r="FE627" s="133"/>
      <c r="FF627" s="133"/>
      <c r="FG627" s="133"/>
      <c r="FH627" s="133"/>
      <c r="FI627" s="133"/>
      <c r="FJ627" s="133"/>
      <c r="FK627" s="133"/>
      <c r="FL627" s="133"/>
      <c r="FM627" s="133"/>
      <c r="FN627" s="133"/>
      <c r="FO627" s="133"/>
      <c r="FP627" s="133"/>
      <c r="FQ627" s="133"/>
      <c r="FR627" s="133"/>
      <c r="FS627" s="133"/>
      <c r="FT627" s="133"/>
      <c r="FU627" s="133"/>
      <c r="FV627" s="133"/>
      <c r="FW627" s="133"/>
      <c r="FX627" s="133"/>
      <c r="FY627" s="133"/>
      <c r="FZ627" s="133"/>
      <c r="GA627" s="133"/>
      <c r="GB627" s="133"/>
      <c r="GC627" s="133"/>
      <c r="GD627" s="133"/>
      <c r="GE627" s="133"/>
      <c r="GF627" s="133"/>
      <c r="GG627" s="133"/>
      <c r="GH627" s="133"/>
      <c r="GI627" s="133"/>
      <c r="GJ627" s="133"/>
      <c r="GK627" s="133"/>
      <c r="GL627" s="133"/>
      <c r="GM627" s="133"/>
      <c r="GN627" s="133"/>
    </row>
    <row r="628" spans="1:196" s="32" customFormat="1" ht="75" x14ac:dyDescent="0.25">
      <c r="A628" s="126">
        <v>614</v>
      </c>
      <c r="B628" s="127" t="s">
        <v>1127</v>
      </c>
      <c r="C628" s="128" t="s">
        <v>59</v>
      </c>
      <c r="D628" s="129" t="s">
        <v>993</v>
      </c>
      <c r="E628" s="130">
        <v>2</v>
      </c>
      <c r="F628" s="130">
        <v>3</v>
      </c>
      <c r="G628" s="130">
        <v>1</v>
      </c>
      <c r="H628" s="130">
        <v>2</v>
      </c>
      <c r="I628" s="130" t="s">
        <v>47</v>
      </c>
      <c r="J628" s="130">
        <v>0</v>
      </c>
      <c r="K628" s="131">
        <v>20000000</v>
      </c>
      <c r="L628" s="131">
        <v>20000000</v>
      </c>
      <c r="M628" s="132">
        <v>0</v>
      </c>
      <c r="N628" s="132">
        <v>0</v>
      </c>
      <c r="O628" s="127" t="s">
        <v>48</v>
      </c>
      <c r="P628" s="127" t="s">
        <v>49</v>
      </c>
      <c r="Q628" s="127" t="s">
        <v>307</v>
      </c>
      <c r="R628" s="130">
        <v>6028209900</v>
      </c>
      <c r="S628" s="127" t="s">
        <v>308</v>
      </c>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c r="AO628" s="133"/>
      <c r="AP628" s="133"/>
      <c r="AQ628" s="133"/>
      <c r="AR628" s="133"/>
      <c r="AS628" s="133"/>
      <c r="AT628" s="133"/>
      <c r="AU628" s="133"/>
      <c r="AV628" s="133"/>
      <c r="AW628" s="133"/>
      <c r="AX628" s="133"/>
      <c r="AY628" s="133"/>
      <c r="AZ628" s="133"/>
      <c r="BA628" s="133"/>
      <c r="BB628" s="133"/>
      <c r="BC628" s="133"/>
      <c r="BD628" s="133"/>
      <c r="BE628" s="133"/>
      <c r="BF628" s="133"/>
      <c r="BG628" s="133"/>
      <c r="BH628" s="133"/>
      <c r="BI628" s="133"/>
      <c r="BJ628" s="133"/>
      <c r="BK628" s="133"/>
      <c r="BL628" s="133"/>
      <c r="BM628" s="133"/>
      <c r="BN628" s="133"/>
      <c r="BO628" s="133"/>
      <c r="BP628" s="133"/>
      <c r="BQ628" s="133"/>
      <c r="BR628" s="133"/>
      <c r="BS628" s="133"/>
      <c r="BT628" s="133"/>
      <c r="BU628" s="133"/>
      <c r="BV628" s="133"/>
      <c r="BW628" s="133"/>
      <c r="BX628" s="133"/>
      <c r="BY628" s="133"/>
      <c r="BZ628" s="133"/>
      <c r="CA628" s="133"/>
      <c r="CB628" s="133"/>
      <c r="CC628" s="133"/>
      <c r="CD628" s="133"/>
      <c r="CE628" s="133"/>
      <c r="CF628" s="133"/>
      <c r="CG628" s="133"/>
      <c r="CH628" s="133"/>
      <c r="CI628" s="133"/>
      <c r="CJ628" s="133"/>
      <c r="CK628" s="133"/>
      <c r="CL628" s="133"/>
      <c r="CM628" s="133"/>
      <c r="CN628" s="133"/>
      <c r="CO628" s="133"/>
      <c r="CP628" s="133"/>
      <c r="CQ628" s="133"/>
      <c r="CR628" s="133"/>
      <c r="CS628" s="133"/>
      <c r="CT628" s="133"/>
      <c r="CU628" s="133"/>
      <c r="CV628" s="133"/>
      <c r="CW628" s="133"/>
      <c r="CX628" s="133"/>
      <c r="CY628" s="133"/>
      <c r="CZ628" s="133"/>
      <c r="DA628" s="133"/>
      <c r="DB628" s="133"/>
      <c r="DC628" s="133"/>
      <c r="DD628" s="133"/>
      <c r="DE628" s="133"/>
      <c r="DF628" s="133"/>
      <c r="DG628" s="133"/>
      <c r="DH628" s="133"/>
      <c r="DI628" s="133"/>
      <c r="DJ628" s="133"/>
      <c r="DK628" s="133"/>
      <c r="DL628" s="133"/>
      <c r="DM628" s="133"/>
      <c r="DN628" s="133"/>
      <c r="DO628" s="133"/>
      <c r="DP628" s="133"/>
      <c r="DQ628" s="133"/>
      <c r="DR628" s="133"/>
      <c r="DS628" s="133"/>
      <c r="DT628" s="133"/>
      <c r="DU628" s="133"/>
      <c r="DV628" s="133"/>
      <c r="DW628" s="133"/>
      <c r="DX628" s="133"/>
      <c r="DY628" s="133"/>
      <c r="DZ628" s="133"/>
      <c r="EA628" s="133"/>
      <c r="EB628" s="133"/>
      <c r="EC628" s="133"/>
      <c r="ED628" s="133"/>
      <c r="EE628" s="133"/>
      <c r="EF628" s="133"/>
      <c r="EG628" s="133"/>
      <c r="EH628" s="133"/>
      <c r="EI628" s="133"/>
      <c r="EJ628" s="133"/>
      <c r="EK628" s="133"/>
      <c r="EL628" s="133"/>
      <c r="EM628" s="133"/>
      <c r="EN628" s="133"/>
      <c r="EO628" s="133"/>
      <c r="EP628" s="133"/>
      <c r="EQ628" s="133"/>
      <c r="ER628" s="133"/>
      <c r="ES628" s="133"/>
      <c r="ET628" s="133"/>
      <c r="EU628" s="133"/>
      <c r="EV628" s="133"/>
      <c r="EW628" s="133"/>
      <c r="EX628" s="133"/>
      <c r="EY628" s="133"/>
      <c r="EZ628" s="133"/>
      <c r="FA628" s="133"/>
      <c r="FB628" s="133"/>
      <c r="FC628" s="133"/>
      <c r="FD628" s="133"/>
      <c r="FE628" s="133"/>
      <c r="FF628" s="133"/>
      <c r="FG628" s="133"/>
      <c r="FH628" s="133"/>
      <c r="FI628" s="133"/>
      <c r="FJ628" s="133"/>
      <c r="FK628" s="133"/>
      <c r="FL628" s="133"/>
      <c r="FM628" s="133"/>
      <c r="FN628" s="133"/>
      <c r="FO628" s="133"/>
      <c r="FP628" s="133"/>
      <c r="FQ628" s="133"/>
      <c r="FR628" s="133"/>
      <c r="FS628" s="133"/>
      <c r="FT628" s="133"/>
      <c r="FU628" s="133"/>
      <c r="FV628" s="133"/>
      <c r="FW628" s="133"/>
      <c r="FX628" s="133"/>
      <c r="FY628" s="133"/>
      <c r="FZ628" s="133"/>
      <c r="GA628" s="133"/>
      <c r="GB628" s="133"/>
      <c r="GC628" s="133"/>
      <c r="GD628" s="133"/>
      <c r="GE628" s="133"/>
      <c r="GF628" s="133"/>
      <c r="GG628" s="133"/>
      <c r="GH628" s="133"/>
      <c r="GI628" s="133"/>
      <c r="GJ628" s="133"/>
      <c r="GK628" s="133"/>
      <c r="GL628" s="133"/>
      <c r="GM628" s="133"/>
      <c r="GN628" s="133"/>
    </row>
    <row r="629" spans="1:196" s="32" customFormat="1" ht="75" x14ac:dyDescent="0.25">
      <c r="A629" s="126">
        <v>615</v>
      </c>
      <c r="B629" s="127" t="s">
        <v>1127</v>
      </c>
      <c r="C629" s="128" t="s">
        <v>309</v>
      </c>
      <c r="D629" s="129" t="s">
        <v>994</v>
      </c>
      <c r="E629" s="130">
        <v>2</v>
      </c>
      <c r="F629" s="130">
        <v>3</v>
      </c>
      <c r="G629" s="130">
        <v>1</v>
      </c>
      <c r="H629" s="130">
        <v>2</v>
      </c>
      <c r="I629" s="130" t="s">
        <v>47</v>
      </c>
      <c r="J629" s="130">
        <v>0</v>
      </c>
      <c r="K629" s="131">
        <v>10000000</v>
      </c>
      <c r="L629" s="131">
        <v>10000000</v>
      </c>
      <c r="M629" s="132">
        <v>0</v>
      </c>
      <c r="N629" s="132">
        <v>0</v>
      </c>
      <c r="O629" s="127" t="s">
        <v>48</v>
      </c>
      <c r="P629" s="127" t="s">
        <v>49</v>
      </c>
      <c r="Q629" s="127" t="s">
        <v>307</v>
      </c>
      <c r="R629" s="130">
        <v>6028209900</v>
      </c>
      <c r="S629" s="127" t="s">
        <v>308</v>
      </c>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c r="AO629" s="133"/>
      <c r="AP629" s="133"/>
      <c r="AQ629" s="133"/>
      <c r="AR629" s="133"/>
      <c r="AS629" s="133"/>
      <c r="AT629" s="133"/>
      <c r="AU629" s="133"/>
      <c r="AV629" s="133"/>
      <c r="AW629" s="133"/>
      <c r="AX629" s="133"/>
      <c r="AY629" s="133"/>
      <c r="AZ629" s="133"/>
      <c r="BA629" s="133"/>
      <c r="BB629" s="133"/>
      <c r="BC629" s="133"/>
      <c r="BD629" s="133"/>
      <c r="BE629" s="133"/>
      <c r="BF629" s="133"/>
      <c r="BG629" s="133"/>
      <c r="BH629" s="133"/>
      <c r="BI629" s="133"/>
      <c r="BJ629" s="133"/>
      <c r="BK629" s="133"/>
      <c r="BL629" s="133"/>
      <c r="BM629" s="133"/>
      <c r="BN629" s="133"/>
      <c r="BO629" s="133"/>
      <c r="BP629" s="133"/>
      <c r="BQ629" s="133"/>
      <c r="BR629" s="133"/>
      <c r="BS629" s="133"/>
      <c r="BT629" s="133"/>
      <c r="BU629" s="133"/>
      <c r="BV629" s="133"/>
      <c r="BW629" s="133"/>
      <c r="BX629" s="133"/>
      <c r="BY629" s="133"/>
      <c r="BZ629" s="133"/>
      <c r="CA629" s="133"/>
      <c r="CB629" s="133"/>
      <c r="CC629" s="133"/>
      <c r="CD629" s="133"/>
      <c r="CE629" s="133"/>
      <c r="CF629" s="133"/>
      <c r="CG629" s="133"/>
      <c r="CH629" s="133"/>
      <c r="CI629" s="133"/>
      <c r="CJ629" s="133"/>
      <c r="CK629" s="133"/>
      <c r="CL629" s="133"/>
      <c r="CM629" s="133"/>
      <c r="CN629" s="133"/>
      <c r="CO629" s="133"/>
      <c r="CP629" s="133"/>
      <c r="CQ629" s="133"/>
      <c r="CR629" s="133"/>
      <c r="CS629" s="133"/>
      <c r="CT629" s="133"/>
      <c r="CU629" s="133"/>
      <c r="CV629" s="133"/>
      <c r="CW629" s="133"/>
      <c r="CX629" s="133"/>
      <c r="CY629" s="133"/>
      <c r="CZ629" s="133"/>
      <c r="DA629" s="133"/>
      <c r="DB629" s="133"/>
      <c r="DC629" s="133"/>
      <c r="DD629" s="133"/>
      <c r="DE629" s="133"/>
      <c r="DF629" s="133"/>
      <c r="DG629" s="133"/>
      <c r="DH629" s="133"/>
      <c r="DI629" s="133"/>
      <c r="DJ629" s="133"/>
      <c r="DK629" s="133"/>
      <c r="DL629" s="133"/>
      <c r="DM629" s="133"/>
      <c r="DN629" s="133"/>
      <c r="DO629" s="133"/>
      <c r="DP629" s="133"/>
      <c r="DQ629" s="133"/>
      <c r="DR629" s="133"/>
      <c r="DS629" s="133"/>
      <c r="DT629" s="133"/>
      <c r="DU629" s="133"/>
      <c r="DV629" s="133"/>
      <c r="DW629" s="133"/>
      <c r="DX629" s="133"/>
      <c r="DY629" s="133"/>
      <c r="DZ629" s="133"/>
      <c r="EA629" s="133"/>
      <c r="EB629" s="133"/>
      <c r="EC629" s="133"/>
      <c r="ED629" s="133"/>
      <c r="EE629" s="133"/>
      <c r="EF629" s="133"/>
      <c r="EG629" s="133"/>
      <c r="EH629" s="133"/>
      <c r="EI629" s="133"/>
      <c r="EJ629" s="133"/>
      <c r="EK629" s="133"/>
      <c r="EL629" s="133"/>
      <c r="EM629" s="133"/>
      <c r="EN629" s="133"/>
      <c r="EO629" s="133"/>
      <c r="EP629" s="133"/>
      <c r="EQ629" s="133"/>
      <c r="ER629" s="133"/>
      <c r="ES629" s="133"/>
      <c r="ET629" s="133"/>
      <c r="EU629" s="133"/>
      <c r="EV629" s="133"/>
      <c r="EW629" s="133"/>
      <c r="EX629" s="133"/>
      <c r="EY629" s="133"/>
      <c r="EZ629" s="133"/>
      <c r="FA629" s="133"/>
      <c r="FB629" s="133"/>
      <c r="FC629" s="133"/>
      <c r="FD629" s="133"/>
      <c r="FE629" s="133"/>
      <c r="FF629" s="133"/>
      <c r="FG629" s="133"/>
      <c r="FH629" s="133"/>
      <c r="FI629" s="133"/>
      <c r="FJ629" s="133"/>
      <c r="FK629" s="133"/>
      <c r="FL629" s="133"/>
      <c r="FM629" s="133"/>
      <c r="FN629" s="133"/>
      <c r="FO629" s="133"/>
      <c r="FP629" s="133"/>
      <c r="FQ629" s="133"/>
      <c r="FR629" s="133"/>
      <c r="FS629" s="133"/>
      <c r="FT629" s="133"/>
      <c r="FU629" s="133"/>
      <c r="FV629" s="133"/>
      <c r="FW629" s="133"/>
      <c r="FX629" s="133"/>
      <c r="FY629" s="133"/>
      <c r="FZ629" s="133"/>
      <c r="GA629" s="133"/>
      <c r="GB629" s="133"/>
      <c r="GC629" s="133"/>
      <c r="GD629" s="133"/>
      <c r="GE629" s="133"/>
      <c r="GF629" s="133"/>
      <c r="GG629" s="133"/>
      <c r="GH629" s="133"/>
      <c r="GI629" s="133"/>
      <c r="GJ629" s="133"/>
      <c r="GK629" s="133"/>
      <c r="GL629" s="133"/>
      <c r="GM629" s="133"/>
      <c r="GN629" s="133"/>
    </row>
    <row r="630" spans="1:196" s="32" customFormat="1" ht="75" x14ac:dyDescent="0.25">
      <c r="A630" s="126">
        <v>616</v>
      </c>
      <c r="B630" s="127" t="s">
        <v>1127</v>
      </c>
      <c r="C630" s="128">
        <v>80111701</v>
      </c>
      <c r="D630" s="129" t="s">
        <v>995</v>
      </c>
      <c r="E630" s="130">
        <v>2</v>
      </c>
      <c r="F630" s="130">
        <v>4</v>
      </c>
      <c r="G630" s="130">
        <v>2</v>
      </c>
      <c r="H630" s="130">
        <v>1</v>
      </c>
      <c r="I630" s="130" t="s">
        <v>47</v>
      </c>
      <c r="J630" s="130">
        <v>0</v>
      </c>
      <c r="K630" s="131">
        <v>5000000</v>
      </c>
      <c r="L630" s="131">
        <v>5000000</v>
      </c>
      <c r="M630" s="132">
        <v>0</v>
      </c>
      <c r="N630" s="132">
        <v>0</v>
      </c>
      <c r="O630" s="127" t="s">
        <v>48</v>
      </c>
      <c r="P630" s="127" t="s">
        <v>49</v>
      </c>
      <c r="Q630" s="127" t="s">
        <v>307</v>
      </c>
      <c r="R630" s="130">
        <v>6028209900</v>
      </c>
      <c r="S630" s="127" t="s">
        <v>308</v>
      </c>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c r="AO630" s="133"/>
      <c r="AP630" s="133"/>
      <c r="AQ630" s="133"/>
      <c r="AR630" s="133"/>
      <c r="AS630" s="133"/>
      <c r="AT630" s="133"/>
      <c r="AU630" s="133"/>
      <c r="AV630" s="133"/>
      <c r="AW630" s="133"/>
      <c r="AX630" s="133"/>
      <c r="AY630" s="133"/>
      <c r="AZ630" s="133"/>
      <c r="BA630" s="133"/>
      <c r="BB630" s="133"/>
      <c r="BC630" s="133"/>
      <c r="BD630" s="133"/>
      <c r="BE630" s="133"/>
      <c r="BF630" s="133"/>
      <c r="BG630" s="133"/>
      <c r="BH630" s="133"/>
      <c r="BI630" s="133"/>
      <c r="BJ630" s="133"/>
      <c r="BK630" s="133"/>
      <c r="BL630" s="133"/>
      <c r="BM630" s="133"/>
      <c r="BN630" s="133"/>
      <c r="BO630" s="133"/>
      <c r="BP630" s="133"/>
      <c r="BQ630" s="133"/>
      <c r="BR630" s="133"/>
      <c r="BS630" s="133"/>
      <c r="BT630" s="133"/>
      <c r="BU630" s="133"/>
      <c r="BV630" s="133"/>
      <c r="BW630" s="133"/>
      <c r="BX630" s="133"/>
      <c r="BY630" s="133"/>
      <c r="BZ630" s="133"/>
      <c r="CA630" s="133"/>
      <c r="CB630" s="133"/>
      <c r="CC630" s="133"/>
      <c r="CD630" s="133"/>
      <c r="CE630" s="133"/>
      <c r="CF630" s="133"/>
      <c r="CG630" s="133"/>
      <c r="CH630" s="133"/>
      <c r="CI630" s="133"/>
      <c r="CJ630" s="133"/>
      <c r="CK630" s="133"/>
      <c r="CL630" s="133"/>
      <c r="CM630" s="133"/>
      <c r="CN630" s="133"/>
      <c r="CO630" s="133"/>
      <c r="CP630" s="133"/>
      <c r="CQ630" s="133"/>
      <c r="CR630" s="133"/>
      <c r="CS630" s="133"/>
      <c r="CT630" s="133"/>
      <c r="CU630" s="133"/>
      <c r="CV630" s="133"/>
      <c r="CW630" s="133"/>
      <c r="CX630" s="133"/>
      <c r="CY630" s="133"/>
      <c r="CZ630" s="133"/>
      <c r="DA630" s="133"/>
      <c r="DB630" s="133"/>
      <c r="DC630" s="133"/>
      <c r="DD630" s="133"/>
      <c r="DE630" s="133"/>
      <c r="DF630" s="133"/>
      <c r="DG630" s="133"/>
      <c r="DH630" s="133"/>
      <c r="DI630" s="133"/>
      <c r="DJ630" s="133"/>
      <c r="DK630" s="133"/>
      <c r="DL630" s="133"/>
      <c r="DM630" s="133"/>
      <c r="DN630" s="133"/>
      <c r="DO630" s="133"/>
      <c r="DP630" s="133"/>
      <c r="DQ630" s="133"/>
      <c r="DR630" s="133"/>
      <c r="DS630" s="133"/>
      <c r="DT630" s="133"/>
      <c r="DU630" s="133"/>
      <c r="DV630" s="133"/>
      <c r="DW630" s="133"/>
      <c r="DX630" s="133"/>
      <c r="DY630" s="133"/>
      <c r="DZ630" s="133"/>
      <c r="EA630" s="133"/>
      <c r="EB630" s="133"/>
      <c r="EC630" s="133"/>
      <c r="ED630" s="133"/>
      <c r="EE630" s="133"/>
      <c r="EF630" s="133"/>
      <c r="EG630" s="133"/>
      <c r="EH630" s="133"/>
      <c r="EI630" s="133"/>
      <c r="EJ630" s="133"/>
      <c r="EK630" s="133"/>
      <c r="EL630" s="133"/>
      <c r="EM630" s="133"/>
      <c r="EN630" s="133"/>
      <c r="EO630" s="133"/>
      <c r="EP630" s="133"/>
      <c r="EQ630" s="133"/>
      <c r="ER630" s="133"/>
      <c r="ES630" s="133"/>
      <c r="ET630" s="133"/>
      <c r="EU630" s="133"/>
      <c r="EV630" s="133"/>
      <c r="EW630" s="133"/>
      <c r="EX630" s="133"/>
      <c r="EY630" s="133"/>
      <c r="EZ630" s="133"/>
      <c r="FA630" s="133"/>
      <c r="FB630" s="133"/>
      <c r="FC630" s="133"/>
      <c r="FD630" s="133"/>
      <c r="FE630" s="133"/>
      <c r="FF630" s="133"/>
      <c r="FG630" s="133"/>
      <c r="FH630" s="133"/>
      <c r="FI630" s="133"/>
      <c r="FJ630" s="133"/>
      <c r="FK630" s="133"/>
      <c r="FL630" s="133"/>
      <c r="FM630" s="133"/>
      <c r="FN630" s="133"/>
      <c r="FO630" s="133"/>
      <c r="FP630" s="133"/>
      <c r="FQ630" s="133"/>
      <c r="FR630" s="133"/>
      <c r="FS630" s="133"/>
      <c r="FT630" s="133"/>
      <c r="FU630" s="133"/>
      <c r="FV630" s="133"/>
      <c r="FW630" s="133"/>
      <c r="FX630" s="133"/>
      <c r="FY630" s="133"/>
      <c r="FZ630" s="133"/>
      <c r="GA630" s="133"/>
      <c r="GB630" s="133"/>
      <c r="GC630" s="133"/>
      <c r="GD630" s="133"/>
      <c r="GE630" s="133"/>
      <c r="GF630" s="133"/>
      <c r="GG630" s="133"/>
      <c r="GH630" s="133"/>
      <c r="GI630" s="133"/>
      <c r="GJ630" s="133"/>
      <c r="GK630" s="133"/>
      <c r="GL630" s="133"/>
      <c r="GM630" s="133"/>
      <c r="GN630" s="133"/>
    </row>
    <row r="631" spans="1:196" s="32" customFormat="1" ht="75" x14ac:dyDescent="0.25">
      <c r="A631" s="126">
        <v>617</v>
      </c>
      <c r="B631" s="127" t="s">
        <v>1127</v>
      </c>
      <c r="C631" s="128" t="s">
        <v>309</v>
      </c>
      <c r="D631" s="129" t="s">
        <v>1568</v>
      </c>
      <c r="E631" s="130">
        <v>2</v>
      </c>
      <c r="F631" s="130">
        <v>3</v>
      </c>
      <c r="G631" s="130">
        <v>2</v>
      </c>
      <c r="H631" s="130">
        <v>1</v>
      </c>
      <c r="I631" s="130" t="s">
        <v>47</v>
      </c>
      <c r="J631" s="130">
        <v>0</v>
      </c>
      <c r="K631" s="131">
        <v>50000000</v>
      </c>
      <c r="L631" s="131">
        <v>50000000</v>
      </c>
      <c r="M631" s="132">
        <v>0</v>
      </c>
      <c r="N631" s="132">
        <v>0</v>
      </c>
      <c r="O631" s="127" t="s">
        <v>48</v>
      </c>
      <c r="P631" s="127" t="s">
        <v>49</v>
      </c>
      <c r="Q631" s="127" t="s">
        <v>307</v>
      </c>
      <c r="R631" s="130">
        <v>6028209900</v>
      </c>
      <c r="S631" s="127" t="s">
        <v>308</v>
      </c>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c r="AO631" s="133"/>
      <c r="AP631" s="133"/>
      <c r="AQ631" s="133"/>
      <c r="AR631" s="133"/>
      <c r="AS631" s="133"/>
      <c r="AT631" s="133"/>
      <c r="AU631" s="133"/>
      <c r="AV631" s="133"/>
      <c r="AW631" s="133"/>
      <c r="AX631" s="133"/>
      <c r="AY631" s="133"/>
      <c r="AZ631" s="133"/>
      <c r="BA631" s="133"/>
      <c r="BB631" s="133"/>
      <c r="BC631" s="133"/>
      <c r="BD631" s="133"/>
      <c r="BE631" s="133"/>
      <c r="BF631" s="133"/>
      <c r="BG631" s="133"/>
      <c r="BH631" s="133"/>
      <c r="BI631" s="133"/>
      <c r="BJ631" s="133"/>
      <c r="BK631" s="133"/>
      <c r="BL631" s="133"/>
      <c r="BM631" s="133"/>
      <c r="BN631" s="133"/>
      <c r="BO631" s="133"/>
      <c r="BP631" s="133"/>
      <c r="BQ631" s="133"/>
      <c r="BR631" s="133"/>
      <c r="BS631" s="133"/>
      <c r="BT631" s="133"/>
      <c r="BU631" s="133"/>
      <c r="BV631" s="133"/>
      <c r="BW631" s="133"/>
      <c r="BX631" s="133"/>
      <c r="BY631" s="133"/>
      <c r="BZ631" s="133"/>
      <c r="CA631" s="133"/>
      <c r="CB631" s="133"/>
      <c r="CC631" s="133"/>
      <c r="CD631" s="133"/>
      <c r="CE631" s="133"/>
      <c r="CF631" s="133"/>
      <c r="CG631" s="133"/>
      <c r="CH631" s="133"/>
      <c r="CI631" s="133"/>
      <c r="CJ631" s="133"/>
      <c r="CK631" s="133"/>
      <c r="CL631" s="133"/>
      <c r="CM631" s="133"/>
      <c r="CN631" s="133"/>
      <c r="CO631" s="133"/>
      <c r="CP631" s="133"/>
      <c r="CQ631" s="133"/>
      <c r="CR631" s="133"/>
      <c r="CS631" s="133"/>
      <c r="CT631" s="133"/>
      <c r="CU631" s="133"/>
      <c r="CV631" s="133"/>
      <c r="CW631" s="133"/>
      <c r="CX631" s="133"/>
      <c r="CY631" s="133"/>
      <c r="CZ631" s="133"/>
      <c r="DA631" s="133"/>
      <c r="DB631" s="133"/>
      <c r="DC631" s="133"/>
      <c r="DD631" s="133"/>
      <c r="DE631" s="133"/>
      <c r="DF631" s="133"/>
      <c r="DG631" s="133"/>
      <c r="DH631" s="133"/>
      <c r="DI631" s="133"/>
      <c r="DJ631" s="133"/>
      <c r="DK631" s="133"/>
      <c r="DL631" s="133"/>
      <c r="DM631" s="133"/>
      <c r="DN631" s="133"/>
      <c r="DO631" s="133"/>
      <c r="DP631" s="133"/>
      <c r="DQ631" s="133"/>
      <c r="DR631" s="133"/>
      <c r="DS631" s="133"/>
      <c r="DT631" s="133"/>
      <c r="DU631" s="133"/>
      <c r="DV631" s="133"/>
      <c r="DW631" s="133"/>
      <c r="DX631" s="133"/>
      <c r="DY631" s="133"/>
      <c r="DZ631" s="133"/>
      <c r="EA631" s="133"/>
      <c r="EB631" s="133"/>
      <c r="EC631" s="133"/>
      <c r="ED631" s="133"/>
      <c r="EE631" s="133"/>
      <c r="EF631" s="133"/>
      <c r="EG631" s="133"/>
      <c r="EH631" s="133"/>
      <c r="EI631" s="133"/>
      <c r="EJ631" s="133"/>
      <c r="EK631" s="133"/>
      <c r="EL631" s="133"/>
      <c r="EM631" s="133"/>
      <c r="EN631" s="133"/>
      <c r="EO631" s="133"/>
      <c r="EP631" s="133"/>
      <c r="EQ631" s="133"/>
      <c r="ER631" s="133"/>
      <c r="ES631" s="133"/>
      <c r="ET631" s="133"/>
      <c r="EU631" s="133"/>
      <c r="EV631" s="133"/>
      <c r="EW631" s="133"/>
      <c r="EX631" s="133"/>
      <c r="EY631" s="133"/>
      <c r="EZ631" s="133"/>
      <c r="FA631" s="133"/>
      <c r="FB631" s="133"/>
      <c r="FC631" s="133"/>
      <c r="FD631" s="133"/>
      <c r="FE631" s="133"/>
      <c r="FF631" s="133"/>
      <c r="FG631" s="133"/>
      <c r="FH631" s="133"/>
      <c r="FI631" s="133"/>
      <c r="FJ631" s="133"/>
      <c r="FK631" s="133"/>
      <c r="FL631" s="133"/>
      <c r="FM631" s="133"/>
      <c r="FN631" s="133"/>
      <c r="FO631" s="133"/>
      <c r="FP631" s="133"/>
      <c r="FQ631" s="133"/>
      <c r="FR631" s="133"/>
      <c r="FS631" s="133"/>
      <c r="FT631" s="133"/>
      <c r="FU631" s="133"/>
      <c r="FV631" s="133"/>
      <c r="FW631" s="133"/>
      <c r="FX631" s="133"/>
      <c r="FY631" s="133"/>
      <c r="FZ631" s="133"/>
      <c r="GA631" s="133"/>
      <c r="GB631" s="133"/>
      <c r="GC631" s="133"/>
      <c r="GD631" s="133"/>
      <c r="GE631" s="133"/>
      <c r="GF631" s="133"/>
      <c r="GG631" s="133"/>
      <c r="GH631" s="133"/>
      <c r="GI631" s="133"/>
      <c r="GJ631" s="133"/>
      <c r="GK631" s="133"/>
      <c r="GL631" s="133"/>
      <c r="GM631" s="133"/>
      <c r="GN631" s="133"/>
    </row>
    <row r="632" spans="1:196" s="32" customFormat="1" ht="60" x14ac:dyDescent="0.25">
      <c r="A632" s="126">
        <v>620</v>
      </c>
      <c r="B632" s="127" t="s">
        <v>1128</v>
      </c>
      <c r="C632" s="128">
        <v>80111701</v>
      </c>
      <c r="D632" s="129" t="s">
        <v>996</v>
      </c>
      <c r="E632" s="130">
        <v>1</v>
      </c>
      <c r="F632" s="130">
        <v>1</v>
      </c>
      <c r="G632" s="130">
        <v>7</v>
      </c>
      <c r="H632" s="130">
        <v>1</v>
      </c>
      <c r="I632" s="130" t="s">
        <v>47</v>
      </c>
      <c r="J632" s="130">
        <v>0</v>
      </c>
      <c r="K632" s="131">
        <v>58144000</v>
      </c>
      <c r="L632" s="131">
        <v>58144000</v>
      </c>
      <c r="M632" s="132">
        <v>0</v>
      </c>
      <c r="N632" s="132">
        <v>0</v>
      </c>
      <c r="O632" s="127" t="s">
        <v>48</v>
      </c>
      <c r="P632" s="127" t="s">
        <v>49</v>
      </c>
      <c r="Q632" s="127" t="s">
        <v>1534</v>
      </c>
      <c r="R632" s="130">
        <v>8209900</v>
      </c>
      <c r="S632" s="127" t="s">
        <v>304</v>
      </c>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c r="AO632" s="133"/>
      <c r="AP632" s="133"/>
      <c r="AQ632" s="133"/>
      <c r="AR632" s="133"/>
      <c r="AS632" s="133"/>
      <c r="AT632" s="133"/>
      <c r="AU632" s="133"/>
      <c r="AV632" s="133"/>
      <c r="AW632" s="133"/>
      <c r="AX632" s="133"/>
      <c r="AY632" s="133"/>
      <c r="AZ632" s="133"/>
      <c r="BA632" s="133"/>
      <c r="BB632" s="133"/>
      <c r="BC632" s="133"/>
      <c r="BD632" s="133"/>
      <c r="BE632" s="133"/>
      <c r="BF632" s="133"/>
      <c r="BG632" s="133"/>
      <c r="BH632" s="133"/>
      <c r="BI632" s="133"/>
      <c r="BJ632" s="133"/>
      <c r="BK632" s="133"/>
      <c r="BL632" s="133"/>
      <c r="BM632" s="133"/>
      <c r="BN632" s="133"/>
      <c r="BO632" s="133"/>
      <c r="BP632" s="133"/>
      <c r="BQ632" s="133"/>
      <c r="BR632" s="133"/>
      <c r="BS632" s="133"/>
      <c r="BT632" s="133"/>
      <c r="BU632" s="133"/>
      <c r="BV632" s="133"/>
      <c r="BW632" s="133"/>
      <c r="BX632" s="133"/>
      <c r="BY632" s="133"/>
      <c r="BZ632" s="133"/>
      <c r="CA632" s="133"/>
      <c r="CB632" s="133"/>
      <c r="CC632" s="133"/>
      <c r="CD632" s="133"/>
      <c r="CE632" s="133"/>
      <c r="CF632" s="133"/>
      <c r="CG632" s="133"/>
      <c r="CH632" s="133"/>
      <c r="CI632" s="133"/>
      <c r="CJ632" s="133"/>
      <c r="CK632" s="133"/>
      <c r="CL632" s="133"/>
      <c r="CM632" s="133"/>
      <c r="CN632" s="133"/>
      <c r="CO632" s="133"/>
      <c r="CP632" s="133"/>
      <c r="CQ632" s="133"/>
      <c r="CR632" s="133"/>
      <c r="CS632" s="133"/>
      <c r="CT632" s="133"/>
      <c r="CU632" s="133"/>
      <c r="CV632" s="133"/>
      <c r="CW632" s="133"/>
      <c r="CX632" s="133"/>
      <c r="CY632" s="133"/>
      <c r="CZ632" s="133"/>
      <c r="DA632" s="133"/>
      <c r="DB632" s="133"/>
      <c r="DC632" s="133"/>
      <c r="DD632" s="133"/>
      <c r="DE632" s="133"/>
      <c r="DF632" s="133"/>
      <c r="DG632" s="133"/>
      <c r="DH632" s="133"/>
      <c r="DI632" s="133"/>
      <c r="DJ632" s="133"/>
      <c r="DK632" s="133"/>
      <c r="DL632" s="133"/>
      <c r="DM632" s="133"/>
      <c r="DN632" s="133"/>
      <c r="DO632" s="133"/>
      <c r="DP632" s="133"/>
      <c r="DQ632" s="133"/>
      <c r="DR632" s="133"/>
      <c r="DS632" s="133"/>
      <c r="DT632" s="133"/>
      <c r="DU632" s="133"/>
      <c r="DV632" s="133"/>
      <c r="DW632" s="133"/>
      <c r="DX632" s="133"/>
      <c r="DY632" s="133"/>
      <c r="DZ632" s="133"/>
      <c r="EA632" s="133"/>
      <c r="EB632" s="133"/>
      <c r="EC632" s="133"/>
      <c r="ED632" s="133"/>
      <c r="EE632" s="133"/>
      <c r="EF632" s="133"/>
      <c r="EG632" s="133"/>
      <c r="EH632" s="133"/>
      <c r="EI632" s="133"/>
      <c r="EJ632" s="133"/>
      <c r="EK632" s="133"/>
      <c r="EL632" s="133"/>
      <c r="EM632" s="133"/>
      <c r="EN632" s="133"/>
      <c r="EO632" s="133"/>
      <c r="EP632" s="133"/>
      <c r="EQ632" s="133"/>
      <c r="ER632" s="133"/>
      <c r="ES632" s="133"/>
      <c r="ET632" s="133"/>
      <c r="EU632" s="133"/>
      <c r="EV632" s="133"/>
      <c r="EW632" s="133"/>
      <c r="EX632" s="133"/>
      <c r="EY632" s="133"/>
      <c r="EZ632" s="133"/>
      <c r="FA632" s="133"/>
      <c r="FB632" s="133"/>
      <c r="FC632" s="133"/>
      <c r="FD632" s="133"/>
      <c r="FE632" s="133"/>
      <c r="FF632" s="133"/>
      <c r="FG632" s="133"/>
      <c r="FH632" s="133"/>
      <c r="FI632" s="133"/>
      <c r="FJ632" s="133"/>
      <c r="FK632" s="133"/>
      <c r="FL632" s="133"/>
      <c r="FM632" s="133"/>
      <c r="FN632" s="133"/>
      <c r="FO632" s="133"/>
      <c r="FP632" s="133"/>
      <c r="FQ632" s="133"/>
      <c r="FR632" s="133"/>
      <c r="FS632" s="133"/>
      <c r="FT632" s="133"/>
      <c r="FU632" s="133"/>
      <c r="FV632" s="133"/>
      <c r="FW632" s="133"/>
      <c r="FX632" s="133"/>
      <c r="FY632" s="133"/>
      <c r="FZ632" s="133"/>
      <c r="GA632" s="133"/>
      <c r="GB632" s="133"/>
      <c r="GC632" s="133"/>
      <c r="GD632" s="133"/>
      <c r="GE632" s="133"/>
      <c r="GF632" s="133"/>
      <c r="GG632" s="133"/>
      <c r="GH632" s="133"/>
      <c r="GI632" s="133"/>
      <c r="GJ632" s="133"/>
      <c r="GK632" s="133"/>
      <c r="GL632" s="133"/>
      <c r="GM632" s="133"/>
      <c r="GN632" s="133"/>
    </row>
    <row r="633" spans="1:196" s="32" customFormat="1" ht="45" x14ac:dyDescent="0.25">
      <c r="A633" s="126">
        <v>621</v>
      </c>
      <c r="B633" s="127" t="s">
        <v>1129</v>
      </c>
      <c r="C633" s="128" t="s">
        <v>426</v>
      </c>
      <c r="D633" s="129" t="s">
        <v>997</v>
      </c>
      <c r="E633" s="130">
        <v>2</v>
      </c>
      <c r="F633" s="130">
        <v>2</v>
      </c>
      <c r="G633" s="130">
        <v>1</v>
      </c>
      <c r="H633" s="130">
        <v>1</v>
      </c>
      <c r="I633" s="130" t="s">
        <v>47</v>
      </c>
      <c r="J633" s="130">
        <v>0</v>
      </c>
      <c r="K633" s="131">
        <v>200000000</v>
      </c>
      <c r="L633" s="131">
        <v>200000000</v>
      </c>
      <c r="M633" s="132">
        <v>0</v>
      </c>
      <c r="N633" s="132">
        <v>0</v>
      </c>
      <c r="O633" s="127" t="s">
        <v>48</v>
      </c>
      <c r="P633" s="127" t="s">
        <v>49</v>
      </c>
      <c r="Q633" s="127" t="s">
        <v>1534</v>
      </c>
      <c r="R633" s="130">
        <v>8209900</v>
      </c>
      <c r="S633" s="127" t="s">
        <v>298</v>
      </c>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c r="AO633" s="133"/>
      <c r="AP633" s="133"/>
      <c r="AQ633" s="133"/>
      <c r="AR633" s="133"/>
      <c r="AS633" s="133"/>
      <c r="AT633" s="133"/>
      <c r="AU633" s="133"/>
      <c r="AV633" s="133"/>
      <c r="AW633" s="133"/>
      <c r="AX633" s="133"/>
      <c r="AY633" s="133"/>
      <c r="AZ633" s="133"/>
      <c r="BA633" s="133"/>
      <c r="BB633" s="133"/>
      <c r="BC633" s="133"/>
      <c r="BD633" s="133"/>
      <c r="BE633" s="133"/>
      <c r="BF633" s="133"/>
      <c r="BG633" s="133"/>
      <c r="BH633" s="133"/>
      <c r="BI633" s="133"/>
      <c r="BJ633" s="133"/>
      <c r="BK633" s="133"/>
      <c r="BL633" s="133"/>
      <c r="BM633" s="133"/>
      <c r="BN633" s="133"/>
      <c r="BO633" s="133"/>
      <c r="BP633" s="133"/>
      <c r="BQ633" s="133"/>
      <c r="BR633" s="133"/>
      <c r="BS633" s="133"/>
      <c r="BT633" s="133"/>
      <c r="BU633" s="133"/>
      <c r="BV633" s="133"/>
      <c r="BW633" s="133"/>
      <c r="BX633" s="133"/>
      <c r="BY633" s="133"/>
      <c r="BZ633" s="133"/>
      <c r="CA633" s="133"/>
      <c r="CB633" s="133"/>
      <c r="CC633" s="133"/>
      <c r="CD633" s="133"/>
      <c r="CE633" s="133"/>
      <c r="CF633" s="133"/>
      <c r="CG633" s="133"/>
      <c r="CH633" s="133"/>
      <c r="CI633" s="133"/>
      <c r="CJ633" s="133"/>
      <c r="CK633" s="133"/>
      <c r="CL633" s="133"/>
      <c r="CM633" s="133"/>
      <c r="CN633" s="133"/>
      <c r="CO633" s="133"/>
      <c r="CP633" s="133"/>
      <c r="CQ633" s="133"/>
      <c r="CR633" s="133"/>
      <c r="CS633" s="133"/>
      <c r="CT633" s="133"/>
      <c r="CU633" s="133"/>
      <c r="CV633" s="133"/>
      <c r="CW633" s="133"/>
      <c r="CX633" s="133"/>
      <c r="CY633" s="133"/>
      <c r="CZ633" s="133"/>
      <c r="DA633" s="133"/>
      <c r="DB633" s="133"/>
      <c r="DC633" s="133"/>
      <c r="DD633" s="133"/>
      <c r="DE633" s="133"/>
      <c r="DF633" s="133"/>
      <c r="DG633" s="133"/>
      <c r="DH633" s="133"/>
      <c r="DI633" s="133"/>
      <c r="DJ633" s="133"/>
      <c r="DK633" s="133"/>
      <c r="DL633" s="133"/>
      <c r="DM633" s="133"/>
      <c r="DN633" s="133"/>
      <c r="DO633" s="133"/>
      <c r="DP633" s="133"/>
      <c r="DQ633" s="133"/>
      <c r="DR633" s="133"/>
      <c r="DS633" s="133"/>
      <c r="DT633" s="133"/>
      <c r="DU633" s="133"/>
      <c r="DV633" s="133"/>
      <c r="DW633" s="133"/>
      <c r="DX633" s="133"/>
      <c r="DY633" s="133"/>
      <c r="DZ633" s="133"/>
      <c r="EA633" s="133"/>
      <c r="EB633" s="133"/>
      <c r="EC633" s="133"/>
      <c r="ED633" s="133"/>
      <c r="EE633" s="133"/>
      <c r="EF633" s="133"/>
      <c r="EG633" s="133"/>
      <c r="EH633" s="133"/>
      <c r="EI633" s="133"/>
      <c r="EJ633" s="133"/>
      <c r="EK633" s="133"/>
      <c r="EL633" s="133"/>
      <c r="EM633" s="133"/>
      <c r="EN633" s="133"/>
      <c r="EO633" s="133"/>
      <c r="EP633" s="133"/>
      <c r="EQ633" s="133"/>
      <c r="ER633" s="133"/>
      <c r="ES633" s="133"/>
      <c r="ET633" s="133"/>
      <c r="EU633" s="133"/>
      <c r="EV633" s="133"/>
      <c r="EW633" s="133"/>
      <c r="EX633" s="133"/>
      <c r="EY633" s="133"/>
      <c r="EZ633" s="133"/>
      <c r="FA633" s="133"/>
      <c r="FB633" s="133"/>
      <c r="FC633" s="133"/>
      <c r="FD633" s="133"/>
      <c r="FE633" s="133"/>
      <c r="FF633" s="133"/>
      <c r="FG633" s="133"/>
      <c r="FH633" s="133"/>
      <c r="FI633" s="133"/>
      <c r="FJ633" s="133"/>
      <c r="FK633" s="133"/>
      <c r="FL633" s="133"/>
      <c r="FM633" s="133"/>
      <c r="FN633" s="133"/>
      <c r="FO633" s="133"/>
      <c r="FP633" s="133"/>
      <c r="FQ633" s="133"/>
      <c r="FR633" s="133"/>
      <c r="FS633" s="133"/>
      <c r="FT633" s="133"/>
      <c r="FU633" s="133"/>
      <c r="FV633" s="133"/>
      <c r="FW633" s="133"/>
      <c r="FX633" s="133"/>
      <c r="FY633" s="133"/>
      <c r="FZ633" s="133"/>
      <c r="GA633" s="133"/>
      <c r="GB633" s="133"/>
      <c r="GC633" s="133"/>
      <c r="GD633" s="133"/>
      <c r="GE633" s="133"/>
      <c r="GF633" s="133"/>
      <c r="GG633" s="133"/>
      <c r="GH633" s="133"/>
      <c r="GI633" s="133"/>
      <c r="GJ633" s="133"/>
      <c r="GK633" s="133"/>
      <c r="GL633" s="133"/>
      <c r="GM633" s="133"/>
      <c r="GN633" s="133"/>
    </row>
    <row r="634" spans="1:196" s="32" customFormat="1" ht="60" x14ac:dyDescent="0.25">
      <c r="A634" s="126">
        <v>622</v>
      </c>
      <c r="B634" s="127" t="s">
        <v>1130</v>
      </c>
      <c r="C634" s="128">
        <v>80111701</v>
      </c>
      <c r="D634" s="129" t="s">
        <v>998</v>
      </c>
      <c r="E634" s="130">
        <v>1</v>
      </c>
      <c r="F634" s="130">
        <v>1</v>
      </c>
      <c r="G634" s="130">
        <v>8</v>
      </c>
      <c r="H634" s="130">
        <v>1</v>
      </c>
      <c r="I634" s="130" t="s">
        <v>47</v>
      </c>
      <c r="J634" s="130">
        <v>0</v>
      </c>
      <c r="K634" s="131">
        <v>123568000</v>
      </c>
      <c r="L634" s="131">
        <v>123568000</v>
      </c>
      <c r="M634" s="132">
        <v>0</v>
      </c>
      <c r="N634" s="132">
        <v>0</v>
      </c>
      <c r="O634" s="127" t="s">
        <v>48</v>
      </c>
      <c r="P634" s="127" t="s">
        <v>49</v>
      </c>
      <c r="Q634" s="127" t="s">
        <v>1534</v>
      </c>
      <c r="R634" s="130">
        <v>8209900</v>
      </c>
      <c r="S634" s="127" t="s">
        <v>298</v>
      </c>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c r="AO634" s="133"/>
      <c r="AP634" s="133"/>
      <c r="AQ634" s="133"/>
      <c r="AR634" s="133"/>
      <c r="AS634" s="133"/>
      <c r="AT634" s="133"/>
      <c r="AU634" s="133"/>
      <c r="AV634" s="133"/>
      <c r="AW634" s="133"/>
      <c r="AX634" s="133"/>
      <c r="AY634" s="133"/>
      <c r="AZ634" s="133"/>
      <c r="BA634" s="133"/>
      <c r="BB634" s="133"/>
      <c r="BC634" s="133"/>
      <c r="BD634" s="133"/>
      <c r="BE634" s="133"/>
      <c r="BF634" s="133"/>
      <c r="BG634" s="133"/>
      <c r="BH634" s="133"/>
      <c r="BI634" s="133"/>
      <c r="BJ634" s="133"/>
      <c r="BK634" s="133"/>
      <c r="BL634" s="133"/>
      <c r="BM634" s="133"/>
      <c r="BN634" s="133"/>
      <c r="BO634" s="133"/>
      <c r="BP634" s="133"/>
      <c r="BQ634" s="133"/>
      <c r="BR634" s="133"/>
      <c r="BS634" s="133"/>
      <c r="BT634" s="133"/>
      <c r="BU634" s="133"/>
      <c r="BV634" s="133"/>
      <c r="BW634" s="133"/>
      <c r="BX634" s="133"/>
      <c r="BY634" s="133"/>
      <c r="BZ634" s="133"/>
      <c r="CA634" s="133"/>
      <c r="CB634" s="133"/>
      <c r="CC634" s="133"/>
      <c r="CD634" s="133"/>
      <c r="CE634" s="133"/>
      <c r="CF634" s="133"/>
      <c r="CG634" s="133"/>
      <c r="CH634" s="133"/>
      <c r="CI634" s="133"/>
      <c r="CJ634" s="133"/>
      <c r="CK634" s="133"/>
      <c r="CL634" s="133"/>
      <c r="CM634" s="133"/>
      <c r="CN634" s="133"/>
      <c r="CO634" s="133"/>
      <c r="CP634" s="133"/>
      <c r="CQ634" s="133"/>
      <c r="CR634" s="133"/>
      <c r="CS634" s="133"/>
      <c r="CT634" s="133"/>
      <c r="CU634" s="133"/>
      <c r="CV634" s="133"/>
      <c r="CW634" s="133"/>
      <c r="CX634" s="133"/>
      <c r="CY634" s="133"/>
      <c r="CZ634" s="133"/>
      <c r="DA634" s="133"/>
      <c r="DB634" s="133"/>
      <c r="DC634" s="133"/>
      <c r="DD634" s="133"/>
      <c r="DE634" s="133"/>
      <c r="DF634" s="133"/>
      <c r="DG634" s="133"/>
      <c r="DH634" s="133"/>
      <c r="DI634" s="133"/>
      <c r="DJ634" s="133"/>
      <c r="DK634" s="133"/>
      <c r="DL634" s="133"/>
      <c r="DM634" s="133"/>
      <c r="DN634" s="133"/>
      <c r="DO634" s="133"/>
      <c r="DP634" s="133"/>
      <c r="DQ634" s="133"/>
      <c r="DR634" s="133"/>
      <c r="DS634" s="133"/>
      <c r="DT634" s="133"/>
      <c r="DU634" s="133"/>
      <c r="DV634" s="133"/>
      <c r="DW634" s="133"/>
      <c r="DX634" s="133"/>
      <c r="DY634" s="133"/>
      <c r="DZ634" s="133"/>
      <c r="EA634" s="133"/>
      <c r="EB634" s="133"/>
      <c r="EC634" s="133"/>
      <c r="ED634" s="133"/>
      <c r="EE634" s="133"/>
      <c r="EF634" s="133"/>
      <c r="EG634" s="133"/>
      <c r="EH634" s="133"/>
      <c r="EI634" s="133"/>
      <c r="EJ634" s="133"/>
      <c r="EK634" s="133"/>
      <c r="EL634" s="133"/>
      <c r="EM634" s="133"/>
      <c r="EN634" s="133"/>
      <c r="EO634" s="133"/>
      <c r="EP634" s="133"/>
      <c r="EQ634" s="133"/>
      <c r="ER634" s="133"/>
      <c r="ES634" s="133"/>
      <c r="ET634" s="133"/>
      <c r="EU634" s="133"/>
      <c r="EV634" s="133"/>
      <c r="EW634" s="133"/>
      <c r="EX634" s="133"/>
      <c r="EY634" s="133"/>
      <c r="EZ634" s="133"/>
      <c r="FA634" s="133"/>
      <c r="FB634" s="133"/>
      <c r="FC634" s="133"/>
      <c r="FD634" s="133"/>
      <c r="FE634" s="133"/>
      <c r="FF634" s="133"/>
      <c r="FG634" s="133"/>
      <c r="FH634" s="133"/>
      <c r="FI634" s="133"/>
      <c r="FJ634" s="133"/>
      <c r="FK634" s="133"/>
      <c r="FL634" s="133"/>
      <c r="FM634" s="133"/>
      <c r="FN634" s="133"/>
      <c r="FO634" s="133"/>
      <c r="FP634" s="133"/>
      <c r="FQ634" s="133"/>
      <c r="FR634" s="133"/>
      <c r="FS634" s="133"/>
      <c r="FT634" s="133"/>
      <c r="FU634" s="133"/>
      <c r="FV634" s="133"/>
      <c r="FW634" s="133"/>
      <c r="FX634" s="133"/>
      <c r="FY634" s="133"/>
      <c r="FZ634" s="133"/>
      <c r="GA634" s="133"/>
      <c r="GB634" s="133"/>
      <c r="GC634" s="133"/>
      <c r="GD634" s="133"/>
      <c r="GE634" s="133"/>
      <c r="GF634" s="133"/>
      <c r="GG634" s="133"/>
      <c r="GH634" s="133"/>
      <c r="GI634" s="133"/>
      <c r="GJ634" s="133"/>
      <c r="GK634" s="133"/>
      <c r="GL634" s="133"/>
      <c r="GM634" s="133"/>
      <c r="GN634" s="133"/>
    </row>
    <row r="635" spans="1:196" s="32" customFormat="1" ht="60" x14ac:dyDescent="0.25">
      <c r="A635" s="126">
        <v>623</v>
      </c>
      <c r="B635" s="127" t="s">
        <v>1130</v>
      </c>
      <c r="C635" s="128">
        <v>90101603</v>
      </c>
      <c r="D635" s="129" t="s">
        <v>1219</v>
      </c>
      <c r="E635" s="130">
        <v>3</v>
      </c>
      <c r="F635" s="130">
        <v>4</v>
      </c>
      <c r="G635" s="130">
        <v>5</v>
      </c>
      <c r="H635" s="130">
        <v>1</v>
      </c>
      <c r="I635" s="130" t="s">
        <v>47</v>
      </c>
      <c r="J635" s="130">
        <v>0</v>
      </c>
      <c r="K635" s="131">
        <v>3000000</v>
      </c>
      <c r="L635" s="131">
        <v>3000000</v>
      </c>
      <c r="M635" s="132">
        <v>0</v>
      </c>
      <c r="N635" s="132">
        <v>0</v>
      </c>
      <c r="O635" s="127" t="s">
        <v>48</v>
      </c>
      <c r="P635" s="127" t="s">
        <v>49</v>
      </c>
      <c r="Q635" s="127" t="s">
        <v>1534</v>
      </c>
      <c r="R635" s="130">
        <v>8209900</v>
      </c>
      <c r="S635" s="127" t="s">
        <v>298</v>
      </c>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c r="AO635" s="133"/>
      <c r="AP635" s="133"/>
      <c r="AQ635" s="133"/>
      <c r="AR635" s="133"/>
      <c r="AS635" s="133"/>
      <c r="AT635" s="133"/>
      <c r="AU635" s="133"/>
      <c r="AV635" s="133"/>
      <c r="AW635" s="133"/>
      <c r="AX635" s="133"/>
      <c r="AY635" s="133"/>
      <c r="AZ635" s="133"/>
      <c r="BA635" s="133"/>
      <c r="BB635" s="133"/>
      <c r="BC635" s="133"/>
      <c r="BD635" s="133"/>
      <c r="BE635" s="133"/>
      <c r="BF635" s="133"/>
      <c r="BG635" s="133"/>
      <c r="BH635" s="133"/>
      <c r="BI635" s="133"/>
      <c r="BJ635" s="133"/>
      <c r="BK635" s="133"/>
      <c r="BL635" s="133"/>
      <c r="BM635" s="133"/>
      <c r="BN635" s="133"/>
      <c r="BO635" s="133"/>
      <c r="BP635" s="133"/>
      <c r="BQ635" s="133"/>
      <c r="BR635" s="133"/>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33"/>
      <c r="DZ635" s="133"/>
      <c r="EA635" s="133"/>
      <c r="EB635" s="133"/>
      <c r="EC635" s="133"/>
      <c r="ED635" s="133"/>
      <c r="EE635" s="133"/>
      <c r="EF635" s="133"/>
      <c r="EG635" s="133"/>
      <c r="EH635" s="133"/>
      <c r="EI635" s="133"/>
      <c r="EJ635" s="133"/>
      <c r="EK635" s="133"/>
      <c r="EL635" s="133"/>
      <c r="EM635" s="133"/>
      <c r="EN635" s="133"/>
      <c r="EO635" s="133"/>
      <c r="EP635" s="133"/>
      <c r="EQ635" s="133"/>
      <c r="ER635" s="133"/>
      <c r="ES635" s="133"/>
      <c r="ET635" s="133"/>
      <c r="EU635" s="133"/>
      <c r="EV635" s="133"/>
      <c r="EW635" s="133"/>
      <c r="EX635" s="133"/>
      <c r="EY635" s="133"/>
      <c r="EZ635" s="133"/>
      <c r="FA635" s="133"/>
      <c r="FB635" s="133"/>
      <c r="FC635" s="133"/>
      <c r="FD635" s="133"/>
      <c r="FE635" s="133"/>
      <c r="FF635" s="133"/>
      <c r="FG635" s="133"/>
      <c r="FH635" s="133"/>
      <c r="FI635" s="133"/>
      <c r="FJ635" s="133"/>
      <c r="FK635" s="133"/>
      <c r="FL635" s="133"/>
      <c r="FM635" s="133"/>
      <c r="FN635" s="133"/>
      <c r="FO635" s="133"/>
      <c r="FP635" s="133"/>
      <c r="FQ635" s="133"/>
      <c r="FR635" s="133"/>
      <c r="FS635" s="133"/>
      <c r="FT635" s="133"/>
      <c r="FU635" s="133"/>
      <c r="FV635" s="133"/>
      <c r="FW635" s="133"/>
      <c r="FX635" s="133"/>
      <c r="FY635" s="133"/>
      <c r="FZ635" s="133"/>
      <c r="GA635" s="133"/>
      <c r="GB635" s="133"/>
      <c r="GC635" s="133"/>
      <c r="GD635" s="133"/>
      <c r="GE635" s="133"/>
      <c r="GF635" s="133"/>
      <c r="GG635" s="133"/>
      <c r="GH635" s="133"/>
      <c r="GI635" s="133"/>
      <c r="GJ635" s="133"/>
      <c r="GK635" s="133"/>
      <c r="GL635" s="133"/>
      <c r="GM635" s="133"/>
      <c r="GN635" s="133"/>
    </row>
    <row r="636" spans="1:196" s="32" customFormat="1" ht="90" x14ac:dyDescent="0.25">
      <c r="A636" s="126">
        <v>624</v>
      </c>
      <c r="B636" s="127" t="s">
        <v>1841</v>
      </c>
      <c r="C636" s="128" t="s">
        <v>1842</v>
      </c>
      <c r="D636" s="163" t="s">
        <v>1843</v>
      </c>
      <c r="E636" s="130">
        <v>3</v>
      </c>
      <c r="F636" s="130">
        <v>4</v>
      </c>
      <c r="G636" s="130">
        <v>5</v>
      </c>
      <c r="H636" s="130">
        <v>1</v>
      </c>
      <c r="I636" s="130" t="s">
        <v>47</v>
      </c>
      <c r="J636" s="130">
        <v>0</v>
      </c>
      <c r="K636" s="131">
        <v>41440000</v>
      </c>
      <c r="L636" s="131">
        <v>41440000</v>
      </c>
      <c r="M636" s="132">
        <v>0</v>
      </c>
      <c r="N636" s="132">
        <v>0</v>
      </c>
      <c r="O636" s="127" t="s">
        <v>48</v>
      </c>
      <c r="P636" s="127" t="s">
        <v>49</v>
      </c>
      <c r="Q636" s="127" t="s">
        <v>1534</v>
      </c>
      <c r="R636" s="130">
        <v>8209900</v>
      </c>
      <c r="S636" s="127" t="s">
        <v>298</v>
      </c>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c r="AO636" s="133"/>
      <c r="AP636" s="133"/>
      <c r="AQ636" s="133"/>
      <c r="AR636" s="133"/>
      <c r="AS636" s="133"/>
      <c r="AT636" s="133"/>
      <c r="AU636" s="133"/>
      <c r="AV636" s="133"/>
      <c r="AW636" s="133"/>
      <c r="AX636" s="133"/>
      <c r="AY636" s="133"/>
      <c r="AZ636" s="133"/>
      <c r="BA636" s="133"/>
      <c r="BB636" s="133"/>
      <c r="BC636" s="133"/>
      <c r="BD636" s="133"/>
      <c r="BE636" s="133"/>
      <c r="BF636" s="133"/>
      <c r="BG636" s="133"/>
      <c r="BH636" s="133"/>
      <c r="BI636" s="133"/>
      <c r="BJ636" s="133"/>
      <c r="BK636" s="133"/>
      <c r="BL636" s="133"/>
      <c r="BM636" s="133"/>
      <c r="BN636" s="133"/>
      <c r="BO636" s="133"/>
      <c r="BP636" s="133"/>
      <c r="BQ636" s="133"/>
      <c r="BR636" s="133"/>
      <c r="BS636" s="133"/>
      <c r="BT636" s="133"/>
      <c r="BU636" s="133"/>
      <c r="BV636" s="133"/>
      <c r="BW636" s="133"/>
      <c r="BX636" s="133"/>
      <c r="BY636" s="133"/>
      <c r="BZ636" s="133"/>
      <c r="CA636" s="133"/>
      <c r="CB636" s="133"/>
      <c r="CC636" s="133"/>
      <c r="CD636" s="133"/>
      <c r="CE636" s="133"/>
      <c r="CF636" s="133"/>
      <c r="CG636" s="133"/>
      <c r="CH636" s="133"/>
      <c r="CI636" s="133"/>
      <c r="CJ636" s="133"/>
      <c r="CK636" s="133"/>
      <c r="CL636" s="133"/>
      <c r="CM636" s="133"/>
      <c r="CN636" s="133"/>
      <c r="CO636" s="133"/>
      <c r="CP636" s="133"/>
      <c r="CQ636" s="133"/>
      <c r="CR636" s="133"/>
      <c r="CS636" s="133"/>
      <c r="CT636" s="133"/>
      <c r="CU636" s="133"/>
      <c r="CV636" s="133"/>
      <c r="CW636" s="133"/>
      <c r="CX636" s="133"/>
      <c r="CY636" s="133"/>
      <c r="CZ636" s="133"/>
      <c r="DA636" s="133"/>
      <c r="DB636" s="133"/>
      <c r="DC636" s="133"/>
      <c r="DD636" s="133"/>
      <c r="DE636" s="133"/>
      <c r="DF636" s="133"/>
      <c r="DG636" s="133"/>
      <c r="DH636" s="133"/>
      <c r="DI636" s="133"/>
      <c r="DJ636" s="133"/>
      <c r="DK636" s="133"/>
      <c r="DL636" s="133"/>
      <c r="DM636" s="133"/>
      <c r="DN636" s="133"/>
      <c r="DO636" s="133"/>
      <c r="DP636" s="133"/>
      <c r="DQ636" s="133"/>
      <c r="DR636" s="133"/>
      <c r="DS636" s="133"/>
      <c r="DT636" s="133"/>
      <c r="DU636" s="133"/>
      <c r="DV636" s="133"/>
      <c r="DW636" s="133"/>
      <c r="DX636" s="133"/>
      <c r="DY636" s="133"/>
      <c r="DZ636" s="133"/>
      <c r="EA636" s="133"/>
      <c r="EB636" s="133"/>
      <c r="EC636" s="133"/>
      <c r="ED636" s="133"/>
      <c r="EE636" s="133"/>
      <c r="EF636" s="133"/>
      <c r="EG636" s="133"/>
      <c r="EH636" s="133"/>
      <c r="EI636" s="133"/>
      <c r="EJ636" s="133"/>
      <c r="EK636" s="133"/>
      <c r="EL636" s="133"/>
      <c r="EM636" s="133"/>
      <c r="EN636" s="133"/>
      <c r="EO636" s="133"/>
      <c r="EP636" s="133"/>
      <c r="EQ636" s="133"/>
      <c r="ER636" s="133"/>
      <c r="ES636" s="133"/>
      <c r="ET636" s="133"/>
      <c r="EU636" s="133"/>
      <c r="EV636" s="133"/>
      <c r="EW636" s="133"/>
      <c r="EX636" s="133"/>
      <c r="EY636" s="133"/>
      <c r="EZ636" s="133"/>
      <c r="FA636" s="133"/>
      <c r="FB636" s="133"/>
      <c r="FC636" s="133"/>
      <c r="FD636" s="133"/>
      <c r="FE636" s="133"/>
      <c r="FF636" s="133"/>
      <c r="FG636" s="133"/>
      <c r="FH636" s="133"/>
      <c r="FI636" s="133"/>
      <c r="FJ636" s="133"/>
      <c r="FK636" s="133"/>
      <c r="FL636" s="133"/>
      <c r="FM636" s="133"/>
      <c r="FN636" s="133"/>
      <c r="FO636" s="133"/>
      <c r="FP636" s="133"/>
      <c r="FQ636" s="133"/>
      <c r="FR636" s="133"/>
      <c r="FS636" s="133"/>
      <c r="FT636" s="133"/>
      <c r="FU636" s="133"/>
      <c r="FV636" s="133"/>
      <c r="FW636" s="133"/>
      <c r="FX636" s="133"/>
      <c r="FY636" s="133"/>
      <c r="FZ636" s="133"/>
      <c r="GA636" s="133"/>
      <c r="GB636" s="133"/>
      <c r="GC636" s="133"/>
      <c r="GD636" s="133"/>
      <c r="GE636" s="133"/>
      <c r="GF636" s="133"/>
      <c r="GG636" s="133"/>
      <c r="GH636" s="133"/>
      <c r="GI636" s="133"/>
      <c r="GJ636" s="133"/>
      <c r="GK636" s="133"/>
      <c r="GL636" s="133"/>
      <c r="GM636" s="133"/>
      <c r="GN636" s="133"/>
    </row>
    <row r="637" spans="1:196" s="32" customFormat="1" ht="45" x14ac:dyDescent="0.25">
      <c r="A637" s="126">
        <v>625</v>
      </c>
      <c r="B637" s="127" t="s">
        <v>1131</v>
      </c>
      <c r="C637" s="128">
        <v>80111701</v>
      </c>
      <c r="D637" s="129" t="s">
        <v>999</v>
      </c>
      <c r="E637" s="130">
        <v>1</v>
      </c>
      <c r="F637" s="130">
        <v>1</v>
      </c>
      <c r="G637" s="130">
        <v>8</v>
      </c>
      <c r="H637" s="130">
        <v>1</v>
      </c>
      <c r="I637" s="130" t="s">
        <v>47</v>
      </c>
      <c r="J637" s="130">
        <v>0</v>
      </c>
      <c r="K637" s="131">
        <v>370736000</v>
      </c>
      <c r="L637" s="131">
        <v>370736000</v>
      </c>
      <c r="M637" s="132">
        <v>0</v>
      </c>
      <c r="N637" s="132">
        <v>0</v>
      </c>
      <c r="O637" s="127" t="s">
        <v>48</v>
      </c>
      <c r="P637" s="127" t="s">
        <v>49</v>
      </c>
      <c r="Q637" s="127" t="s">
        <v>1534</v>
      </c>
      <c r="R637" s="130">
        <v>8209900</v>
      </c>
      <c r="S637" s="127" t="s">
        <v>298</v>
      </c>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133"/>
      <c r="AV637" s="133"/>
      <c r="AW637" s="133"/>
      <c r="AX637" s="133"/>
      <c r="AY637" s="133"/>
      <c r="AZ637" s="133"/>
      <c r="BA637" s="133"/>
      <c r="BB637" s="133"/>
      <c r="BC637" s="133"/>
      <c r="BD637" s="133"/>
      <c r="BE637" s="133"/>
      <c r="BF637" s="133"/>
      <c r="BG637" s="133"/>
      <c r="BH637" s="133"/>
      <c r="BI637" s="133"/>
      <c r="BJ637" s="133"/>
      <c r="BK637" s="133"/>
      <c r="BL637" s="133"/>
      <c r="BM637" s="133"/>
      <c r="BN637" s="133"/>
      <c r="BO637" s="133"/>
      <c r="BP637" s="133"/>
      <c r="BQ637" s="133"/>
      <c r="BR637" s="133"/>
      <c r="BS637" s="133"/>
      <c r="BT637" s="133"/>
      <c r="BU637" s="133"/>
      <c r="BV637" s="133"/>
      <c r="BW637" s="133"/>
      <c r="BX637" s="133"/>
      <c r="BY637" s="133"/>
      <c r="BZ637" s="133"/>
      <c r="CA637" s="133"/>
      <c r="CB637" s="133"/>
      <c r="CC637" s="133"/>
      <c r="CD637" s="133"/>
      <c r="CE637" s="133"/>
      <c r="CF637" s="133"/>
      <c r="CG637" s="133"/>
      <c r="CH637" s="133"/>
      <c r="CI637" s="133"/>
      <c r="CJ637" s="133"/>
      <c r="CK637" s="133"/>
      <c r="CL637" s="133"/>
      <c r="CM637" s="133"/>
      <c r="CN637" s="133"/>
      <c r="CO637" s="133"/>
      <c r="CP637" s="133"/>
      <c r="CQ637" s="133"/>
      <c r="CR637" s="133"/>
      <c r="CS637" s="133"/>
      <c r="CT637" s="133"/>
      <c r="CU637" s="133"/>
      <c r="CV637" s="133"/>
      <c r="CW637" s="133"/>
      <c r="CX637" s="133"/>
      <c r="CY637" s="133"/>
      <c r="CZ637" s="133"/>
      <c r="DA637" s="133"/>
      <c r="DB637" s="133"/>
      <c r="DC637" s="133"/>
      <c r="DD637" s="133"/>
      <c r="DE637" s="133"/>
      <c r="DF637" s="133"/>
      <c r="DG637" s="133"/>
      <c r="DH637" s="133"/>
      <c r="DI637" s="133"/>
      <c r="DJ637" s="133"/>
      <c r="DK637" s="133"/>
      <c r="DL637" s="133"/>
      <c r="DM637" s="133"/>
      <c r="DN637" s="133"/>
      <c r="DO637" s="133"/>
      <c r="DP637" s="133"/>
      <c r="DQ637" s="133"/>
      <c r="DR637" s="133"/>
      <c r="DS637" s="133"/>
      <c r="DT637" s="133"/>
      <c r="DU637" s="133"/>
      <c r="DV637" s="133"/>
      <c r="DW637" s="133"/>
      <c r="DX637" s="133"/>
      <c r="DY637" s="133"/>
      <c r="DZ637" s="133"/>
      <c r="EA637" s="133"/>
      <c r="EB637" s="133"/>
      <c r="EC637" s="133"/>
      <c r="ED637" s="133"/>
      <c r="EE637" s="133"/>
      <c r="EF637" s="133"/>
      <c r="EG637" s="133"/>
      <c r="EH637" s="133"/>
      <c r="EI637" s="133"/>
      <c r="EJ637" s="133"/>
      <c r="EK637" s="133"/>
      <c r="EL637" s="133"/>
      <c r="EM637" s="133"/>
      <c r="EN637" s="133"/>
      <c r="EO637" s="133"/>
      <c r="EP637" s="133"/>
      <c r="EQ637" s="133"/>
      <c r="ER637" s="133"/>
      <c r="ES637" s="133"/>
      <c r="ET637" s="133"/>
      <c r="EU637" s="133"/>
      <c r="EV637" s="133"/>
      <c r="EW637" s="133"/>
      <c r="EX637" s="133"/>
      <c r="EY637" s="133"/>
      <c r="EZ637" s="133"/>
      <c r="FA637" s="133"/>
      <c r="FB637" s="133"/>
      <c r="FC637" s="133"/>
      <c r="FD637" s="133"/>
      <c r="FE637" s="133"/>
      <c r="FF637" s="133"/>
      <c r="FG637" s="133"/>
      <c r="FH637" s="133"/>
      <c r="FI637" s="133"/>
      <c r="FJ637" s="133"/>
      <c r="FK637" s="133"/>
      <c r="FL637" s="133"/>
      <c r="FM637" s="133"/>
      <c r="FN637" s="133"/>
      <c r="FO637" s="133"/>
      <c r="FP637" s="133"/>
      <c r="FQ637" s="133"/>
      <c r="FR637" s="133"/>
      <c r="FS637" s="133"/>
      <c r="FT637" s="133"/>
      <c r="FU637" s="133"/>
      <c r="FV637" s="133"/>
      <c r="FW637" s="133"/>
      <c r="FX637" s="133"/>
      <c r="FY637" s="133"/>
      <c r="FZ637" s="133"/>
      <c r="GA637" s="133"/>
      <c r="GB637" s="133"/>
      <c r="GC637" s="133"/>
      <c r="GD637" s="133"/>
      <c r="GE637" s="133"/>
      <c r="GF637" s="133"/>
      <c r="GG637" s="133"/>
      <c r="GH637" s="133"/>
      <c r="GI637" s="133"/>
      <c r="GJ637" s="133"/>
      <c r="GK637" s="133"/>
      <c r="GL637" s="133"/>
      <c r="GM637" s="133"/>
      <c r="GN637" s="133"/>
    </row>
    <row r="638" spans="1:196" s="32" customFormat="1" ht="45" x14ac:dyDescent="0.25">
      <c r="A638" s="126">
        <v>626</v>
      </c>
      <c r="B638" s="127" t="s">
        <v>1131</v>
      </c>
      <c r="C638" s="128">
        <v>90101603</v>
      </c>
      <c r="D638" s="129" t="s">
        <v>1220</v>
      </c>
      <c r="E638" s="130">
        <v>3</v>
      </c>
      <c r="F638" s="130">
        <v>4</v>
      </c>
      <c r="G638" s="130">
        <v>5</v>
      </c>
      <c r="H638" s="130">
        <v>1</v>
      </c>
      <c r="I638" s="130" t="s">
        <v>47</v>
      </c>
      <c r="J638" s="130">
        <v>0</v>
      </c>
      <c r="K638" s="131">
        <v>3000000</v>
      </c>
      <c r="L638" s="131">
        <v>2000000</v>
      </c>
      <c r="M638" s="132">
        <v>0</v>
      </c>
      <c r="N638" s="132">
        <v>0</v>
      </c>
      <c r="O638" s="127" t="s">
        <v>48</v>
      </c>
      <c r="P638" s="127" t="s">
        <v>49</v>
      </c>
      <c r="Q638" s="127" t="s">
        <v>1534</v>
      </c>
      <c r="R638" s="130">
        <v>8209900</v>
      </c>
      <c r="S638" s="127" t="s">
        <v>298</v>
      </c>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133"/>
      <c r="AV638" s="133"/>
      <c r="AW638" s="133"/>
      <c r="AX638" s="133"/>
      <c r="AY638" s="133"/>
      <c r="AZ638" s="133"/>
      <c r="BA638" s="133"/>
      <c r="BB638" s="133"/>
      <c r="BC638" s="133"/>
      <c r="BD638" s="133"/>
      <c r="BE638" s="133"/>
      <c r="BF638" s="133"/>
      <c r="BG638" s="133"/>
      <c r="BH638" s="133"/>
      <c r="BI638" s="133"/>
      <c r="BJ638" s="133"/>
      <c r="BK638" s="133"/>
      <c r="BL638" s="133"/>
      <c r="BM638" s="133"/>
      <c r="BN638" s="133"/>
      <c r="BO638" s="133"/>
      <c r="BP638" s="133"/>
      <c r="BQ638" s="133"/>
      <c r="BR638" s="133"/>
      <c r="BS638" s="133"/>
      <c r="BT638" s="133"/>
      <c r="BU638" s="133"/>
      <c r="BV638" s="133"/>
      <c r="BW638" s="133"/>
      <c r="BX638" s="133"/>
      <c r="BY638" s="133"/>
      <c r="BZ638" s="133"/>
      <c r="CA638" s="133"/>
      <c r="CB638" s="133"/>
      <c r="CC638" s="133"/>
      <c r="CD638" s="133"/>
      <c r="CE638" s="133"/>
      <c r="CF638" s="133"/>
      <c r="CG638" s="133"/>
      <c r="CH638" s="133"/>
      <c r="CI638" s="133"/>
      <c r="CJ638" s="133"/>
      <c r="CK638" s="133"/>
      <c r="CL638" s="133"/>
      <c r="CM638" s="133"/>
      <c r="CN638" s="133"/>
      <c r="CO638" s="133"/>
      <c r="CP638" s="133"/>
      <c r="CQ638" s="133"/>
      <c r="CR638" s="133"/>
      <c r="CS638" s="133"/>
      <c r="CT638" s="133"/>
      <c r="CU638" s="133"/>
      <c r="CV638" s="133"/>
      <c r="CW638" s="133"/>
      <c r="CX638" s="133"/>
      <c r="CY638" s="133"/>
      <c r="CZ638" s="133"/>
      <c r="DA638" s="133"/>
      <c r="DB638" s="133"/>
      <c r="DC638" s="133"/>
      <c r="DD638" s="133"/>
      <c r="DE638" s="133"/>
      <c r="DF638" s="133"/>
      <c r="DG638" s="133"/>
      <c r="DH638" s="133"/>
      <c r="DI638" s="133"/>
      <c r="DJ638" s="133"/>
      <c r="DK638" s="133"/>
      <c r="DL638" s="133"/>
      <c r="DM638" s="133"/>
      <c r="DN638" s="133"/>
      <c r="DO638" s="133"/>
      <c r="DP638" s="133"/>
      <c r="DQ638" s="133"/>
      <c r="DR638" s="133"/>
      <c r="DS638" s="133"/>
      <c r="DT638" s="133"/>
      <c r="DU638" s="133"/>
      <c r="DV638" s="133"/>
      <c r="DW638" s="133"/>
      <c r="DX638" s="133"/>
      <c r="DY638" s="133"/>
      <c r="DZ638" s="133"/>
      <c r="EA638" s="133"/>
      <c r="EB638" s="133"/>
      <c r="EC638" s="133"/>
      <c r="ED638" s="133"/>
      <c r="EE638" s="133"/>
      <c r="EF638" s="133"/>
      <c r="EG638" s="133"/>
      <c r="EH638" s="133"/>
      <c r="EI638" s="133"/>
      <c r="EJ638" s="133"/>
      <c r="EK638" s="133"/>
      <c r="EL638" s="133"/>
      <c r="EM638" s="133"/>
      <c r="EN638" s="133"/>
      <c r="EO638" s="133"/>
      <c r="EP638" s="133"/>
      <c r="EQ638" s="133"/>
      <c r="ER638" s="133"/>
      <c r="ES638" s="133"/>
      <c r="ET638" s="133"/>
      <c r="EU638" s="133"/>
      <c r="EV638" s="133"/>
      <c r="EW638" s="133"/>
      <c r="EX638" s="133"/>
      <c r="EY638" s="133"/>
      <c r="EZ638" s="133"/>
      <c r="FA638" s="133"/>
      <c r="FB638" s="133"/>
      <c r="FC638" s="133"/>
      <c r="FD638" s="133"/>
      <c r="FE638" s="133"/>
      <c r="FF638" s="133"/>
      <c r="FG638" s="133"/>
      <c r="FH638" s="133"/>
      <c r="FI638" s="133"/>
      <c r="FJ638" s="133"/>
      <c r="FK638" s="133"/>
      <c r="FL638" s="133"/>
      <c r="FM638" s="133"/>
      <c r="FN638" s="133"/>
      <c r="FO638" s="133"/>
      <c r="FP638" s="133"/>
      <c r="FQ638" s="133"/>
      <c r="FR638" s="133"/>
      <c r="FS638" s="133"/>
      <c r="FT638" s="133"/>
      <c r="FU638" s="133"/>
      <c r="FV638" s="133"/>
      <c r="FW638" s="133"/>
      <c r="FX638" s="133"/>
      <c r="FY638" s="133"/>
      <c r="FZ638" s="133"/>
      <c r="GA638" s="133"/>
      <c r="GB638" s="133"/>
      <c r="GC638" s="133"/>
      <c r="GD638" s="133"/>
      <c r="GE638" s="133"/>
      <c r="GF638" s="133"/>
      <c r="GG638" s="133"/>
      <c r="GH638" s="133"/>
      <c r="GI638" s="133"/>
      <c r="GJ638" s="133"/>
      <c r="GK638" s="133"/>
      <c r="GL638" s="133"/>
      <c r="GM638" s="133"/>
      <c r="GN638" s="133"/>
    </row>
    <row r="639" spans="1:196" s="32" customFormat="1" ht="45" x14ac:dyDescent="0.25">
      <c r="A639" s="126">
        <v>627</v>
      </c>
      <c r="B639" s="127" t="s">
        <v>1131</v>
      </c>
      <c r="C639" s="128" t="s">
        <v>300</v>
      </c>
      <c r="D639" s="129" t="s">
        <v>1207</v>
      </c>
      <c r="E639" s="130">
        <v>3</v>
      </c>
      <c r="F639" s="130">
        <v>4</v>
      </c>
      <c r="G639" s="130">
        <v>5</v>
      </c>
      <c r="H639" s="130">
        <v>1</v>
      </c>
      <c r="I639" s="130" t="s">
        <v>47</v>
      </c>
      <c r="J639" s="130">
        <v>0</v>
      </c>
      <c r="K639" s="131">
        <v>19454000</v>
      </c>
      <c r="L639" s="131">
        <v>19454000</v>
      </c>
      <c r="M639" s="132">
        <v>0</v>
      </c>
      <c r="N639" s="132">
        <v>0</v>
      </c>
      <c r="O639" s="127" t="s">
        <v>48</v>
      </c>
      <c r="P639" s="127" t="s">
        <v>49</v>
      </c>
      <c r="Q639" s="127" t="s">
        <v>1534</v>
      </c>
      <c r="R639" s="130">
        <v>8209900</v>
      </c>
      <c r="S639" s="127" t="s">
        <v>298</v>
      </c>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c r="AO639" s="133"/>
      <c r="AP639" s="133"/>
      <c r="AQ639" s="133"/>
      <c r="AR639" s="133"/>
      <c r="AS639" s="133"/>
      <c r="AT639" s="133"/>
      <c r="AU639" s="133"/>
      <c r="AV639" s="133"/>
      <c r="AW639" s="133"/>
      <c r="AX639" s="133"/>
      <c r="AY639" s="133"/>
      <c r="AZ639" s="133"/>
      <c r="BA639" s="133"/>
      <c r="BB639" s="133"/>
      <c r="BC639" s="133"/>
      <c r="BD639" s="133"/>
      <c r="BE639" s="133"/>
      <c r="BF639" s="133"/>
      <c r="BG639" s="133"/>
      <c r="BH639" s="133"/>
      <c r="BI639" s="133"/>
      <c r="BJ639" s="133"/>
      <c r="BK639" s="133"/>
      <c r="BL639" s="133"/>
      <c r="BM639" s="133"/>
      <c r="BN639" s="133"/>
      <c r="BO639" s="133"/>
      <c r="BP639" s="133"/>
      <c r="BQ639" s="133"/>
      <c r="BR639" s="133"/>
      <c r="BS639" s="133"/>
      <c r="BT639" s="133"/>
      <c r="BU639" s="133"/>
      <c r="BV639" s="133"/>
      <c r="BW639" s="133"/>
      <c r="BX639" s="133"/>
      <c r="BY639" s="133"/>
      <c r="BZ639" s="133"/>
      <c r="CA639" s="133"/>
      <c r="CB639" s="133"/>
      <c r="CC639" s="133"/>
      <c r="CD639" s="133"/>
      <c r="CE639" s="133"/>
      <c r="CF639" s="133"/>
      <c r="CG639" s="133"/>
      <c r="CH639" s="133"/>
      <c r="CI639" s="133"/>
      <c r="CJ639" s="133"/>
      <c r="CK639" s="133"/>
      <c r="CL639" s="133"/>
      <c r="CM639" s="133"/>
      <c r="CN639" s="133"/>
      <c r="CO639" s="133"/>
      <c r="CP639" s="133"/>
      <c r="CQ639" s="133"/>
      <c r="CR639" s="133"/>
      <c r="CS639" s="133"/>
      <c r="CT639" s="133"/>
      <c r="CU639" s="133"/>
      <c r="CV639" s="133"/>
      <c r="CW639" s="133"/>
      <c r="CX639" s="133"/>
      <c r="CY639" s="133"/>
      <c r="CZ639" s="133"/>
      <c r="DA639" s="133"/>
      <c r="DB639" s="133"/>
      <c r="DC639" s="133"/>
      <c r="DD639" s="133"/>
      <c r="DE639" s="133"/>
      <c r="DF639" s="133"/>
      <c r="DG639" s="133"/>
      <c r="DH639" s="133"/>
      <c r="DI639" s="133"/>
      <c r="DJ639" s="133"/>
      <c r="DK639" s="133"/>
      <c r="DL639" s="133"/>
      <c r="DM639" s="133"/>
      <c r="DN639" s="133"/>
      <c r="DO639" s="133"/>
      <c r="DP639" s="133"/>
      <c r="DQ639" s="133"/>
      <c r="DR639" s="133"/>
      <c r="DS639" s="133"/>
      <c r="DT639" s="133"/>
      <c r="DU639" s="133"/>
      <c r="DV639" s="133"/>
      <c r="DW639" s="133"/>
      <c r="DX639" s="133"/>
      <c r="DY639" s="133"/>
      <c r="DZ639" s="133"/>
      <c r="EA639" s="133"/>
      <c r="EB639" s="133"/>
      <c r="EC639" s="133"/>
      <c r="ED639" s="133"/>
      <c r="EE639" s="133"/>
      <c r="EF639" s="133"/>
      <c r="EG639" s="133"/>
      <c r="EH639" s="133"/>
      <c r="EI639" s="133"/>
      <c r="EJ639" s="133"/>
      <c r="EK639" s="133"/>
      <c r="EL639" s="133"/>
      <c r="EM639" s="133"/>
      <c r="EN639" s="133"/>
      <c r="EO639" s="133"/>
      <c r="EP639" s="133"/>
      <c r="EQ639" s="133"/>
      <c r="ER639" s="133"/>
      <c r="ES639" s="133"/>
      <c r="ET639" s="133"/>
      <c r="EU639" s="133"/>
      <c r="EV639" s="133"/>
      <c r="EW639" s="133"/>
      <c r="EX639" s="133"/>
      <c r="EY639" s="133"/>
      <c r="EZ639" s="133"/>
      <c r="FA639" s="133"/>
      <c r="FB639" s="133"/>
      <c r="FC639" s="133"/>
      <c r="FD639" s="133"/>
      <c r="FE639" s="133"/>
      <c r="FF639" s="133"/>
      <c r="FG639" s="133"/>
      <c r="FH639" s="133"/>
      <c r="FI639" s="133"/>
      <c r="FJ639" s="133"/>
      <c r="FK639" s="133"/>
      <c r="FL639" s="133"/>
      <c r="FM639" s="133"/>
      <c r="FN639" s="133"/>
      <c r="FO639" s="133"/>
      <c r="FP639" s="133"/>
      <c r="FQ639" s="133"/>
      <c r="FR639" s="133"/>
      <c r="FS639" s="133"/>
      <c r="FT639" s="133"/>
      <c r="FU639" s="133"/>
      <c r="FV639" s="133"/>
      <c r="FW639" s="133"/>
      <c r="FX639" s="133"/>
      <c r="FY639" s="133"/>
      <c r="FZ639" s="133"/>
      <c r="GA639" s="133"/>
      <c r="GB639" s="133"/>
      <c r="GC639" s="133"/>
      <c r="GD639" s="133"/>
      <c r="GE639" s="133"/>
      <c r="GF639" s="133"/>
      <c r="GG639" s="133"/>
      <c r="GH639" s="133"/>
      <c r="GI639" s="133"/>
      <c r="GJ639" s="133"/>
      <c r="GK639" s="133"/>
      <c r="GL639" s="133"/>
      <c r="GM639" s="133"/>
      <c r="GN639" s="133"/>
    </row>
    <row r="640" spans="1:196" s="32" customFormat="1" ht="60" x14ac:dyDescent="0.25">
      <c r="A640" s="126">
        <v>628</v>
      </c>
      <c r="B640" s="127" t="s">
        <v>1131</v>
      </c>
      <c r="C640" s="128" t="s">
        <v>484</v>
      </c>
      <c r="D640" s="129" t="s">
        <v>1000</v>
      </c>
      <c r="E640" s="130">
        <v>1</v>
      </c>
      <c r="F640" s="130">
        <v>1</v>
      </c>
      <c r="G640" s="130">
        <v>8</v>
      </c>
      <c r="H640" s="130">
        <v>1</v>
      </c>
      <c r="I640" s="130" t="s">
        <v>47</v>
      </c>
      <c r="J640" s="130">
        <v>0</v>
      </c>
      <c r="K640" s="131">
        <v>255500000</v>
      </c>
      <c r="L640" s="131">
        <v>255500000</v>
      </c>
      <c r="M640" s="132">
        <v>0</v>
      </c>
      <c r="N640" s="132">
        <v>0</v>
      </c>
      <c r="O640" s="127" t="s">
        <v>48</v>
      </c>
      <c r="P640" s="127" t="s">
        <v>49</v>
      </c>
      <c r="Q640" s="127" t="s">
        <v>1534</v>
      </c>
      <c r="R640" s="130">
        <v>8209900</v>
      </c>
      <c r="S640" s="127" t="s">
        <v>298</v>
      </c>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c r="AO640" s="133"/>
      <c r="AP640" s="133"/>
      <c r="AQ640" s="133"/>
      <c r="AR640" s="133"/>
      <c r="AS640" s="133"/>
      <c r="AT640" s="133"/>
      <c r="AU640" s="133"/>
      <c r="AV640" s="133"/>
      <c r="AW640" s="133"/>
      <c r="AX640" s="133"/>
      <c r="AY640" s="133"/>
      <c r="AZ640" s="133"/>
      <c r="BA640" s="133"/>
      <c r="BB640" s="133"/>
      <c r="BC640" s="133"/>
      <c r="BD640" s="133"/>
      <c r="BE640" s="133"/>
      <c r="BF640" s="133"/>
      <c r="BG640" s="133"/>
      <c r="BH640" s="133"/>
      <c r="BI640" s="133"/>
      <c r="BJ640" s="133"/>
      <c r="BK640" s="133"/>
      <c r="BL640" s="133"/>
      <c r="BM640" s="133"/>
      <c r="BN640" s="133"/>
      <c r="BO640" s="133"/>
      <c r="BP640" s="133"/>
      <c r="BQ640" s="133"/>
      <c r="BR640" s="133"/>
      <c r="BS640" s="133"/>
      <c r="BT640" s="133"/>
      <c r="BU640" s="133"/>
      <c r="BV640" s="133"/>
      <c r="BW640" s="133"/>
      <c r="BX640" s="133"/>
      <c r="BY640" s="133"/>
      <c r="BZ640" s="133"/>
      <c r="CA640" s="133"/>
      <c r="CB640" s="133"/>
      <c r="CC640" s="133"/>
      <c r="CD640" s="133"/>
      <c r="CE640" s="133"/>
      <c r="CF640" s="133"/>
      <c r="CG640" s="133"/>
      <c r="CH640" s="133"/>
      <c r="CI640" s="133"/>
      <c r="CJ640" s="133"/>
      <c r="CK640" s="133"/>
      <c r="CL640" s="133"/>
      <c r="CM640" s="133"/>
      <c r="CN640" s="133"/>
      <c r="CO640" s="133"/>
      <c r="CP640" s="133"/>
      <c r="CQ640" s="133"/>
      <c r="CR640" s="133"/>
      <c r="CS640" s="133"/>
      <c r="CT640" s="133"/>
      <c r="CU640" s="133"/>
      <c r="CV640" s="133"/>
      <c r="CW640" s="133"/>
      <c r="CX640" s="133"/>
      <c r="CY640" s="133"/>
      <c r="CZ640" s="133"/>
      <c r="DA640" s="133"/>
      <c r="DB640" s="133"/>
      <c r="DC640" s="133"/>
      <c r="DD640" s="133"/>
      <c r="DE640" s="133"/>
      <c r="DF640" s="133"/>
      <c r="DG640" s="133"/>
      <c r="DH640" s="133"/>
      <c r="DI640" s="133"/>
      <c r="DJ640" s="133"/>
      <c r="DK640" s="133"/>
      <c r="DL640" s="133"/>
      <c r="DM640" s="133"/>
      <c r="DN640" s="133"/>
      <c r="DO640" s="133"/>
      <c r="DP640" s="133"/>
      <c r="DQ640" s="133"/>
      <c r="DR640" s="133"/>
      <c r="DS640" s="133"/>
      <c r="DT640" s="133"/>
      <c r="DU640" s="133"/>
      <c r="DV640" s="133"/>
      <c r="DW640" s="133"/>
      <c r="DX640" s="133"/>
      <c r="DY640" s="133"/>
      <c r="DZ640" s="133"/>
      <c r="EA640" s="133"/>
      <c r="EB640" s="133"/>
      <c r="EC640" s="133"/>
      <c r="ED640" s="133"/>
      <c r="EE640" s="133"/>
      <c r="EF640" s="133"/>
      <c r="EG640" s="133"/>
      <c r="EH640" s="133"/>
      <c r="EI640" s="133"/>
      <c r="EJ640" s="133"/>
      <c r="EK640" s="133"/>
      <c r="EL640" s="133"/>
      <c r="EM640" s="133"/>
      <c r="EN640" s="133"/>
      <c r="EO640" s="133"/>
      <c r="EP640" s="133"/>
      <c r="EQ640" s="133"/>
      <c r="ER640" s="133"/>
      <c r="ES640" s="133"/>
      <c r="ET640" s="133"/>
      <c r="EU640" s="133"/>
      <c r="EV640" s="133"/>
      <c r="EW640" s="133"/>
      <c r="EX640" s="133"/>
      <c r="EY640" s="133"/>
      <c r="EZ640" s="133"/>
      <c r="FA640" s="133"/>
      <c r="FB640" s="133"/>
      <c r="FC640" s="133"/>
      <c r="FD640" s="133"/>
      <c r="FE640" s="133"/>
      <c r="FF640" s="133"/>
      <c r="FG640" s="133"/>
      <c r="FH640" s="133"/>
      <c r="FI640" s="133"/>
      <c r="FJ640" s="133"/>
      <c r="FK640" s="133"/>
      <c r="FL640" s="133"/>
      <c r="FM640" s="133"/>
      <c r="FN640" s="133"/>
      <c r="FO640" s="133"/>
      <c r="FP640" s="133"/>
      <c r="FQ640" s="133"/>
      <c r="FR640" s="133"/>
      <c r="FS640" s="133"/>
      <c r="FT640" s="133"/>
      <c r="FU640" s="133"/>
      <c r="FV640" s="133"/>
      <c r="FW640" s="133"/>
      <c r="FX640" s="133"/>
      <c r="FY640" s="133"/>
      <c r="FZ640" s="133"/>
      <c r="GA640" s="133"/>
      <c r="GB640" s="133"/>
      <c r="GC640" s="133"/>
      <c r="GD640" s="133"/>
      <c r="GE640" s="133"/>
      <c r="GF640" s="133"/>
      <c r="GG640" s="133"/>
      <c r="GH640" s="133"/>
      <c r="GI640" s="133"/>
      <c r="GJ640" s="133"/>
      <c r="GK640" s="133"/>
      <c r="GL640" s="133"/>
      <c r="GM640" s="133"/>
      <c r="GN640" s="133"/>
    </row>
    <row r="641" spans="1:196" s="32" customFormat="1" ht="60" x14ac:dyDescent="0.25">
      <c r="A641" s="126">
        <v>629</v>
      </c>
      <c r="B641" s="127" t="s">
        <v>1131</v>
      </c>
      <c r="C641" s="128" t="s">
        <v>484</v>
      </c>
      <c r="D641" s="129" t="s">
        <v>1001</v>
      </c>
      <c r="E641" s="130">
        <v>1</v>
      </c>
      <c r="F641" s="130">
        <v>1</v>
      </c>
      <c r="G641" s="130">
        <v>8</v>
      </c>
      <c r="H641" s="130">
        <v>1</v>
      </c>
      <c r="I641" s="130" t="s">
        <v>47</v>
      </c>
      <c r="J641" s="130">
        <v>0</v>
      </c>
      <c r="K641" s="131">
        <v>109500000</v>
      </c>
      <c r="L641" s="131">
        <v>109500000</v>
      </c>
      <c r="M641" s="130">
        <v>0</v>
      </c>
      <c r="N641" s="130">
        <v>0</v>
      </c>
      <c r="O641" s="127" t="s">
        <v>48</v>
      </c>
      <c r="P641" s="127" t="s">
        <v>49</v>
      </c>
      <c r="Q641" s="127" t="s">
        <v>1534</v>
      </c>
      <c r="R641" s="130">
        <v>8209900</v>
      </c>
      <c r="S641" s="127" t="s">
        <v>298</v>
      </c>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c r="AO641" s="133"/>
      <c r="AP641" s="133"/>
      <c r="AQ641" s="133"/>
      <c r="AR641" s="133"/>
      <c r="AS641" s="133"/>
      <c r="AT641" s="133"/>
      <c r="AU641" s="133"/>
      <c r="AV641" s="133"/>
      <c r="AW641" s="133"/>
      <c r="AX641" s="133"/>
      <c r="AY641" s="133"/>
      <c r="AZ641" s="133"/>
      <c r="BA641" s="133"/>
      <c r="BB641" s="133"/>
      <c r="BC641" s="133"/>
      <c r="BD641" s="133"/>
      <c r="BE641" s="133"/>
      <c r="BF641" s="133"/>
      <c r="BG641" s="133"/>
      <c r="BH641" s="133"/>
      <c r="BI641" s="133"/>
      <c r="BJ641" s="133"/>
      <c r="BK641" s="133"/>
      <c r="BL641" s="133"/>
      <c r="BM641" s="133"/>
      <c r="BN641" s="133"/>
      <c r="BO641" s="133"/>
      <c r="BP641" s="133"/>
      <c r="BQ641" s="133"/>
      <c r="BR641" s="133"/>
      <c r="BS641" s="133"/>
      <c r="BT641" s="133"/>
      <c r="BU641" s="133"/>
      <c r="BV641" s="133"/>
      <c r="BW641" s="133"/>
      <c r="BX641" s="133"/>
      <c r="BY641" s="133"/>
      <c r="BZ641" s="133"/>
      <c r="CA641" s="133"/>
      <c r="CB641" s="133"/>
      <c r="CC641" s="133"/>
      <c r="CD641" s="133"/>
      <c r="CE641" s="133"/>
      <c r="CF641" s="133"/>
      <c r="CG641" s="133"/>
      <c r="CH641" s="133"/>
      <c r="CI641" s="133"/>
      <c r="CJ641" s="133"/>
      <c r="CK641" s="133"/>
      <c r="CL641" s="133"/>
      <c r="CM641" s="133"/>
      <c r="CN641" s="133"/>
      <c r="CO641" s="133"/>
      <c r="CP641" s="133"/>
      <c r="CQ641" s="133"/>
      <c r="CR641" s="133"/>
      <c r="CS641" s="133"/>
      <c r="CT641" s="133"/>
      <c r="CU641" s="133"/>
      <c r="CV641" s="133"/>
      <c r="CW641" s="133"/>
      <c r="CX641" s="133"/>
      <c r="CY641" s="133"/>
      <c r="CZ641" s="133"/>
      <c r="DA641" s="133"/>
      <c r="DB641" s="133"/>
      <c r="DC641" s="133"/>
      <c r="DD641" s="133"/>
      <c r="DE641" s="133"/>
      <c r="DF641" s="133"/>
      <c r="DG641" s="133"/>
      <c r="DH641" s="133"/>
      <c r="DI641" s="133"/>
      <c r="DJ641" s="133"/>
      <c r="DK641" s="133"/>
      <c r="DL641" s="133"/>
      <c r="DM641" s="133"/>
      <c r="DN641" s="133"/>
      <c r="DO641" s="133"/>
      <c r="DP641" s="133"/>
      <c r="DQ641" s="133"/>
      <c r="DR641" s="133"/>
      <c r="DS641" s="133"/>
      <c r="DT641" s="133"/>
      <c r="DU641" s="133"/>
      <c r="DV641" s="133"/>
      <c r="DW641" s="133"/>
      <c r="DX641" s="133"/>
      <c r="DY641" s="133"/>
      <c r="DZ641" s="133"/>
      <c r="EA641" s="133"/>
      <c r="EB641" s="133"/>
      <c r="EC641" s="133"/>
      <c r="ED641" s="133"/>
      <c r="EE641" s="133"/>
      <c r="EF641" s="133"/>
      <c r="EG641" s="133"/>
      <c r="EH641" s="133"/>
      <c r="EI641" s="133"/>
      <c r="EJ641" s="133"/>
      <c r="EK641" s="133"/>
      <c r="EL641" s="133"/>
      <c r="EM641" s="133"/>
      <c r="EN641" s="133"/>
      <c r="EO641" s="133"/>
      <c r="EP641" s="133"/>
      <c r="EQ641" s="133"/>
      <c r="ER641" s="133"/>
      <c r="ES641" s="133"/>
      <c r="ET641" s="133"/>
      <c r="EU641" s="133"/>
      <c r="EV641" s="133"/>
      <c r="EW641" s="133"/>
      <c r="EX641" s="133"/>
      <c r="EY641" s="133"/>
      <c r="EZ641" s="133"/>
      <c r="FA641" s="133"/>
      <c r="FB641" s="133"/>
      <c r="FC641" s="133"/>
      <c r="FD641" s="133"/>
      <c r="FE641" s="133"/>
      <c r="FF641" s="133"/>
      <c r="FG641" s="133"/>
      <c r="FH641" s="133"/>
      <c r="FI641" s="133"/>
      <c r="FJ641" s="133"/>
      <c r="FK641" s="133"/>
      <c r="FL641" s="133"/>
      <c r="FM641" s="133"/>
      <c r="FN641" s="133"/>
      <c r="FO641" s="133"/>
      <c r="FP641" s="133"/>
      <c r="FQ641" s="133"/>
      <c r="FR641" s="133"/>
      <c r="FS641" s="133"/>
      <c r="FT641" s="133"/>
      <c r="FU641" s="133"/>
      <c r="FV641" s="133"/>
      <c r="FW641" s="133"/>
      <c r="FX641" s="133"/>
      <c r="FY641" s="133"/>
      <c r="FZ641" s="133"/>
      <c r="GA641" s="133"/>
      <c r="GB641" s="133"/>
      <c r="GC641" s="133"/>
      <c r="GD641" s="133"/>
      <c r="GE641" s="133"/>
      <c r="GF641" s="133"/>
      <c r="GG641" s="133"/>
      <c r="GH641" s="133"/>
      <c r="GI641" s="133"/>
      <c r="GJ641" s="133"/>
      <c r="GK641" s="133"/>
      <c r="GL641" s="133"/>
      <c r="GM641" s="133"/>
      <c r="GN641" s="133"/>
    </row>
    <row r="642" spans="1:196" s="32" customFormat="1" ht="60" x14ac:dyDescent="0.25">
      <c r="A642" s="126">
        <v>630</v>
      </c>
      <c r="B642" s="127" t="s">
        <v>1131</v>
      </c>
      <c r="C642" s="128" t="s">
        <v>484</v>
      </c>
      <c r="D642" s="129" t="s">
        <v>1002</v>
      </c>
      <c r="E642" s="130">
        <v>1</v>
      </c>
      <c r="F642" s="130">
        <v>1</v>
      </c>
      <c r="G642" s="130">
        <v>8</v>
      </c>
      <c r="H642" s="130">
        <v>1</v>
      </c>
      <c r="I642" s="130" t="s">
        <v>47</v>
      </c>
      <c r="J642" s="130">
        <v>0</v>
      </c>
      <c r="K642" s="131">
        <v>87600000</v>
      </c>
      <c r="L642" s="131">
        <v>87600000</v>
      </c>
      <c r="M642" s="130">
        <v>0</v>
      </c>
      <c r="N642" s="130">
        <v>0</v>
      </c>
      <c r="O642" s="127" t="s">
        <v>48</v>
      </c>
      <c r="P642" s="127" t="s">
        <v>49</v>
      </c>
      <c r="Q642" s="127" t="s">
        <v>1534</v>
      </c>
      <c r="R642" s="130">
        <v>8209900</v>
      </c>
      <c r="S642" s="127" t="s">
        <v>298</v>
      </c>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c r="AO642" s="133"/>
      <c r="AP642" s="133"/>
      <c r="AQ642" s="133"/>
      <c r="AR642" s="133"/>
      <c r="AS642" s="133"/>
      <c r="AT642" s="133"/>
      <c r="AU642" s="133"/>
      <c r="AV642" s="133"/>
      <c r="AW642" s="133"/>
      <c r="AX642" s="133"/>
      <c r="AY642" s="133"/>
      <c r="AZ642" s="133"/>
      <c r="BA642" s="133"/>
      <c r="BB642" s="133"/>
      <c r="BC642" s="133"/>
      <c r="BD642" s="133"/>
      <c r="BE642" s="133"/>
      <c r="BF642" s="133"/>
      <c r="BG642" s="133"/>
      <c r="BH642" s="133"/>
      <c r="BI642" s="133"/>
      <c r="BJ642" s="133"/>
      <c r="BK642" s="133"/>
      <c r="BL642" s="133"/>
      <c r="BM642" s="133"/>
      <c r="BN642" s="133"/>
      <c r="BO642" s="133"/>
      <c r="BP642" s="133"/>
      <c r="BQ642" s="133"/>
      <c r="BR642" s="133"/>
      <c r="BS642" s="133"/>
      <c r="BT642" s="133"/>
      <c r="BU642" s="133"/>
      <c r="BV642" s="133"/>
      <c r="BW642" s="133"/>
      <c r="BX642" s="133"/>
      <c r="BY642" s="133"/>
      <c r="BZ642" s="133"/>
      <c r="CA642" s="133"/>
      <c r="CB642" s="133"/>
      <c r="CC642" s="133"/>
      <c r="CD642" s="133"/>
      <c r="CE642" s="133"/>
      <c r="CF642" s="133"/>
      <c r="CG642" s="133"/>
      <c r="CH642" s="133"/>
      <c r="CI642" s="133"/>
      <c r="CJ642" s="133"/>
      <c r="CK642" s="133"/>
      <c r="CL642" s="133"/>
      <c r="CM642" s="133"/>
      <c r="CN642" s="133"/>
      <c r="CO642" s="133"/>
      <c r="CP642" s="133"/>
      <c r="CQ642" s="133"/>
      <c r="CR642" s="133"/>
      <c r="CS642" s="133"/>
      <c r="CT642" s="133"/>
      <c r="CU642" s="133"/>
      <c r="CV642" s="133"/>
      <c r="CW642" s="133"/>
      <c r="CX642" s="133"/>
      <c r="CY642" s="133"/>
      <c r="CZ642" s="133"/>
      <c r="DA642" s="133"/>
      <c r="DB642" s="133"/>
      <c r="DC642" s="133"/>
      <c r="DD642" s="133"/>
      <c r="DE642" s="133"/>
      <c r="DF642" s="133"/>
      <c r="DG642" s="133"/>
      <c r="DH642" s="133"/>
      <c r="DI642" s="133"/>
      <c r="DJ642" s="133"/>
      <c r="DK642" s="133"/>
      <c r="DL642" s="133"/>
      <c r="DM642" s="133"/>
      <c r="DN642" s="133"/>
      <c r="DO642" s="133"/>
      <c r="DP642" s="133"/>
      <c r="DQ642" s="133"/>
      <c r="DR642" s="133"/>
      <c r="DS642" s="133"/>
      <c r="DT642" s="133"/>
      <c r="DU642" s="133"/>
      <c r="DV642" s="133"/>
      <c r="DW642" s="133"/>
      <c r="DX642" s="133"/>
      <c r="DY642" s="133"/>
      <c r="DZ642" s="133"/>
      <c r="EA642" s="133"/>
      <c r="EB642" s="133"/>
      <c r="EC642" s="133"/>
      <c r="ED642" s="133"/>
      <c r="EE642" s="133"/>
      <c r="EF642" s="133"/>
      <c r="EG642" s="133"/>
      <c r="EH642" s="133"/>
      <c r="EI642" s="133"/>
      <c r="EJ642" s="133"/>
      <c r="EK642" s="133"/>
      <c r="EL642" s="133"/>
      <c r="EM642" s="133"/>
      <c r="EN642" s="133"/>
      <c r="EO642" s="133"/>
      <c r="EP642" s="133"/>
      <c r="EQ642" s="133"/>
      <c r="ER642" s="133"/>
      <c r="ES642" s="133"/>
      <c r="ET642" s="133"/>
      <c r="EU642" s="133"/>
      <c r="EV642" s="133"/>
      <c r="EW642" s="133"/>
      <c r="EX642" s="133"/>
      <c r="EY642" s="133"/>
      <c r="EZ642" s="133"/>
      <c r="FA642" s="133"/>
      <c r="FB642" s="133"/>
      <c r="FC642" s="133"/>
      <c r="FD642" s="133"/>
      <c r="FE642" s="133"/>
      <c r="FF642" s="133"/>
      <c r="FG642" s="133"/>
      <c r="FH642" s="133"/>
      <c r="FI642" s="133"/>
      <c r="FJ642" s="133"/>
      <c r="FK642" s="133"/>
      <c r="FL642" s="133"/>
      <c r="FM642" s="133"/>
      <c r="FN642" s="133"/>
      <c r="FO642" s="133"/>
      <c r="FP642" s="133"/>
      <c r="FQ642" s="133"/>
      <c r="FR642" s="133"/>
      <c r="FS642" s="133"/>
      <c r="FT642" s="133"/>
      <c r="FU642" s="133"/>
      <c r="FV642" s="133"/>
      <c r="FW642" s="133"/>
      <c r="FX642" s="133"/>
      <c r="FY642" s="133"/>
      <c r="FZ642" s="133"/>
      <c r="GA642" s="133"/>
      <c r="GB642" s="133"/>
      <c r="GC642" s="133"/>
      <c r="GD642" s="133"/>
      <c r="GE642" s="133"/>
      <c r="GF642" s="133"/>
      <c r="GG642" s="133"/>
      <c r="GH642" s="133"/>
      <c r="GI642" s="133"/>
      <c r="GJ642" s="133"/>
      <c r="GK642" s="133"/>
      <c r="GL642" s="133"/>
      <c r="GM642" s="133"/>
      <c r="GN642" s="133"/>
    </row>
    <row r="643" spans="1:196" s="32" customFormat="1" ht="60" x14ac:dyDescent="0.25">
      <c r="A643" s="126">
        <v>631</v>
      </c>
      <c r="B643" s="127" t="s">
        <v>1132</v>
      </c>
      <c r="C643" s="128">
        <v>80111701</v>
      </c>
      <c r="D643" s="129" t="s">
        <v>1003</v>
      </c>
      <c r="E643" s="130">
        <v>1</v>
      </c>
      <c r="F643" s="130">
        <v>1</v>
      </c>
      <c r="G643" s="130">
        <v>7</v>
      </c>
      <c r="H643" s="130">
        <v>1</v>
      </c>
      <c r="I643" s="130" t="s">
        <v>47</v>
      </c>
      <c r="J643" s="130">
        <v>0</v>
      </c>
      <c r="K643" s="131">
        <v>109032000</v>
      </c>
      <c r="L643" s="131">
        <v>109032000</v>
      </c>
      <c r="M643" s="130">
        <v>0</v>
      </c>
      <c r="N643" s="130">
        <v>0</v>
      </c>
      <c r="O643" s="127" t="s">
        <v>48</v>
      </c>
      <c r="P643" s="127" t="s">
        <v>49</v>
      </c>
      <c r="Q643" s="127" t="s">
        <v>1534</v>
      </c>
      <c r="R643" s="130">
        <v>8209900</v>
      </c>
      <c r="S643" s="127" t="s">
        <v>298</v>
      </c>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3"/>
      <c r="AY643" s="133"/>
      <c r="AZ643" s="133"/>
      <c r="BA643" s="133"/>
      <c r="BB643" s="133"/>
      <c r="BC643" s="133"/>
      <c r="BD643" s="133"/>
      <c r="BE643" s="133"/>
      <c r="BF643" s="133"/>
      <c r="BG643" s="133"/>
      <c r="BH643" s="133"/>
      <c r="BI643" s="133"/>
      <c r="BJ643" s="133"/>
      <c r="BK643" s="133"/>
      <c r="BL643" s="133"/>
      <c r="BM643" s="133"/>
      <c r="BN643" s="133"/>
      <c r="BO643" s="133"/>
      <c r="BP643" s="133"/>
      <c r="BQ643" s="133"/>
      <c r="BR643" s="133"/>
      <c r="BS643" s="133"/>
      <c r="BT643" s="133"/>
      <c r="BU643" s="133"/>
      <c r="BV643" s="133"/>
      <c r="BW643" s="133"/>
      <c r="BX643" s="133"/>
      <c r="BY643" s="133"/>
      <c r="BZ643" s="133"/>
      <c r="CA643" s="133"/>
      <c r="CB643" s="133"/>
      <c r="CC643" s="133"/>
      <c r="CD643" s="133"/>
      <c r="CE643" s="133"/>
      <c r="CF643" s="133"/>
      <c r="CG643" s="133"/>
      <c r="CH643" s="133"/>
      <c r="CI643" s="133"/>
      <c r="CJ643" s="133"/>
      <c r="CK643" s="133"/>
      <c r="CL643" s="133"/>
      <c r="CM643" s="133"/>
      <c r="CN643" s="133"/>
      <c r="CO643" s="133"/>
      <c r="CP643" s="133"/>
      <c r="CQ643" s="133"/>
      <c r="CR643" s="133"/>
      <c r="CS643" s="133"/>
      <c r="CT643" s="133"/>
      <c r="CU643" s="133"/>
      <c r="CV643" s="133"/>
      <c r="CW643" s="133"/>
      <c r="CX643" s="133"/>
      <c r="CY643" s="133"/>
      <c r="CZ643" s="133"/>
      <c r="DA643" s="133"/>
      <c r="DB643" s="133"/>
      <c r="DC643" s="133"/>
      <c r="DD643" s="133"/>
      <c r="DE643" s="133"/>
      <c r="DF643" s="133"/>
      <c r="DG643" s="133"/>
      <c r="DH643" s="133"/>
      <c r="DI643" s="133"/>
      <c r="DJ643" s="133"/>
      <c r="DK643" s="133"/>
      <c r="DL643" s="133"/>
      <c r="DM643" s="133"/>
      <c r="DN643" s="133"/>
      <c r="DO643" s="133"/>
      <c r="DP643" s="133"/>
      <c r="DQ643" s="133"/>
      <c r="DR643" s="133"/>
      <c r="DS643" s="133"/>
      <c r="DT643" s="133"/>
      <c r="DU643" s="133"/>
      <c r="DV643" s="133"/>
      <c r="DW643" s="133"/>
      <c r="DX643" s="133"/>
      <c r="DY643" s="133"/>
      <c r="DZ643" s="133"/>
      <c r="EA643" s="133"/>
      <c r="EB643" s="133"/>
      <c r="EC643" s="133"/>
      <c r="ED643" s="133"/>
      <c r="EE643" s="133"/>
      <c r="EF643" s="133"/>
      <c r="EG643" s="133"/>
      <c r="EH643" s="133"/>
      <c r="EI643" s="133"/>
      <c r="EJ643" s="133"/>
      <c r="EK643" s="133"/>
      <c r="EL643" s="133"/>
      <c r="EM643" s="133"/>
      <c r="EN643" s="133"/>
      <c r="EO643" s="133"/>
      <c r="EP643" s="133"/>
      <c r="EQ643" s="133"/>
      <c r="ER643" s="133"/>
      <c r="ES643" s="133"/>
      <c r="ET643" s="133"/>
      <c r="EU643" s="133"/>
      <c r="EV643" s="133"/>
      <c r="EW643" s="133"/>
      <c r="EX643" s="133"/>
      <c r="EY643" s="133"/>
      <c r="EZ643" s="133"/>
      <c r="FA643" s="133"/>
      <c r="FB643" s="133"/>
      <c r="FC643" s="133"/>
      <c r="FD643" s="133"/>
      <c r="FE643" s="133"/>
      <c r="FF643" s="133"/>
      <c r="FG643" s="133"/>
      <c r="FH643" s="133"/>
      <c r="FI643" s="133"/>
      <c r="FJ643" s="133"/>
      <c r="FK643" s="133"/>
      <c r="FL643" s="133"/>
      <c r="FM643" s="133"/>
      <c r="FN643" s="133"/>
      <c r="FO643" s="133"/>
      <c r="FP643" s="133"/>
      <c r="FQ643" s="133"/>
      <c r="FR643" s="133"/>
      <c r="FS643" s="133"/>
      <c r="FT643" s="133"/>
      <c r="FU643" s="133"/>
      <c r="FV643" s="133"/>
      <c r="FW643" s="133"/>
      <c r="FX643" s="133"/>
      <c r="FY643" s="133"/>
      <c r="FZ643" s="133"/>
      <c r="GA643" s="133"/>
      <c r="GB643" s="133"/>
      <c r="GC643" s="133"/>
      <c r="GD643" s="133"/>
      <c r="GE643" s="133"/>
      <c r="GF643" s="133"/>
      <c r="GG643" s="133"/>
      <c r="GH643" s="133"/>
      <c r="GI643" s="133"/>
      <c r="GJ643" s="133"/>
      <c r="GK643" s="133"/>
      <c r="GL643" s="133"/>
      <c r="GM643" s="133"/>
      <c r="GN643" s="133"/>
    </row>
    <row r="644" spans="1:196" s="32" customFormat="1" ht="60" x14ac:dyDescent="0.25">
      <c r="A644" s="126">
        <v>632</v>
      </c>
      <c r="B644" s="127" t="s">
        <v>1132</v>
      </c>
      <c r="C644" s="128">
        <v>90101603</v>
      </c>
      <c r="D644" s="129" t="s">
        <v>1215</v>
      </c>
      <c r="E644" s="130">
        <v>3</v>
      </c>
      <c r="F644" s="130">
        <v>4</v>
      </c>
      <c r="G644" s="130">
        <v>5</v>
      </c>
      <c r="H644" s="130">
        <v>1</v>
      </c>
      <c r="I644" s="130" t="s">
        <v>47</v>
      </c>
      <c r="J644" s="130">
        <v>0</v>
      </c>
      <c r="K644" s="131">
        <v>3000000</v>
      </c>
      <c r="L644" s="131">
        <v>3000000</v>
      </c>
      <c r="M644" s="130">
        <v>0</v>
      </c>
      <c r="N644" s="130">
        <v>0</v>
      </c>
      <c r="O644" s="127" t="s">
        <v>48</v>
      </c>
      <c r="P644" s="127" t="s">
        <v>49</v>
      </c>
      <c r="Q644" s="127" t="s">
        <v>1534</v>
      </c>
      <c r="R644" s="130">
        <v>8209900</v>
      </c>
      <c r="S644" s="127" t="s">
        <v>298</v>
      </c>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3"/>
      <c r="AY644" s="133"/>
      <c r="AZ644" s="133"/>
      <c r="BA644" s="133"/>
      <c r="BB644" s="133"/>
      <c r="BC644" s="133"/>
      <c r="BD644" s="133"/>
      <c r="BE644" s="133"/>
      <c r="BF644" s="133"/>
      <c r="BG644" s="133"/>
      <c r="BH644" s="133"/>
      <c r="BI644" s="133"/>
      <c r="BJ644" s="133"/>
      <c r="BK644" s="133"/>
      <c r="BL644" s="133"/>
      <c r="BM644" s="133"/>
      <c r="BN644" s="133"/>
      <c r="BO644" s="133"/>
      <c r="BP644" s="133"/>
      <c r="BQ644" s="133"/>
      <c r="BR644" s="133"/>
      <c r="BS644" s="133"/>
      <c r="BT644" s="133"/>
      <c r="BU644" s="133"/>
      <c r="BV644" s="133"/>
      <c r="BW644" s="133"/>
      <c r="BX644" s="133"/>
      <c r="BY644" s="133"/>
      <c r="BZ644" s="133"/>
      <c r="CA644" s="133"/>
      <c r="CB644" s="133"/>
      <c r="CC644" s="133"/>
      <c r="CD644" s="133"/>
      <c r="CE644" s="133"/>
      <c r="CF644" s="133"/>
      <c r="CG644" s="133"/>
      <c r="CH644" s="133"/>
      <c r="CI644" s="133"/>
      <c r="CJ644" s="133"/>
      <c r="CK644" s="133"/>
      <c r="CL644" s="133"/>
      <c r="CM644" s="133"/>
      <c r="CN644" s="133"/>
      <c r="CO644" s="133"/>
      <c r="CP644" s="133"/>
      <c r="CQ644" s="133"/>
      <c r="CR644" s="133"/>
      <c r="CS644" s="133"/>
      <c r="CT644" s="133"/>
      <c r="CU644" s="133"/>
      <c r="CV644" s="133"/>
      <c r="CW644" s="133"/>
      <c r="CX644" s="133"/>
      <c r="CY644" s="133"/>
      <c r="CZ644" s="133"/>
      <c r="DA644" s="133"/>
      <c r="DB644" s="133"/>
      <c r="DC644" s="133"/>
      <c r="DD644" s="133"/>
      <c r="DE644" s="133"/>
      <c r="DF644" s="133"/>
      <c r="DG644" s="133"/>
      <c r="DH644" s="133"/>
      <c r="DI644" s="133"/>
      <c r="DJ644" s="133"/>
      <c r="DK644" s="133"/>
      <c r="DL644" s="133"/>
      <c r="DM644" s="133"/>
      <c r="DN644" s="133"/>
      <c r="DO644" s="133"/>
      <c r="DP644" s="133"/>
      <c r="DQ644" s="133"/>
      <c r="DR644" s="133"/>
      <c r="DS644" s="133"/>
      <c r="DT644" s="133"/>
      <c r="DU644" s="133"/>
      <c r="DV644" s="133"/>
      <c r="DW644" s="133"/>
      <c r="DX644" s="133"/>
      <c r="DY644" s="133"/>
      <c r="DZ644" s="133"/>
      <c r="EA644" s="133"/>
      <c r="EB644" s="133"/>
      <c r="EC644" s="133"/>
      <c r="ED644" s="133"/>
      <c r="EE644" s="133"/>
      <c r="EF644" s="133"/>
      <c r="EG644" s="133"/>
      <c r="EH644" s="133"/>
      <c r="EI644" s="133"/>
      <c r="EJ644" s="133"/>
      <c r="EK644" s="133"/>
      <c r="EL644" s="133"/>
      <c r="EM644" s="133"/>
      <c r="EN644" s="133"/>
      <c r="EO644" s="133"/>
      <c r="EP644" s="133"/>
      <c r="EQ644" s="133"/>
      <c r="ER644" s="133"/>
      <c r="ES644" s="133"/>
      <c r="ET644" s="133"/>
      <c r="EU644" s="133"/>
      <c r="EV644" s="133"/>
      <c r="EW644" s="133"/>
      <c r="EX644" s="133"/>
      <c r="EY644" s="133"/>
      <c r="EZ644" s="133"/>
      <c r="FA644" s="133"/>
      <c r="FB644" s="133"/>
      <c r="FC644" s="133"/>
      <c r="FD644" s="133"/>
      <c r="FE644" s="133"/>
      <c r="FF644" s="133"/>
      <c r="FG644" s="133"/>
      <c r="FH644" s="133"/>
      <c r="FI644" s="133"/>
      <c r="FJ644" s="133"/>
      <c r="FK644" s="133"/>
      <c r="FL644" s="133"/>
      <c r="FM644" s="133"/>
      <c r="FN644" s="133"/>
      <c r="FO644" s="133"/>
      <c r="FP644" s="133"/>
      <c r="FQ644" s="133"/>
      <c r="FR644" s="133"/>
      <c r="FS644" s="133"/>
      <c r="FT644" s="133"/>
      <c r="FU644" s="133"/>
      <c r="FV644" s="133"/>
      <c r="FW644" s="133"/>
      <c r="FX644" s="133"/>
      <c r="FY644" s="133"/>
      <c r="FZ644" s="133"/>
      <c r="GA644" s="133"/>
      <c r="GB644" s="133"/>
      <c r="GC644" s="133"/>
      <c r="GD644" s="133"/>
      <c r="GE644" s="133"/>
      <c r="GF644" s="133"/>
      <c r="GG644" s="133"/>
      <c r="GH644" s="133"/>
      <c r="GI644" s="133"/>
      <c r="GJ644" s="133"/>
      <c r="GK644" s="133"/>
      <c r="GL644" s="133"/>
      <c r="GM644" s="133"/>
      <c r="GN644" s="133"/>
    </row>
    <row r="645" spans="1:196" s="32" customFormat="1" ht="60" x14ac:dyDescent="0.25">
      <c r="A645" s="126">
        <v>633</v>
      </c>
      <c r="B645" s="127" t="s">
        <v>1132</v>
      </c>
      <c r="C645" s="128" t="s">
        <v>300</v>
      </c>
      <c r="D645" s="129" t="s">
        <v>1206</v>
      </c>
      <c r="E645" s="130">
        <v>3</v>
      </c>
      <c r="F645" s="130">
        <v>4</v>
      </c>
      <c r="G645" s="130">
        <v>5</v>
      </c>
      <c r="H645" s="130">
        <v>1</v>
      </c>
      <c r="I645" s="130" t="s">
        <v>47</v>
      </c>
      <c r="J645" s="130">
        <v>0</v>
      </c>
      <c r="K645" s="131">
        <v>18000000</v>
      </c>
      <c r="L645" s="131">
        <v>18000000</v>
      </c>
      <c r="M645" s="130">
        <v>0</v>
      </c>
      <c r="N645" s="130">
        <v>0</v>
      </c>
      <c r="O645" s="127" t="s">
        <v>48</v>
      </c>
      <c r="P645" s="127" t="s">
        <v>49</v>
      </c>
      <c r="Q645" s="127" t="s">
        <v>1534</v>
      </c>
      <c r="R645" s="130">
        <v>8209900</v>
      </c>
      <c r="S645" s="127" t="s">
        <v>298</v>
      </c>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3"/>
      <c r="AY645" s="133"/>
      <c r="AZ645" s="133"/>
      <c r="BA645" s="133"/>
      <c r="BB645" s="133"/>
      <c r="BC645" s="133"/>
      <c r="BD645" s="133"/>
      <c r="BE645" s="133"/>
      <c r="BF645" s="133"/>
      <c r="BG645" s="133"/>
      <c r="BH645" s="133"/>
      <c r="BI645" s="133"/>
      <c r="BJ645" s="133"/>
      <c r="BK645" s="133"/>
      <c r="BL645" s="133"/>
      <c r="BM645" s="133"/>
      <c r="BN645" s="133"/>
      <c r="BO645" s="133"/>
      <c r="BP645" s="133"/>
      <c r="BQ645" s="133"/>
      <c r="BR645" s="133"/>
      <c r="BS645" s="133"/>
      <c r="BT645" s="133"/>
      <c r="BU645" s="133"/>
      <c r="BV645" s="133"/>
      <c r="BW645" s="133"/>
      <c r="BX645" s="133"/>
      <c r="BY645" s="133"/>
      <c r="BZ645" s="133"/>
      <c r="CA645" s="133"/>
      <c r="CB645" s="133"/>
      <c r="CC645" s="133"/>
      <c r="CD645" s="133"/>
      <c r="CE645" s="133"/>
      <c r="CF645" s="133"/>
      <c r="CG645" s="133"/>
      <c r="CH645" s="133"/>
      <c r="CI645" s="133"/>
      <c r="CJ645" s="133"/>
      <c r="CK645" s="133"/>
      <c r="CL645" s="133"/>
      <c r="CM645" s="133"/>
      <c r="CN645" s="133"/>
      <c r="CO645" s="133"/>
      <c r="CP645" s="133"/>
      <c r="CQ645" s="133"/>
      <c r="CR645" s="133"/>
      <c r="CS645" s="133"/>
      <c r="CT645" s="133"/>
      <c r="CU645" s="133"/>
      <c r="CV645" s="133"/>
      <c r="CW645" s="133"/>
      <c r="CX645" s="133"/>
      <c r="CY645" s="133"/>
      <c r="CZ645" s="133"/>
      <c r="DA645" s="133"/>
      <c r="DB645" s="133"/>
      <c r="DC645" s="133"/>
      <c r="DD645" s="133"/>
      <c r="DE645" s="133"/>
      <c r="DF645" s="133"/>
      <c r="DG645" s="133"/>
      <c r="DH645" s="133"/>
      <c r="DI645" s="133"/>
      <c r="DJ645" s="133"/>
      <c r="DK645" s="133"/>
      <c r="DL645" s="133"/>
      <c r="DM645" s="133"/>
      <c r="DN645" s="133"/>
      <c r="DO645" s="133"/>
      <c r="DP645" s="133"/>
      <c r="DQ645" s="133"/>
      <c r="DR645" s="133"/>
      <c r="DS645" s="133"/>
      <c r="DT645" s="133"/>
      <c r="DU645" s="133"/>
      <c r="DV645" s="133"/>
      <c r="DW645" s="133"/>
      <c r="DX645" s="133"/>
      <c r="DY645" s="133"/>
      <c r="DZ645" s="133"/>
      <c r="EA645" s="133"/>
      <c r="EB645" s="133"/>
      <c r="EC645" s="133"/>
      <c r="ED645" s="133"/>
      <c r="EE645" s="133"/>
      <c r="EF645" s="133"/>
      <c r="EG645" s="133"/>
      <c r="EH645" s="133"/>
      <c r="EI645" s="133"/>
      <c r="EJ645" s="133"/>
      <c r="EK645" s="133"/>
      <c r="EL645" s="133"/>
      <c r="EM645" s="133"/>
      <c r="EN645" s="133"/>
      <c r="EO645" s="133"/>
      <c r="EP645" s="133"/>
      <c r="EQ645" s="133"/>
      <c r="ER645" s="133"/>
      <c r="ES645" s="133"/>
      <c r="ET645" s="133"/>
      <c r="EU645" s="133"/>
      <c r="EV645" s="133"/>
      <c r="EW645" s="133"/>
      <c r="EX645" s="133"/>
      <c r="EY645" s="133"/>
      <c r="EZ645" s="133"/>
      <c r="FA645" s="133"/>
      <c r="FB645" s="133"/>
      <c r="FC645" s="133"/>
      <c r="FD645" s="133"/>
      <c r="FE645" s="133"/>
      <c r="FF645" s="133"/>
      <c r="FG645" s="133"/>
      <c r="FH645" s="133"/>
      <c r="FI645" s="133"/>
      <c r="FJ645" s="133"/>
      <c r="FK645" s="133"/>
      <c r="FL645" s="133"/>
      <c r="FM645" s="133"/>
      <c r="FN645" s="133"/>
      <c r="FO645" s="133"/>
      <c r="FP645" s="133"/>
      <c r="FQ645" s="133"/>
      <c r="FR645" s="133"/>
      <c r="FS645" s="133"/>
      <c r="FT645" s="133"/>
      <c r="FU645" s="133"/>
      <c r="FV645" s="133"/>
      <c r="FW645" s="133"/>
      <c r="FX645" s="133"/>
      <c r="FY645" s="133"/>
      <c r="FZ645" s="133"/>
      <c r="GA645" s="133"/>
      <c r="GB645" s="133"/>
      <c r="GC645" s="133"/>
      <c r="GD645" s="133"/>
      <c r="GE645" s="133"/>
      <c r="GF645" s="133"/>
      <c r="GG645" s="133"/>
      <c r="GH645" s="133"/>
      <c r="GI645" s="133"/>
      <c r="GJ645" s="133"/>
      <c r="GK645" s="133"/>
      <c r="GL645" s="133"/>
      <c r="GM645" s="133"/>
      <c r="GN645" s="133"/>
    </row>
    <row r="646" spans="1:196" s="32" customFormat="1" ht="90" x14ac:dyDescent="0.25">
      <c r="A646" s="126">
        <v>634</v>
      </c>
      <c r="B646" s="127" t="s">
        <v>1133</v>
      </c>
      <c r="C646" s="128">
        <v>80111701</v>
      </c>
      <c r="D646" s="129" t="s">
        <v>1004</v>
      </c>
      <c r="E646" s="130">
        <v>1</v>
      </c>
      <c r="F646" s="130">
        <v>1</v>
      </c>
      <c r="G646" s="130">
        <v>7</v>
      </c>
      <c r="H646" s="130">
        <v>1</v>
      </c>
      <c r="I646" s="130" t="s">
        <v>47</v>
      </c>
      <c r="J646" s="130">
        <v>0</v>
      </c>
      <c r="K646" s="131">
        <v>25440000</v>
      </c>
      <c r="L646" s="131">
        <v>25440000</v>
      </c>
      <c r="M646" s="130">
        <v>0</v>
      </c>
      <c r="N646" s="130">
        <v>0</v>
      </c>
      <c r="O646" s="127" t="s">
        <v>48</v>
      </c>
      <c r="P646" s="127" t="s">
        <v>49</v>
      </c>
      <c r="Q646" s="127" t="s">
        <v>1534</v>
      </c>
      <c r="R646" s="130">
        <v>8209900</v>
      </c>
      <c r="S646" s="127" t="s">
        <v>298</v>
      </c>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c r="AO646" s="133"/>
      <c r="AP646" s="133"/>
      <c r="AQ646" s="133"/>
      <c r="AR646" s="133"/>
      <c r="AS646" s="133"/>
      <c r="AT646" s="133"/>
      <c r="AU646" s="133"/>
      <c r="AV646" s="133"/>
      <c r="AW646" s="133"/>
      <c r="AX646" s="133"/>
      <c r="AY646" s="133"/>
      <c r="AZ646" s="133"/>
      <c r="BA646" s="133"/>
      <c r="BB646" s="133"/>
      <c r="BC646" s="133"/>
      <c r="BD646" s="133"/>
      <c r="BE646" s="133"/>
      <c r="BF646" s="133"/>
      <c r="BG646" s="133"/>
      <c r="BH646" s="133"/>
      <c r="BI646" s="133"/>
      <c r="BJ646" s="133"/>
      <c r="BK646" s="133"/>
      <c r="BL646" s="133"/>
      <c r="BM646" s="133"/>
      <c r="BN646" s="133"/>
      <c r="BO646" s="133"/>
      <c r="BP646" s="133"/>
      <c r="BQ646" s="133"/>
      <c r="BR646" s="133"/>
      <c r="BS646" s="133"/>
      <c r="BT646" s="133"/>
      <c r="BU646" s="133"/>
      <c r="BV646" s="133"/>
      <c r="BW646" s="133"/>
      <c r="BX646" s="133"/>
      <c r="BY646" s="133"/>
      <c r="BZ646" s="133"/>
      <c r="CA646" s="133"/>
      <c r="CB646" s="133"/>
      <c r="CC646" s="133"/>
      <c r="CD646" s="133"/>
      <c r="CE646" s="133"/>
      <c r="CF646" s="133"/>
      <c r="CG646" s="133"/>
      <c r="CH646" s="133"/>
      <c r="CI646" s="133"/>
      <c r="CJ646" s="133"/>
      <c r="CK646" s="133"/>
      <c r="CL646" s="133"/>
      <c r="CM646" s="133"/>
      <c r="CN646" s="133"/>
      <c r="CO646" s="133"/>
      <c r="CP646" s="133"/>
      <c r="CQ646" s="133"/>
      <c r="CR646" s="133"/>
      <c r="CS646" s="133"/>
      <c r="CT646" s="133"/>
      <c r="CU646" s="133"/>
      <c r="CV646" s="133"/>
      <c r="CW646" s="133"/>
      <c r="CX646" s="133"/>
      <c r="CY646" s="133"/>
      <c r="CZ646" s="133"/>
      <c r="DA646" s="133"/>
      <c r="DB646" s="133"/>
      <c r="DC646" s="133"/>
      <c r="DD646" s="133"/>
      <c r="DE646" s="133"/>
      <c r="DF646" s="133"/>
      <c r="DG646" s="133"/>
      <c r="DH646" s="133"/>
      <c r="DI646" s="133"/>
      <c r="DJ646" s="133"/>
      <c r="DK646" s="133"/>
      <c r="DL646" s="133"/>
      <c r="DM646" s="133"/>
      <c r="DN646" s="133"/>
      <c r="DO646" s="133"/>
      <c r="DP646" s="133"/>
      <c r="DQ646" s="133"/>
      <c r="DR646" s="133"/>
      <c r="DS646" s="133"/>
      <c r="DT646" s="133"/>
      <c r="DU646" s="133"/>
      <c r="DV646" s="133"/>
      <c r="DW646" s="133"/>
      <c r="DX646" s="133"/>
      <c r="DY646" s="133"/>
      <c r="DZ646" s="133"/>
      <c r="EA646" s="133"/>
      <c r="EB646" s="133"/>
      <c r="EC646" s="133"/>
      <c r="ED646" s="133"/>
      <c r="EE646" s="133"/>
      <c r="EF646" s="133"/>
      <c r="EG646" s="133"/>
      <c r="EH646" s="133"/>
      <c r="EI646" s="133"/>
      <c r="EJ646" s="133"/>
      <c r="EK646" s="133"/>
      <c r="EL646" s="133"/>
      <c r="EM646" s="133"/>
      <c r="EN646" s="133"/>
      <c r="EO646" s="133"/>
      <c r="EP646" s="133"/>
      <c r="EQ646" s="133"/>
      <c r="ER646" s="133"/>
      <c r="ES646" s="133"/>
      <c r="ET646" s="133"/>
      <c r="EU646" s="133"/>
      <c r="EV646" s="133"/>
      <c r="EW646" s="133"/>
      <c r="EX646" s="133"/>
      <c r="EY646" s="133"/>
      <c r="EZ646" s="133"/>
      <c r="FA646" s="133"/>
      <c r="FB646" s="133"/>
      <c r="FC646" s="133"/>
      <c r="FD646" s="133"/>
      <c r="FE646" s="133"/>
      <c r="FF646" s="133"/>
      <c r="FG646" s="133"/>
      <c r="FH646" s="133"/>
      <c r="FI646" s="133"/>
      <c r="FJ646" s="133"/>
      <c r="FK646" s="133"/>
      <c r="FL646" s="133"/>
      <c r="FM646" s="133"/>
      <c r="FN646" s="133"/>
      <c r="FO646" s="133"/>
      <c r="FP646" s="133"/>
      <c r="FQ646" s="133"/>
      <c r="FR646" s="133"/>
      <c r="FS646" s="133"/>
      <c r="FT646" s="133"/>
      <c r="FU646" s="133"/>
      <c r="FV646" s="133"/>
      <c r="FW646" s="133"/>
      <c r="FX646" s="133"/>
      <c r="FY646" s="133"/>
      <c r="FZ646" s="133"/>
      <c r="GA646" s="133"/>
      <c r="GB646" s="133"/>
      <c r="GC646" s="133"/>
      <c r="GD646" s="133"/>
      <c r="GE646" s="133"/>
      <c r="GF646" s="133"/>
      <c r="GG646" s="133"/>
      <c r="GH646" s="133"/>
      <c r="GI646" s="133"/>
      <c r="GJ646" s="133"/>
      <c r="GK646" s="133"/>
      <c r="GL646" s="133"/>
      <c r="GM646" s="133"/>
      <c r="GN646" s="133"/>
    </row>
    <row r="647" spans="1:196" s="32" customFormat="1" ht="90" x14ac:dyDescent="0.25">
      <c r="A647" s="126">
        <v>635</v>
      </c>
      <c r="B647" s="127" t="s">
        <v>1133</v>
      </c>
      <c r="C647" s="128">
        <v>90101603</v>
      </c>
      <c r="D647" s="129" t="s">
        <v>1221</v>
      </c>
      <c r="E647" s="130">
        <v>3</v>
      </c>
      <c r="F647" s="130">
        <v>4</v>
      </c>
      <c r="G647" s="130">
        <v>5</v>
      </c>
      <c r="H647" s="130">
        <v>1</v>
      </c>
      <c r="I647" s="130" t="s">
        <v>47</v>
      </c>
      <c r="J647" s="130">
        <v>0</v>
      </c>
      <c r="K647" s="131">
        <v>3000000</v>
      </c>
      <c r="L647" s="131">
        <v>3000000</v>
      </c>
      <c r="M647" s="130">
        <v>0</v>
      </c>
      <c r="N647" s="130">
        <v>0</v>
      </c>
      <c r="O647" s="127" t="s">
        <v>48</v>
      </c>
      <c r="P647" s="127" t="s">
        <v>49</v>
      </c>
      <c r="Q647" s="127" t="s">
        <v>1534</v>
      </c>
      <c r="R647" s="130">
        <v>8209900</v>
      </c>
      <c r="S647" s="127" t="s">
        <v>298</v>
      </c>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c r="AO647" s="133"/>
      <c r="AP647" s="133"/>
      <c r="AQ647" s="133"/>
      <c r="AR647" s="133"/>
      <c r="AS647" s="133"/>
      <c r="AT647" s="133"/>
      <c r="AU647" s="133"/>
      <c r="AV647" s="133"/>
      <c r="AW647" s="133"/>
      <c r="AX647" s="133"/>
      <c r="AY647" s="133"/>
      <c r="AZ647" s="133"/>
      <c r="BA647" s="133"/>
      <c r="BB647" s="133"/>
      <c r="BC647" s="133"/>
      <c r="BD647" s="133"/>
      <c r="BE647" s="133"/>
      <c r="BF647" s="133"/>
      <c r="BG647" s="133"/>
      <c r="BH647" s="133"/>
      <c r="BI647" s="133"/>
      <c r="BJ647" s="133"/>
      <c r="BK647" s="133"/>
      <c r="BL647" s="133"/>
      <c r="BM647" s="133"/>
      <c r="BN647" s="133"/>
      <c r="BO647" s="133"/>
      <c r="BP647" s="133"/>
      <c r="BQ647" s="133"/>
      <c r="BR647" s="133"/>
      <c r="BS647" s="133"/>
      <c r="BT647" s="133"/>
      <c r="BU647" s="133"/>
      <c r="BV647" s="133"/>
      <c r="BW647" s="133"/>
      <c r="BX647" s="133"/>
      <c r="BY647" s="133"/>
      <c r="BZ647" s="133"/>
      <c r="CA647" s="133"/>
      <c r="CB647" s="133"/>
      <c r="CC647" s="133"/>
      <c r="CD647" s="133"/>
      <c r="CE647" s="133"/>
      <c r="CF647" s="133"/>
      <c r="CG647" s="133"/>
      <c r="CH647" s="133"/>
      <c r="CI647" s="133"/>
      <c r="CJ647" s="133"/>
      <c r="CK647" s="133"/>
      <c r="CL647" s="133"/>
      <c r="CM647" s="133"/>
      <c r="CN647" s="133"/>
      <c r="CO647" s="133"/>
      <c r="CP647" s="133"/>
      <c r="CQ647" s="133"/>
      <c r="CR647" s="133"/>
      <c r="CS647" s="133"/>
      <c r="CT647" s="133"/>
      <c r="CU647" s="133"/>
      <c r="CV647" s="133"/>
      <c r="CW647" s="133"/>
      <c r="CX647" s="133"/>
      <c r="CY647" s="133"/>
      <c r="CZ647" s="133"/>
      <c r="DA647" s="133"/>
      <c r="DB647" s="133"/>
      <c r="DC647" s="133"/>
      <c r="DD647" s="133"/>
      <c r="DE647" s="133"/>
      <c r="DF647" s="133"/>
      <c r="DG647" s="133"/>
      <c r="DH647" s="133"/>
      <c r="DI647" s="133"/>
      <c r="DJ647" s="133"/>
      <c r="DK647" s="133"/>
      <c r="DL647" s="133"/>
      <c r="DM647" s="133"/>
      <c r="DN647" s="133"/>
      <c r="DO647" s="133"/>
      <c r="DP647" s="133"/>
      <c r="DQ647" s="133"/>
      <c r="DR647" s="133"/>
      <c r="DS647" s="133"/>
      <c r="DT647" s="133"/>
      <c r="DU647" s="133"/>
      <c r="DV647" s="133"/>
      <c r="DW647" s="133"/>
      <c r="DX647" s="133"/>
      <c r="DY647" s="133"/>
      <c r="DZ647" s="133"/>
      <c r="EA647" s="133"/>
      <c r="EB647" s="133"/>
      <c r="EC647" s="133"/>
      <c r="ED647" s="133"/>
      <c r="EE647" s="133"/>
      <c r="EF647" s="133"/>
      <c r="EG647" s="133"/>
      <c r="EH647" s="133"/>
      <c r="EI647" s="133"/>
      <c r="EJ647" s="133"/>
      <c r="EK647" s="133"/>
      <c r="EL647" s="133"/>
      <c r="EM647" s="133"/>
      <c r="EN647" s="133"/>
      <c r="EO647" s="133"/>
      <c r="EP647" s="133"/>
      <c r="EQ647" s="133"/>
      <c r="ER647" s="133"/>
      <c r="ES647" s="133"/>
      <c r="ET647" s="133"/>
      <c r="EU647" s="133"/>
      <c r="EV647" s="133"/>
      <c r="EW647" s="133"/>
      <c r="EX647" s="133"/>
      <c r="EY647" s="133"/>
      <c r="EZ647" s="133"/>
      <c r="FA647" s="133"/>
      <c r="FB647" s="133"/>
      <c r="FC647" s="133"/>
      <c r="FD647" s="133"/>
      <c r="FE647" s="133"/>
      <c r="FF647" s="133"/>
      <c r="FG647" s="133"/>
      <c r="FH647" s="133"/>
      <c r="FI647" s="133"/>
      <c r="FJ647" s="133"/>
      <c r="FK647" s="133"/>
      <c r="FL647" s="133"/>
      <c r="FM647" s="133"/>
      <c r="FN647" s="133"/>
      <c r="FO647" s="133"/>
      <c r="FP647" s="133"/>
      <c r="FQ647" s="133"/>
      <c r="FR647" s="133"/>
      <c r="FS647" s="133"/>
      <c r="FT647" s="133"/>
      <c r="FU647" s="133"/>
      <c r="FV647" s="133"/>
      <c r="FW647" s="133"/>
      <c r="FX647" s="133"/>
      <c r="FY647" s="133"/>
      <c r="FZ647" s="133"/>
      <c r="GA647" s="133"/>
      <c r="GB647" s="133"/>
      <c r="GC647" s="133"/>
      <c r="GD647" s="133"/>
      <c r="GE647" s="133"/>
      <c r="GF647" s="133"/>
      <c r="GG647" s="133"/>
      <c r="GH647" s="133"/>
      <c r="GI647" s="133"/>
      <c r="GJ647" s="133"/>
      <c r="GK647" s="133"/>
      <c r="GL647" s="133"/>
      <c r="GM647" s="133"/>
      <c r="GN647" s="133"/>
    </row>
    <row r="648" spans="1:196" s="32" customFormat="1" ht="90" x14ac:dyDescent="0.25">
      <c r="A648" s="126">
        <v>636</v>
      </c>
      <c r="B648" s="127" t="s">
        <v>1133</v>
      </c>
      <c r="C648" s="128" t="s">
        <v>300</v>
      </c>
      <c r="D648" s="129" t="s">
        <v>1205</v>
      </c>
      <c r="E648" s="130">
        <v>3</v>
      </c>
      <c r="F648" s="130">
        <v>4</v>
      </c>
      <c r="G648" s="130">
        <v>5</v>
      </c>
      <c r="H648" s="130">
        <v>1</v>
      </c>
      <c r="I648" s="130" t="s">
        <v>47</v>
      </c>
      <c r="J648" s="130">
        <v>0</v>
      </c>
      <c r="K648" s="131">
        <v>6000000</v>
      </c>
      <c r="L648" s="131">
        <v>6000000</v>
      </c>
      <c r="M648" s="130">
        <v>0</v>
      </c>
      <c r="N648" s="130">
        <v>0</v>
      </c>
      <c r="O648" s="127" t="s">
        <v>48</v>
      </c>
      <c r="P648" s="127" t="s">
        <v>49</v>
      </c>
      <c r="Q648" s="127" t="s">
        <v>1534</v>
      </c>
      <c r="R648" s="130">
        <v>8209900</v>
      </c>
      <c r="S648" s="127" t="s">
        <v>298</v>
      </c>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c r="AO648" s="133"/>
      <c r="AP648" s="133"/>
      <c r="AQ648" s="133"/>
      <c r="AR648" s="133"/>
      <c r="AS648" s="133"/>
      <c r="AT648" s="133"/>
      <c r="AU648" s="133"/>
      <c r="AV648" s="133"/>
      <c r="AW648" s="133"/>
      <c r="AX648" s="133"/>
      <c r="AY648" s="133"/>
      <c r="AZ648" s="133"/>
      <c r="BA648" s="133"/>
      <c r="BB648" s="133"/>
      <c r="BC648" s="133"/>
      <c r="BD648" s="133"/>
      <c r="BE648" s="133"/>
      <c r="BF648" s="133"/>
      <c r="BG648" s="133"/>
      <c r="BH648" s="133"/>
      <c r="BI648" s="133"/>
      <c r="BJ648" s="133"/>
      <c r="BK648" s="133"/>
      <c r="BL648" s="133"/>
      <c r="BM648" s="133"/>
      <c r="BN648" s="133"/>
      <c r="BO648" s="133"/>
      <c r="BP648" s="133"/>
      <c r="BQ648" s="133"/>
      <c r="BR648" s="133"/>
      <c r="BS648" s="133"/>
      <c r="BT648" s="133"/>
      <c r="BU648" s="133"/>
      <c r="BV648" s="133"/>
      <c r="BW648" s="133"/>
      <c r="BX648" s="133"/>
      <c r="BY648" s="133"/>
      <c r="BZ648" s="133"/>
      <c r="CA648" s="133"/>
      <c r="CB648" s="133"/>
      <c r="CC648" s="133"/>
      <c r="CD648" s="133"/>
      <c r="CE648" s="133"/>
      <c r="CF648" s="133"/>
      <c r="CG648" s="133"/>
      <c r="CH648" s="133"/>
      <c r="CI648" s="133"/>
      <c r="CJ648" s="133"/>
      <c r="CK648" s="133"/>
      <c r="CL648" s="133"/>
      <c r="CM648" s="133"/>
      <c r="CN648" s="133"/>
      <c r="CO648" s="133"/>
      <c r="CP648" s="133"/>
      <c r="CQ648" s="133"/>
      <c r="CR648" s="133"/>
      <c r="CS648" s="133"/>
      <c r="CT648" s="133"/>
      <c r="CU648" s="133"/>
      <c r="CV648" s="133"/>
      <c r="CW648" s="133"/>
      <c r="CX648" s="133"/>
      <c r="CY648" s="133"/>
      <c r="CZ648" s="133"/>
      <c r="DA648" s="133"/>
      <c r="DB648" s="133"/>
      <c r="DC648" s="133"/>
      <c r="DD648" s="133"/>
      <c r="DE648" s="133"/>
      <c r="DF648" s="133"/>
      <c r="DG648" s="133"/>
      <c r="DH648" s="133"/>
      <c r="DI648" s="133"/>
      <c r="DJ648" s="133"/>
      <c r="DK648" s="133"/>
      <c r="DL648" s="133"/>
      <c r="DM648" s="133"/>
      <c r="DN648" s="133"/>
      <c r="DO648" s="133"/>
      <c r="DP648" s="133"/>
      <c r="DQ648" s="133"/>
      <c r="DR648" s="133"/>
      <c r="DS648" s="133"/>
      <c r="DT648" s="133"/>
      <c r="DU648" s="133"/>
      <c r="DV648" s="133"/>
      <c r="DW648" s="133"/>
      <c r="DX648" s="133"/>
      <c r="DY648" s="133"/>
      <c r="DZ648" s="133"/>
      <c r="EA648" s="133"/>
      <c r="EB648" s="133"/>
      <c r="EC648" s="133"/>
      <c r="ED648" s="133"/>
      <c r="EE648" s="133"/>
      <c r="EF648" s="133"/>
      <c r="EG648" s="133"/>
      <c r="EH648" s="133"/>
      <c r="EI648" s="133"/>
      <c r="EJ648" s="133"/>
      <c r="EK648" s="133"/>
      <c r="EL648" s="133"/>
      <c r="EM648" s="133"/>
      <c r="EN648" s="133"/>
      <c r="EO648" s="133"/>
      <c r="EP648" s="133"/>
      <c r="EQ648" s="133"/>
      <c r="ER648" s="133"/>
      <c r="ES648" s="133"/>
      <c r="ET648" s="133"/>
      <c r="EU648" s="133"/>
      <c r="EV648" s="133"/>
      <c r="EW648" s="133"/>
      <c r="EX648" s="133"/>
      <c r="EY648" s="133"/>
      <c r="EZ648" s="133"/>
      <c r="FA648" s="133"/>
      <c r="FB648" s="133"/>
      <c r="FC648" s="133"/>
      <c r="FD648" s="133"/>
      <c r="FE648" s="133"/>
      <c r="FF648" s="133"/>
      <c r="FG648" s="133"/>
      <c r="FH648" s="133"/>
      <c r="FI648" s="133"/>
      <c r="FJ648" s="133"/>
      <c r="FK648" s="133"/>
      <c r="FL648" s="133"/>
      <c r="FM648" s="133"/>
      <c r="FN648" s="133"/>
      <c r="FO648" s="133"/>
      <c r="FP648" s="133"/>
      <c r="FQ648" s="133"/>
      <c r="FR648" s="133"/>
      <c r="FS648" s="133"/>
      <c r="FT648" s="133"/>
      <c r="FU648" s="133"/>
      <c r="FV648" s="133"/>
      <c r="FW648" s="133"/>
      <c r="FX648" s="133"/>
      <c r="FY648" s="133"/>
      <c r="FZ648" s="133"/>
      <c r="GA648" s="133"/>
      <c r="GB648" s="133"/>
      <c r="GC648" s="133"/>
      <c r="GD648" s="133"/>
      <c r="GE648" s="133"/>
      <c r="GF648" s="133"/>
      <c r="GG648" s="133"/>
      <c r="GH648" s="133"/>
      <c r="GI648" s="133"/>
      <c r="GJ648" s="133"/>
      <c r="GK648" s="133"/>
      <c r="GL648" s="133"/>
      <c r="GM648" s="133"/>
      <c r="GN648" s="133"/>
    </row>
    <row r="649" spans="1:196" s="32" customFormat="1" ht="60" x14ac:dyDescent="0.25">
      <c r="A649" s="126">
        <v>637</v>
      </c>
      <c r="B649" s="127" t="s">
        <v>1189</v>
      </c>
      <c r="C649" s="128">
        <v>80111701</v>
      </c>
      <c r="D649" s="129" t="s">
        <v>1216</v>
      </c>
      <c r="E649" s="130">
        <v>1</v>
      </c>
      <c r="F649" s="130">
        <v>1</v>
      </c>
      <c r="G649" s="130">
        <v>10</v>
      </c>
      <c r="H649" s="130">
        <v>1</v>
      </c>
      <c r="I649" s="130" t="s">
        <v>47</v>
      </c>
      <c r="J649" s="130">
        <v>0</v>
      </c>
      <c r="K649" s="131">
        <v>30000000</v>
      </c>
      <c r="L649" s="131">
        <v>30000000</v>
      </c>
      <c r="M649" s="130">
        <v>0</v>
      </c>
      <c r="N649" s="130">
        <v>0</v>
      </c>
      <c r="O649" s="127" t="s">
        <v>48</v>
      </c>
      <c r="P649" s="127" t="s">
        <v>49</v>
      </c>
      <c r="Q649" s="127" t="s">
        <v>246</v>
      </c>
      <c r="R649" s="130">
        <v>8209900</v>
      </c>
      <c r="S649" s="127" t="s">
        <v>1190</v>
      </c>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c r="AO649" s="133"/>
      <c r="AP649" s="133"/>
      <c r="AQ649" s="133"/>
      <c r="AR649" s="133"/>
      <c r="AS649" s="133"/>
      <c r="AT649" s="133"/>
      <c r="AU649" s="133"/>
      <c r="AV649" s="133"/>
      <c r="AW649" s="133"/>
      <c r="AX649" s="133"/>
      <c r="AY649" s="133"/>
      <c r="AZ649" s="133"/>
      <c r="BA649" s="133"/>
      <c r="BB649" s="133"/>
      <c r="BC649" s="133"/>
      <c r="BD649" s="133"/>
      <c r="BE649" s="133"/>
      <c r="BF649" s="133"/>
      <c r="BG649" s="133"/>
      <c r="BH649" s="133"/>
      <c r="BI649" s="133"/>
      <c r="BJ649" s="133"/>
      <c r="BK649" s="133"/>
      <c r="BL649" s="133"/>
      <c r="BM649" s="133"/>
      <c r="BN649" s="133"/>
      <c r="BO649" s="133"/>
      <c r="BP649" s="133"/>
      <c r="BQ649" s="133"/>
      <c r="BR649" s="133"/>
      <c r="BS649" s="133"/>
      <c r="BT649" s="133"/>
      <c r="BU649" s="133"/>
      <c r="BV649" s="133"/>
      <c r="BW649" s="133"/>
      <c r="BX649" s="133"/>
      <c r="BY649" s="133"/>
      <c r="BZ649" s="133"/>
      <c r="CA649" s="133"/>
      <c r="CB649" s="133"/>
      <c r="CC649" s="133"/>
      <c r="CD649" s="133"/>
      <c r="CE649" s="133"/>
      <c r="CF649" s="133"/>
      <c r="CG649" s="133"/>
      <c r="CH649" s="133"/>
      <c r="CI649" s="133"/>
      <c r="CJ649" s="133"/>
      <c r="CK649" s="133"/>
      <c r="CL649" s="133"/>
      <c r="CM649" s="133"/>
      <c r="CN649" s="133"/>
      <c r="CO649" s="133"/>
      <c r="CP649" s="133"/>
      <c r="CQ649" s="133"/>
      <c r="CR649" s="133"/>
      <c r="CS649" s="133"/>
      <c r="CT649" s="133"/>
      <c r="CU649" s="133"/>
      <c r="CV649" s="133"/>
      <c r="CW649" s="133"/>
      <c r="CX649" s="133"/>
      <c r="CY649" s="133"/>
      <c r="CZ649" s="133"/>
      <c r="DA649" s="133"/>
      <c r="DB649" s="133"/>
      <c r="DC649" s="133"/>
      <c r="DD649" s="133"/>
      <c r="DE649" s="133"/>
      <c r="DF649" s="133"/>
      <c r="DG649" s="133"/>
      <c r="DH649" s="133"/>
      <c r="DI649" s="133"/>
      <c r="DJ649" s="133"/>
      <c r="DK649" s="133"/>
      <c r="DL649" s="133"/>
      <c r="DM649" s="133"/>
      <c r="DN649" s="133"/>
      <c r="DO649" s="133"/>
      <c r="DP649" s="133"/>
      <c r="DQ649" s="133"/>
      <c r="DR649" s="133"/>
      <c r="DS649" s="133"/>
      <c r="DT649" s="133"/>
      <c r="DU649" s="133"/>
      <c r="DV649" s="133"/>
      <c r="DW649" s="133"/>
      <c r="DX649" s="133"/>
      <c r="DY649" s="133"/>
      <c r="DZ649" s="133"/>
      <c r="EA649" s="133"/>
      <c r="EB649" s="133"/>
      <c r="EC649" s="133"/>
      <c r="ED649" s="133"/>
      <c r="EE649" s="133"/>
      <c r="EF649" s="133"/>
      <c r="EG649" s="133"/>
      <c r="EH649" s="133"/>
      <c r="EI649" s="133"/>
      <c r="EJ649" s="133"/>
      <c r="EK649" s="133"/>
      <c r="EL649" s="133"/>
      <c r="EM649" s="133"/>
      <c r="EN649" s="133"/>
      <c r="EO649" s="133"/>
      <c r="EP649" s="133"/>
      <c r="EQ649" s="133"/>
      <c r="ER649" s="133"/>
      <c r="ES649" s="133"/>
      <c r="ET649" s="133"/>
      <c r="EU649" s="133"/>
      <c r="EV649" s="133"/>
      <c r="EW649" s="133"/>
      <c r="EX649" s="133"/>
      <c r="EY649" s="133"/>
      <c r="EZ649" s="133"/>
      <c r="FA649" s="133"/>
      <c r="FB649" s="133"/>
      <c r="FC649" s="133"/>
      <c r="FD649" s="133"/>
      <c r="FE649" s="133"/>
      <c r="FF649" s="133"/>
      <c r="FG649" s="133"/>
      <c r="FH649" s="133"/>
      <c r="FI649" s="133"/>
      <c r="FJ649" s="133"/>
      <c r="FK649" s="133"/>
      <c r="FL649" s="133"/>
      <c r="FM649" s="133"/>
      <c r="FN649" s="133"/>
      <c r="FO649" s="133"/>
      <c r="FP649" s="133"/>
      <c r="FQ649" s="133"/>
      <c r="FR649" s="133"/>
      <c r="FS649" s="133"/>
      <c r="FT649" s="133"/>
      <c r="FU649" s="133"/>
      <c r="FV649" s="133"/>
      <c r="FW649" s="133"/>
      <c r="FX649" s="133"/>
      <c r="FY649" s="133"/>
      <c r="FZ649" s="133"/>
      <c r="GA649" s="133"/>
      <c r="GB649" s="133"/>
      <c r="GC649" s="133"/>
      <c r="GD649" s="133"/>
      <c r="GE649" s="133"/>
      <c r="GF649" s="133"/>
      <c r="GG649" s="133"/>
      <c r="GH649" s="133"/>
      <c r="GI649" s="133"/>
      <c r="GJ649" s="133"/>
      <c r="GK649" s="133"/>
      <c r="GL649" s="133"/>
      <c r="GM649" s="133"/>
      <c r="GN649" s="133"/>
    </row>
    <row r="650" spans="1:196" s="32" customFormat="1" ht="45" x14ac:dyDescent="0.25">
      <c r="A650" s="126">
        <v>638</v>
      </c>
      <c r="B650" s="127" t="s">
        <v>1189</v>
      </c>
      <c r="C650" s="128">
        <v>80111701</v>
      </c>
      <c r="D650" s="129" t="s">
        <v>1217</v>
      </c>
      <c r="E650" s="130">
        <v>1</v>
      </c>
      <c r="F650" s="130">
        <v>1</v>
      </c>
      <c r="G650" s="130">
        <v>1</v>
      </c>
      <c r="H650" s="130">
        <v>1</v>
      </c>
      <c r="I650" s="130" t="s">
        <v>47</v>
      </c>
      <c r="J650" s="130">
        <v>0</v>
      </c>
      <c r="K650" s="131">
        <v>6317000</v>
      </c>
      <c r="L650" s="131">
        <v>6317000</v>
      </c>
      <c r="M650" s="130">
        <v>0</v>
      </c>
      <c r="N650" s="130">
        <v>0</v>
      </c>
      <c r="O650" s="127" t="s">
        <v>48</v>
      </c>
      <c r="P650" s="127" t="s">
        <v>49</v>
      </c>
      <c r="Q650" s="127" t="s">
        <v>1191</v>
      </c>
      <c r="R650" s="130">
        <v>8209900</v>
      </c>
      <c r="S650" s="127" t="s">
        <v>1192</v>
      </c>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c r="AO650" s="133"/>
      <c r="AP650" s="133"/>
      <c r="AQ650" s="133"/>
      <c r="AR650" s="133"/>
      <c r="AS650" s="133"/>
      <c r="AT650" s="133"/>
      <c r="AU650" s="133"/>
      <c r="AV650" s="133"/>
      <c r="AW650" s="133"/>
      <c r="AX650" s="133"/>
      <c r="AY650" s="133"/>
      <c r="AZ650" s="133"/>
      <c r="BA650" s="133"/>
      <c r="BB650" s="133"/>
      <c r="BC650" s="133"/>
      <c r="BD650" s="133"/>
      <c r="BE650" s="133"/>
      <c r="BF650" s="133"/>
      <c r="BG650" s="133"/>
      <c r="BH650" s="133"/>
      <c r="BI650" s="133"/>
      <c r="BJ650" s="133"/>
      <c r="BK650" s="133"/>
      <c r="BL650" s="133"/>
      <c r="BM650" s="133"/>
      <c r="BN650" s="133"/>
      <c r="BO650" s="133"/>
      <c r="BP650" s="133"/>
      <c r="BQ650" s="133"/>
      <c r="BR650" s="133"/>
      <c r="BS650" s="133"/>
      <c r="BT650" s="133"/>
      <c r="BU650" s="133"/>
      <c r="BV650" s="133"/>
      <c r="BW650" s="133"/>
      <c r="BX650" s="133"/>
      <c r="BY650" s="133"/>
      <c r="BZ650" s="133"/>
      <c r="CA650" s="133"/>
      <c r="CB650" s="133"/>
      <c r="CC650" s="133"/>
      <c r="CD650" s="133"/>
      <c r="CE650" s="133"/>
      <c r="CF650" s="133"/>
      <c r="CG650" s="133"/>
      <c r="CH650" s="133"/>
      <c r="CI650" s="133"/>
      <c r="CJ650" s="133"/>
      <c r="CK650" s="133"/>
      <c r="CL650" s="133"/>
      <c r="CM650" s="133"/>
      <c r="CN650" s="133"/>
      <c r="CO650" s="133"/>
      <c r="CP650" s="133"/>
      <c r="CQ650" s="133"/>
      <c r="CR650" s="133"/>
      <c r="CS650" s="133"/>
      <c r="CT650" s="133"/>
      <c r="CU650" s="133"/>
      <c r="CV650" s="133"/>
      <c r="CW650" s="133"/>
      <c r="CX650" s="133"/>
      <c r="CY650" s="133"/>
      <c r="CZ650" s="133"/>
      <c r="DA650" s="133"/>
      <c r="DB650" s="133"/>
      <c r="DC650" s="133"/>
      <c r="DD650" s="133"/>
      <c r="DE650" s="133"/>
      <c r="DF650" s="133"/>
      <c r="DG650" s="133"/>
      <c r="DH650" s="133"/>
      <c r="DI650" s="133"/>
      <c r="DJ650" s="133"/>
      <c r="DK650" s="133"/>
      <c r="DL650" s="133"/>
      <c r="DM650" s="133"/>
      <c r="DN650" s="133"/>
      <c r="DO650" s="133"/>
      <c r="DP650" s="133"/>
      <c r="DQ650" s="133"/>
      <c r="DR650" s="133"/>
      <c r="DS650" s="133"/>
      <c r="DT650" s="133"/>
      <c r="DU650" s="133"/>
      <c r="DV650" s="133"/>
      <c r="DW650" s="133"/>
      <c r="DX650" s="133"/>
      <c r="DY650" s="133"/>
      <c r="DZ650" s="133"/>
      <c r="EA650" s="133"/>
      <c r="EB650" s="133"/>
      <c r="EC650" s="133"/>
      <c r="ED650" s="133"/>
      <c r="EE650" s="133"/>
      <c r="EF650" s="133"/>
      <c r="EG650" s="133"/>
      <c r="EH650" s="133"/>
      <c r="EI650" s="133"/>
      <c r="EJ650" s="133"/>
      <c r="EK650" s="133"/>
      <c r="EL650" s="133"/>
      <c r="EM650" s="133"/>
      <c r="EN650" s="133"/>
      <c r="EO650" s="133"/>
      <c r="EP650" s="133"/>
      <c r="EQ650" s="133"/>
      <c r="ER650" s="133"/>
      <c r="ES650" s="133"/>
      <c r="ET650" s="133"/>
      <c r="EU650" s="133"/>
      <c r="EV650" s="133"/>
      <c r="EW650" s="133"/>
      <c r="EX650" s="133"/>
      <c r="EY650" s="133"/>
      <c r="EZ650" s="133"/>
      <c r="FA650" s="133"/>
      <c r="FB650" s="133"/>
      <c r="FC650" s="133"/>
      <c r="FD650" s="133"/>
      <c r="FE650" s="133"/>
      <c r="FF650" s="133"/>
      <c r="FG650" s="133"/>
      <c r="FH650" s="133"/>
      <c r="FI650" s="133"/>
      <c r="FJ650" s="133"/>
      <c r="FK650" s="133"/>
      <c r="FL650" s="133"/>
      <c r="FM650" s="133"/>
      <c r="FN650" s="133"/>
      <c r="FO650" s="133"/>
      <c r="FP650" s="133"/>
      <c r="FQ650" s="133"/>
      <c r="FR650" s="133"/>
      <c r="FS650" s="133"/>
      <c r="FT650" s="133"/>
      <c r="FU650" s="133"/>
      <c r="FV650" s="133"/>
      <c r="FW650" s="133"/>
      <c r="FX650" s="133"/>
      <c r="FY650" s="133"/>
      <c r="FZ650" s="133"/>
      <c r="GA650" s="133"/>
      <c r="GB650" s="133"/>
      <c r="GC650" s="133"/>
      <c r="GD650" s="133"/>
      <c r="GE650" s="133"/>
      <c r="GF650" s="133"/>
      <c r="GG650" s="133"/>
      <c r="GH650" s="133"/>
      <c r="GI650" s="133"/>
      <c r="GJ650" s="133"/>
      <c r="GK650" s="133"/>
      <c r="GL650" s="133"/>
      <c r="GM650" s="133"/>
      <c r="GN650" s="133"/>
    </row>
    <row r="651" spans="1:196" s="32" customFormat="1" ht="45" x14ac:dyDescent="0.25">
      <c r="A651" s="126">
        <v>639</v>
      </c>
      <c r="B651" s="127" t="s">
        <v>178</v>
      </c>
      <c r="C651" s="128" t="s">
        <v>179</v>
      </c>
      <c r="D651" s="129" t="s">
        <v>180</v>
      </c>
      <c r="E651" s="130">
        <v>1</v>
      </c>
      <c r="F651" s="130">
        <v>1</v>
      </c>
      <c r="G651" s="130">
        <v>12</v>
      </c>
      <c r="H651" s="130">
        <v>1</v>
      </c>
      <c r="I651" s="130" t="s">
        <v>47</v>
      </c>
      <c r="J651" s="130">
        <v>0</v>
      </c>
      <c r="K651" s="131">
        <v>13090909</v>
      </c>
      <c r="L651" s="131">
        <v>13090909</v>
      </c>
      <c r="M651" s="130">
        <v>0</v>
      </c>
      <c r="N651" s="130">
        <v>0</v>
      </c>
      <c r="O651" s="127" t="s">
        <v>181</v>
      </c>
      <c r="P651" s="127" t="s">
        <v>49</v>
      </c>
      <c r="Q651" s="127" t="s">
        <v>442</v>
      </c>
      <c r="R651" s="130">
        <v>8209900</v>
      </c>
      <c r="S651" s="127" t="s">
        <v>182</v>
      </c>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c r="AO651" s="133"/>
      <c r="AP651" s="133"/>
      <c r="AQ651" s="133"/>
      <c r="AR651" s="133"/>
      <c r="AS651" s="133"/>
      <c r="AT651" s="133"/>
      <c r="AU651" s="133"/>
      <c r="AV651" s="133"/>
      <c r="AW651" s="133"/>
      <c r="AX651" s="133"/>
      <c r="AY651" s="133"/>
      <c r="AZ651" s="133"/>
      <c r="BA651" s="133"/>
      <c r="BB651" s="133"/>
      <c r="BC651" s="133"/>
      <c r="BD651" s="133"/>
      <c r="BE651" s="133"/>
      <c r="BF651" s="133"/>
      <c r="BG651" s="133"/>
      <c r="BH651" s="133"/>
      <c r="BI651" s="133"/>
      <c r="BJ651" s="133"/>
      <c r="BK651" s="133"/>
      <c r="BL651" s="133"/>
      <c r="BM651" s="133"/>
      <c r="BN651" s="133"/>
      <c r="BO651" s="133"/>
      <c r="BP651" s="133"/>
      <c r="BQ651" s="133"/>
      <c r="BR651" s="133"/>
      <c r="BS651" s="133"/>
      <c r="BT651" s="133"/>
      <c r="BU651" s="133"/>
      <c r="BV651" s="133"/>
      <c r="BW651" s="133"/>
      <c r="BX651" s="133"/>
      <c r="BY651" s="133"/>
      <c r="BZ651" s="133"/>
      <c r="CA651" s="133"/>
      <c r="CB651" s="133"/>
      <c r="CC651" s="133"/>
      <c r="CD651" s="133"/>
      <c r="CE651" s="133"/>
      <c r="CF651" s="133"/>
      <c r="CG651" s="133"/>
      <c r="CH651" s="133"/>
      <c r="CI651" s="133"/>
      <c r="CJ651" s="133"/>
      <c r="CK651" s="133"/>
      <c r="CL651" s="133"/>
      <c r="CM651" s="133"/>
      <c r="CN651" s="133"/>
      <c r="CO651" s="133"/>
      <c r="CP651" s="133"/>
      <c r="CQ651" s="133"/>
      <c r="CR651" s="133"/>
      <c r="CS651" s="133"/>
      <c r="CT651" s="133"/>
      <c r="CU651" s="133"/>
      <c r="CV651" s="133"/>
      <c r="CW651" s="133"/>
      <c r="CX651" s="133"/>
      <c r="CY651" s="133"/>
      <c r="CZ651" s="133"/>
      <c r="DA651" s="133"/>
      <c r="DB651" s="133"/>
      <c r="DC651" s="133"/>
      <c r="DD651" s="133"/>
      <c r="DE651" s="133"/>
      <c r="DF651" s="133"/>
      <c r="DG651" s="133"/>
      <c r="DH651" s="133"/>
      <c r="DI651" s="133"/>
      <c r="DJ651" s="133"/>
      <c r="DK651" s="133"/>
      <c r="DL651" s="133"/>
      <c r="DM651" s="133"/>
      <c r="DN651" s="133"/>
      <c r="DO651" s="133"/>
      <c r="DP651" s="133"/>
      <c r="DQ651" s="133"/>
      <c r="DR651" s="133"/>
      <c r="DS651" s="133"/>
      <c r="DT651" s="133"/>
      <c r="DU651" s="133"/>
      <c r="DV651" s="133"/>
      <c r="DW651" s="133"/>
      <c r="DX651" s="133"/>
      <c r="DY651" s="133"/>
      <c r="DZ651" s="133"/>
      <c r="EA651" s="133"/>
      <c r="EB651" s="133"/>
      <c r="EC651" s="133"/>
      <c r="ED651" s="133"/>
      <c r="EE651" s="133"/>
      <c r="EF651" s="133"/>
      <c r="EG651" s="133"/>
      <c r="EH651" s="133"/>
      <c r="EI651" s="133"/>
      <c r="EJ651" s="133"/>
      <c r="EK651" s="133"/>
      <c r="EL651" s="133"/>
      <c r="EM651" s="133"/>
      <c r="EN651" s="133"/>
      <c r="EO651" s="133"/>
      <c r="EP651" s="133"/>
      <c r="EQ651" s="133"/>
      <c r="ER651" s="133"/>
      <c r="ES651" s="133"/>
      <c r="ET651" s="133"/>
      <c r="EU651" s="133"/>
      <c r="EV651" s="133"/>
      <c r="EW651" s="133"/>
      <c r="EX651" s="133"/>
      <c r="EY651" s="133"/>
      <c r="EZ651" s="133"/>
      <c r="FA651" s="133"/>
      <c r="FB651" s="133"/>
      <c r="FC651" s="133"/>
      <c r="FD651" s="133"/>
      <c r="FE651" s="133"/>
      <c r="FF651" s="133"/>
      <c r="FG651" s="133"/>
      <c r="FH651" s="133"/>
      <c r="FI651" s="133"/>
      <c r="FJ651" s="133"/>
      <c r="FK651" s="133"/>
      <c r="FL651" s="133"/>
      <c r="FM651" s="133"/>
      <c r="FN651" s="133"/>
      <c r="FO651" s="133"/>
      <c r="FP651" s="133"/>
      <c r="FQ651" s="133"/>
      <c r="FR651" s="133"/>
      <c r="FS651" s="133"/>
      <c r="FT651" s="133"/>
      <c r="FU651" s="133"/>
      <c r="FV651" s="133"/>
      <c r="FW651" s="133"/>
      <c r="FX651" s="133"/>
      <c r="FY651" s="133"/>
      <c r="FZ651" s="133"/>
      <c r="GA651" s="133"/>
      <c r="GB651" s="133"/>
      <c r="GC651" s="133"/>
      <c r="GD651" s="133"/>
      <c r="GE651" s="133"/>
      <c r="GF651" s="133"/>
      <c r="GG651" s="133"/>
      <c r="GH651" s="133"/>
      <c r="GI651" s="133"/>
      <c r="GJ651" s="133"/>
      <c r="GK651" s="133"/>
      <c r="GL651" s="133"/>
      <c r="GM651" s="133"/>
      <c r="GN651" s="133"/>
    </row>
    <row r="652" spans="1:196" s="32" customFormat="1" ht="75" x14ac:dyDescent="0.25">
      <c r="A652" s="126">
        <v>640</v>
      </c>
      <c r="B652" s="127" t="s">
        <v>178</v>
      </c>
      <c r="C652" s="128" t="s">
        <v>183</v>
      </c>
      <c r="D652" s="129" t="s">
        <v>184</v>
      </c>
      <c r="E652" s="130">
        <v>1</v>
      </c>
      <c r="F652" s="130">
        <v>1</v>
      </c>
      <c r="G652" s="130">
        <v>11</v>
      </c>
      <c r="H652" s="130">
        <v>1</v>
      </c>
      <c r="I652" s="130" t="s">
        <v>47</v>
      </c>
      <c r="J652" s="130">
        <v>0</v>
      </c>
      <c r="K652" s="131">
        <v>8680000</v>
      </c>
      <c r="L652" s="131">
        <v>8680000</v>
      </c>
      <c r="M652" s="130">
        <v>0</v>
      </c>
      <c r="N652" s="130">
        <v>0</v>
      </c>
      <c r="O652" s="127" t="s">
        <v>181</v>
      </c>
      <c r="P652" s="127" t="s">
        <v>49</v>
      </c>
      <c r="Q652" s="127" t="s">
        <v>442</v>
      </c>
      <c r="R652" s="130">
        <v>8209900</v>
      </c>
      <c r="S652" s="127" t="s">
        <v>182</v>
      </c>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c r="AO652" s="133"/>
      <c r="AP652" s="133"/>
      <c r="AQ652" s="133"/>
      <c r="AR652" s="133"/>
      <c r="AS652" s="133"/>
      <c r="AT652" s="133"/>
      <c r="AU652" s="133"/>
      <c r="AV652" s="133"/>
      <c r="AW652" s="133"/>
      <c r="AX652" s="133"/>
      <c r="AY652" s="133"/>
      <c r="AZ652" s="133"/>
      <c r="BA652" s="133"/>
      <c r="BB652" s="133"/>
      <c r="BC652" s="133"/>
      <c r="BD652" s="133"/>
      <c r="BE652" s="133"/>
      <c r="BF652" s="133"/>
      <c r="BG652" s="133"/>
      <c r="BH652" s="133"/>
      <c r="BI652" s="133"/>
      <c r="BJ652" s="133"/>
      <c r="BK652" s="133"/>
      <c r="BL652" s="133"/>
      <c r="BM652" s="133"/>
      <c r="BN652" s="133"/>
      <c r="BO652" s="133"/>
      <c r="BP652" s="133"/>
      <c r="BQ652" s="133"/>
      <c r="BR652" s="133"/>
      <c r="BS652" s="133"/>
      <c r="BT652" s="133"/>
      <c r="BU652" s="133"/>
      <c r="BV652" s="133"/>
      <c r="BW652" s="133"/>
      <c r="BX652" s="133"/>
      <c r="BY652" s="133"/>
      <c r="BZ652" s="133"/>
      <c r="CA652" s="133"/>
      <c r="CB652" s="133"/>
      <c r="CC652" s="133"/>
      <c r="CD652" s="133"/>
      <c r="CE652" s="133"/>
      <c r="CF652" s="133"/>
      <c r="CG652" s="133"/>
      <c r="CH652" s="133"/>
      <c r="CI652" s="133"/>
      <c r="CJ652" s="133"/>
      <c r="CK652" s="133"/>
      <c r="CL652" s="133"/>
      <c r="CM652" s="133"/>
      <c r="CN652" s="133"/>
      <c r="CO652" s="133"/>
      <c r="CP652" s="133"/>
      <c r="CQ652" s="133"/>
      <c r="CR652" s="133"/>
      <c r="CS652" s="133"/>
      <c r="CT652" s="133"/>
      <c r="CU652" s="133"/>
      <c r="CV652" s="133"/>
      <c r="CW652" s="133"/>
      <c r="CX652" s="133"/>
      <c r="CY652" s="133"/>
      <c r="CZ652" s="133"/>
      <c r="DA652" s="133"/>
      <c r="DB652" s="133"/>
      <c r="DC652" s="133"/>
      <c r="DD652" s="133"/>
      <c r="DE652" s="133"/>
      <c r="DF652" s="133"/>
      <c r="DG652" s="133"/>
      <c r="DH652" s="133"/>
      <c r="DI652" s="133"/>
      <c r="DJ652" s="133"/>
      <c r="DK652" s="133"/>
      <c r="DL652" s="133"/>
      <c r="DM652" s="133"/>
      <c r="DN652" s="133"/>
      <c r="DO652" s="133"/>
      <c r="DP652" s="133"/>
      <c r="DQ652" s="133"/>
      <c r="DR652" s="133"/>
      <c r="DS652" s="133"/>
      <c r="DT652" s="133"/>
      <c r="DU652" s="133"/>
      <c r="DV652" s="133"/>
      <c r="DW652" s="133"/>
      <c r="DX652" s="133"/>
      <c r="DY652" s="133"/>
      <c r="DZ652" s="133"/>
      <c r="EA652" s="133"/>
      <c r="EB652" s="133"/>
      <c r="EC652" s="133"/>
      <c r="ED652" s="133"/>
      <c r="EE652" s="133"/>
      <c r="EF652" s="133"/>
      <c r="EG652" s="133"/>
      <c r="EH652" s="133"/>
      <c r="EI652" s="133"/>
      <c r="EJ652" s="133"/>
      <c r="EK652" s="133"/>
      <c r="EL652" s="133"/>
      <c r="EM652" s="133"/>
      <c r="EN652" s="133"/>
      <c r="EO652" s="133"/>
      <c r="EP652" s="133"/>
      <c r="EQ652" s="133"/>
      <c r="ER652" s="133"/>
      <c r="ES652" s="133"/>
      <c r="ET652" s="133"/>
      <c r="EU652" s="133"/>
      <c r="EV652" s="133"/>
      <c r="EW652" s="133"/>
      <c r="EX652" s="133"/>
      <c r="EY652" s="133"/>
      <c r="EZ652" s="133"/>
      <c r="FA652" s="133"/>
      <c r="FB652" s="133"/>
      <c r="FC652" s="133"/>
      <c r="FD652" s="133"/>
      <c r="FE652" s="133"/>
      <c r="FF652" s="133"/>
      <c r="FG652" s="133"/>
      <c r="FH652" s="133"/>
      <c r="FI652" s="133"/>
      <c r="FJ652" s="133"/>
      <c r="FK652" s="133"/>
      <c r="FL652" s="133"/>
      <c r="FM652" s="133"/>
      <c r="FN652" s="133"/>
      <c r="FO652" s="133"/>
      <c r="FP652" s="133"/>
      <c r="FQ652" s="133"/>
      <c r="FR652" s="133"/>
      <c r="FS652" s="133"/>
      <c r="FT652" s="133"/>
      <c r="FU652" s="133"/>
      <c r="FV652" s="133"/>
      <c r="FW652" s="133"/>
      <c r="FX652" s="133"/>
      <c r="FY652" s="133"/>
      <c r="FZ652" s="133"/>
      <c r="GA652" s="133"/>
      <c r="GB652" s="133"/>
      <c r="GC652" s="133"/>
      <c r="GD652" s="133"/>
      <c r="GE652" s="133"/>
      <c r="GF652" s="133"/>
      <c r="GG652" s="133"/>
      <c r="GH652" s="133"/>
      <c r="GI652" s="133"/>
      <c r="GJ652" s="133"/>
      <c r="GK652" s="133"/>
      <c r="GL652" s="133"/>
      <c r="GM652" s="133"/>
      <c r="GN652" s="133"/>
    </row>
    <row r="653" spans="1:196" s="32" customFormat="1" ht="45" x14ac:dyDescent="0.25">
      <c r="A653" s="126">
        <v>641</v>
      </c>
      <c r="B653" s="127" t="s">
        <v>178</v>
      </c>
      <c r="C653" s="128" t="s">
        <v>1005</v>
      </c>
      <c r="D653" s="129" t="s">
        <v>185</v>
      </c>
      <c r="E653" s="130">
        <v>1</v>
      </c>
      <c r="F653" s="130">
        <v>1</v>
      </c>
      <c r="G653" s="130">
        <v>11</v>
      </c>
      <c r="H653" s="130">
        <v>1</v>
      </c>
      <c r="I653" s="130" t="s">
        <v>47</v>
      </c>
      <c r="J653" s="130">
        <v>0</v>
      </c>
      <c r="K653" s="131">
        <v>10500000</v>
      </c>
      <c r="L653" s="131">
        <v>10500000</v>
      </c>
      <c r="M653" s="132">
        <v>0</v>
      </c>
      <c r="N653" s="132">
        <v>0</v>
      </c>
      <c r="O653" s="127" t="s">
        <v>181</v>
      </c>
      <c r="P653" s="127" t="s">
        <v>49</v>
      </c>
      <c r="Q653" s="127" t="s">
        <v>442</v>
      </c>
      <c r="R653" s="130">
        <v>8209900</v>
      </c>
      <c r="S653" s="127" t="s">
        <v>182</v>
      </c>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133"/>
      <c r="AT653" s="133"/>
      <c r="AU653" s="133"/>
      <c r="AV653" s="133"/>
      <c r="AW653" s="133"/>
      <c r="AX653" s="133"/>
      <c r="AY653" s="133"/>
      <c r="AZ653" s="133"/>
      <c r="BA653" s="133"/>
      <c r="BB653" s="133"/>
      <c r="BC653" s="133"/>
      <c r="BD653" s="133"/>
      <c r="BE653" s="133"/>
      <c r="BF653" s="133"/>
      <c r="BG653" s="133"/>
      <c r="BH653" s="133"/>
      <c r="BI653" s="133"/>
      <c r="BJ653" s="133"/>
      <c r="BK653" s="133"/>
      <c r="BL653" s="133"/>
      <c r="BM653" s="133"/>
      <c r="BN653" s="133"/>
      <c r="BO653" s="133"/>
      <c r="BP653" s="133"/>
      <c r="BQ653" s="133"/>
      <c r="BR653" s="133"/>
      <c r="BS653" s="133"/>
      <c r="BT653" s="133"/>
      <c r="BU653" s="133"/>
      <c r="BV653" s="133"/>
      <c r="BW653" s="133"/>
      <c r="BX653" s="133"/>
      <c r="BY653" s="133"/>
      <c r="BZ653" s="133"/>
      <c r="CA653" s="133"/>
      <c r="CB653" s="133"/>
      <c r="CC653" s="133"/>
      <c r="CD653" s="133"/>
      <c r="CE653" s="133"/>
      <c r="CF653" s="133"/>
      <c r="CG653" s="133"/>
      <c r="CH653" s="133"/>
      <c r="CI653" s="133"/>
      <c r="CJ653" s="133"/>
      <c r="CK653" s="133"/>
      <c r="CL653" s="133"/>
      <c r="CM653" s="133"/>
      <c r="CN653" s="133"/>
      <c r="CO653" s="133"/>
      <c r="CP653" s="133"/>
      <c r="CQ653" s="133"/>
      <c r="CR653" s="133"/>
      <c r="CS653" s="133"/>
      <c r="CT653" s="133"/>
      <c r="CU653" s="133"/>
      <c r="CV653" s="133"/>
      <c r="CW653" s="133"/>
      <c r="CX653" s="133"/>
      <c r="CY653" s="133"/>
      <c r="CZ653" s="133"/>
      <c r="DA653" s="133"/>
      <c r="DB653" s="133"/>
      <c r="DC653" s="133"/>
      <c r="DD653" s="133"/>
      <c r="DE653" s="133"/>
      <c r="DF653" s="133"/>
      <c r="DG653" s="133"/>
      <c r="DH653" s="133"/>
      <c r="DI653" s="133"/>
      <c r="DJ653" s="133"/>
      <c r="DK653" s="133"/>
      <c r="DL653" s="133"/>
      <c r="DM653" s="133"/>
      <c r="DN653" s="133"/>
      <c r="DO653" s="133"/>
      <c r="DP653" s="133"/>
      <c r="DQ653" s="133"/>
      <c r="DR653" s="133"/>
      <c r="DS653" s="133"/>
      <c r="DT653" s="133"/>
      <c r="DU653" s="133"/>
      <c r="DV653" s="133"/>
      <c r="DW653" s="133"/>
      <c r="DX653" s="133"/>
      <c r="DY653" s="133"/>
      <c r="DZ653" s="133"/>
      <c r="EA653" s="133"/>
      <c r="EB653" s="133"/>
      <c r="EC653" s="133"/>
      <c r="ED653" s="133"/>
      <c r="EE653" s="133"/>
      <c r="EF653" s="133"/>
      <c r="EG653" s="133"/>
      <c r="EH653" s="133"/>
      <c r="EI653" s="133"/>
      <c r="EJ653" s="133"/>
      <c r="EK653" s="133"/>
      <c r="EL653" s="133"/>
      <c r="EM653" s="133"/>
      <c r="EN653" s="133"/>
      <c r="EO653" s="133"/>
      <c r="EP653" s="133"/>
      <c r="EQ653" s="133"/>
      <c r="ER653" s="133"/>
      <c r="ES653" s="133"/>
      <c r="ET653" s="133"/>
      <c r="EU653" s="133"/>
      <c r="EV653" s="133"/>
      <c r="EW653" s="133"/>
      <c r="EX653" s="133"/>
      <c r="EY653" s="133"/>
      <c r="EZ653" s="133"/>
      <c r="FA653" s="133"/>
      <c r="FB653" s="133"/>
      <c r="FC653" s="133"/>
      <c r="FD653" s="133"/>
      <c r="FE653" s="133"/>
      <c r="FF653" s="133"/>
      <c r="FG653" s="133"/>
      <c r="FH653" s="133"/>
      <c r="FI653" s="133"/>
      <c r="FJ653" s="133"/>
      <c r="FK653" s="133"/>
      <c r="FL653" s="133"/>
      <c r="FM653" s="133"/>
      <c r="FN653" s="133"/>
      <c r="FO653" s="133"/>
      <c r="FP653" s="133"/>
      <c r="FQ653" s="133"/>
      <c r="FR653" s="133"/>
      <c r="FS653" s="133"/>
      <c r="FT653" s="133"/>
      <c r="FU653" s="133"/>
      <c r="FV653" s="133"/>
      <c r="FW653" s="133"/>
      <c r="FX653" s="133"/>
      <c r="FY653" s="133"/>
      <c r="FZ653" s="133"/>
      <c r="GA653" s="133"/>
      <c r="GB653" s="133"/>
      <c r="GC653" s="133"/>
      <c r="GD653" s="133"/>
      <c r="GE653" s="133"/>
      <c r="GF653" s="133"/>
      <c r="GG653" s="133"/>
      <c r="GH653" s="133"/>
      <c r="GI653" s="133"/>
      <c r="GJ653" s="133"/>
      <c r="GK653" s="133"/>
      <c r="GL653" s="133"/>
      <c r="GM653" s="133"/>
      <c r="GN653" s="133"/>
    </row>
    <row r="654" spans="1:196" s="32" customFormat="1" ht="45" x14ac:dyDescent="0.25">
      <c r="A654" s="126">
        <v>642</v>
      </c>
      <c r="B654" s="127" t="s">
        <v>178</v>
      </c>
      <c r="C654" s="128">
        <v>42151600</v>
      </c>
      <c r="D654" s="129" t="s">
        <v>186</v>
      </c>
      <c r="E654" s="130">
        <v>1</v>
      </c>
      <c r="F654" s="130">
        <v>1</v>
      </c>
      <c r="G654" s="130">
        <v>11</v>
      </c>
      <c r="H654" s="130">
        <v>1</v>
      </c>
      <c r="I654" s="130" t="s">
        <v>47</v>
      </c>
      <c r="J654" s="130">
        <v>0</v>
      </c>
      <c r="K654" s="131">
        <v>38000000</v>
      </c>
      <c r="L654" s="131">
        <v>38000000</v>
      </c>
      <c r="M654" s="132">
        <v>0</v>
      </c>
      <c r="N654" s="132">
        <v>0</v>
      </c>
      <c r="O654" s="127" t="s">
        <v>181</v>
      </c>
      <c r="P654" s="127" t="s">
        <v>49</v>
      </c>
      <c r="Q654" s="127" t="s">
        <v>442</v>
      </c>
      <c r="R654" s="130">
        <v>8209900</v>
      </c>
      <c r="S654" s="127" t="s">
        <v>182</v>
      </c>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133"/>
      <c r="AT654" s="133"/>
      <c r="AU654" s="133"/>
      <c r="AV654" s="133"/>
      <c r="AW654" s="133"/>
      <c r="AX654" s="133"/>
      <c r="AY654" s="133"/>
      <c r="AZ654" s="133"/>
      <c r="BA654" s="133"/>
      <c r="BB654" s="133"/>
      <c r="BC654" s="133"/>
      <c r="BD654" s="133"/>
      <c r="BE654" s="133"/>
      <c r="BF654" s="133"/>
      <c r="BG654" s="133"/>
      <c r="BH654" s="133"/>
      <c r="BI654" s="133"/>
      <c r="BJ654" s="133"/>
      <c r="BK654" s="133"/>
      <c r="BL654" s="133"/>
      <c r="BM654" s="133"/>
      <c r="BN654" s="133"/>
      <c r="BO654" s="133"/>
      <c r="BP654" s="133"/>
      <c r="BQ654" s="133"/>
      <c r="BR654" s="133"/>
      <c r="BS654" s="133"/>
      <c r="BT654" s="133"/>
      <c r="BU654" s="133"/>
      <c r="BV654" s="133"/>
      <c r="BW654" s="133"/>
      <c r="BX654" s="133"/>
      <c r="BY654" s="133"/>
      <c r="BZ654" s="133"/>
      <c r="CA654" s="133"/>
      <c r="CB654" s="133"/>
      <c r="CC654" s="133"/>
      <c r="CD654" s="133"/>
      <c r="CE654" s="133"/>
      <c r="CF654" s="133"/>
      <c r="CG654" s="133"/>
      <c r="CH654" s="133"/>
      <c r="CI654" s="133"/>
      <c r="CJ654" s="133"/>
      <c r="CK654" s="133"/>
      <c r="CL654" s="133"/>
      <c r="CM654" s="133"/>
      <c r="CN654" s="133"/>
      <c r="CO654" s="133"/>
      <c r="CP654" s="133"/>
      <c r="CQ654" s="133"/>
      <c r="CR654" s="133"/>
      <c r="CS654" s="133"/>
      <c r="CT654" s="133"/>
      <c r="CU654" s="133"/>
      <c r="CV654" s="133"/>
      <c r="CW654" s="133"/>
      <c r="CX654" s="133"/>
      <c r="CY654" s="133"/>
      <c r="CZ654" s="133"/>
      <c r="DA654" s="133"/>
      <c r="DB654" s="133"/>
      <c r="DC654" s="133"/>
      <c r="DD654" s="133"/>
      <c r="DE654" s="133"/>
      <c r="DF654" s="133"/>
      <c r="DG654" s="133"/>
      <c r="DH654" s="133"/>
      <c r="DI654" s="133"/>
      <c r="DJ654" s="133"/>
      <c r="DK654" s="133"/>
      <c r="DL654" s="133"/>
      <c r="DM654" s="133"/>
      <c r="DN654" s="133"/>
      <c r="DO654" s="133"/>
      <c r="DP654" s="133"/>
      <c r="DQ654" s="133"/>
      <c r="DR654" s="133"/>
      <c r="DS654" s="133"/>
      <c r="DT654" s="133"/>
      <c r="DU654" s="133"/>
      <c r="DV654" s="133"/>
      <c r="DW654" s="133"/>
      <c r="DX654" s="133"/>
      <c r="DY654" s="133"/>
      <c r="DZ654" s="133"/>
      <c r="EA654" s="133"/>
      <c r="EB654" s="133"/>
      <c r="EC654" s="133"/>
      <c r="ED654" s="133"/>
      <c r="EE654" s="133"/>
      <c r="EF654" s="133"/>
      <c r="EG654" s="133"/>
      <c r="EH654" s="133"/>
      <c r="EI654" s="133"/>
      <c r="EJ654" s="133"/>
      <c r="EK654" s="133"/>
      <c r="EL654" s="133"/>
      <c r="EM654" s="133"/>
      <c r="EN654" s="133"/>
      <c r="EO654" s="133"/>
      <c r="EP654" s="133"/>
      <c r="EQ654" s="133"/>
      <c r="ER654" s="133"/>
      <c r="ES654" s="133"/>
      <c r="ET654" s="133"/>
      <c r="EU654" s="133"/>
      <c r="EV654" s="133"/>
      <c r="EW654" s="133"/>
      <c r="EX654" s="133"/>
      <c r="EY654" s="133"/>
      <c r="EZ654" s="133"/>
      <c r="FA654" s="133"/>
      <c r="FB654" s="133"/>
      <c r="FC654" s="133"/>
      <c r="FD654" s="133"/>
      <c r="FE654" s="133"/>
      <c r="FF654" s="133"/>
      <c r="FG654" s="133"/>
      <c r="FH654" s="133"/>
      <c r="FI654" s="133"/>
      <c r="FJ654" s="133"/>
      <c r="FK654" s="133"/>
      <c r="FL654" s="133"/>
      <c r="FM654" s="133"/>
      <c r="FN654" s="133"/>
      <c r="FO654" s="133"/>
      <c r="FP654" s="133"/>
      <c r="FQ654" s="133"/>
      <c r="FR654" s="133"/>
      <c r="FS654" s="133"/>
      <c r="FT654" s="133"/>
      <c r="FU654" s="133"/>
      <c r="FV654" s="133"/>
      <c r="FW654" s="133"/>
      <c r="FX654" s="133"/>
      <c r="FY654" s="133"/>
      <c r="FZ654" s="133"/>
      <c r="GA654" s="133"/>
      <c r="GB654" s="133"/>
      <c r="GC654" s="133"/>
      <c r="GD654" s="133"/>
      <c r="GE654" s="133"/>
      <c r="GF654" s="133"/>
      <c r="GG654" s="133"/>
      <c r="GH654" s="133"/>
      <c r="GI654" s="133"/>
      <c r="GJ654" s="133"/>
      <c r="GK654" s="133"/>
      <c r="GL654" s="133"/>
      <c r="GM654" s="133"/>
      <c r="GN654" s="133"/>
    </row>
    <row r="655" spans="1:196" s="32" customFormat="1" ht="45" x14ac:dyDescent="0.25">
      <c r="A655" s="126">
        <v>643</v>
      </c>
      <c r="B655" s="127" t="s">
        <v>178</v>
      </c>
      <c r="C655" s="128" t="s">
        <v>1006</v>
      </c>
      <c r="D655" s="129" t="s">
        <v>1007</v>
      </c>
      <c r="E655" s="130">
        <v>2</v>
      </c>
      <c r="F655" s="130">
        <v>2</v>
      </c>
      <c r="G655" s="130">
        <v>30</v>
      </c>
      <c r="H655" s="130">
        <v>0</v>
      </c>
      <c r="I655" s="130" t="s">
        <v>47</v>
      </c>
      <c r="J655" s="130">
        <v>0</v>
      </c>
      <c r="K655" s="131">
        <v>5600000</v>
      </c>
      <c r="L655" s="131">
        <v>5600000</v>
      </c>
      <c r="M655" s="132">
        <v>0</v>
      </c>
      <c r="N655" s="132">
        <v>0</v>
      </c>
      <c r="O655" s="127" t="s">
        <v>181</v>
      </c>
      <c r="P655" s="127" t="s">
        <v>49</v>
      </c>
      <c r="Q655" s="127" t="s">
        <v>442</v>
      </c>
      <c r="R655" s="130">
        <v>8209900</v>
      </c>
      <c r="S655" s="127" t="s">
        <v>182</v>
      </c>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c r="AO655" s="133"/>
      <c r="AP655" s="133"/>
      <c r="AQ655" s="133"/>
      <c r="AR655" s="133"/>
      <c r="AS655" s="133"/>
      <c r="AT655" s="133"/>
      <c r="AU655" s="133"/>
      <c r="AV655" s="133"/>
      <c r="AW655" s="133"/>
      <c r="AX655" s="133"/>
      <c r="AY655" s="133"/>
      <c r="AZ655" s="133"/>
      <c r="BA655" s="133"/>
      <c r="BB655" s="133"/>
      <c r="BC655" s="133"/>
      <c r="BD655" s="133"/>
      <c r="BE655" s="133"/>
      <c r="BF655" s="133"/>
      <c r="BG655" s="133"/>
      <c r="BH655" s="133"/>
      <c r="BI655" s="133"/>
      <c r="BJ655" s="133"/>
      <c r="BK655" s="133"/>
      <c r="BL655" s="133"/>
      <c r="BM655" s="133"/>
      <c r="BN655" s="133"/>
      <c r="BO655" s="133"/>
      <c r="BP655" s="133"/>
      <c r="BQ655" s="133"/>
      <c r="BR655" s="133"/>
      <c r="BS655" s="133"/>
      <c r="BT655" s="133"/>
      <c r="BU655" s="133"/>
      <c r="BV655" s="133"/>
      <c r="BW655" s="133"/>
      <c r="BX655" s="133"/>
      <c r="BY655" s="133"/>
      <c r="BZ655" s="133"/>
      <c r="CA655" s="133"/>
      <c r="CB655" s="133"/>
      <c r="CC655" s="133"/>
      <c r="CD655" s="133"/>
      <c r="CE655" s="133"/>
      <c r="CF655" s="133"/>
      <c r="CG655" s="133"/>
      <c r="CH655" s="133"/>
      <c r="CI655" s="133"/>
      <c r="CJ655" s="133"/>
      <c r="CK655" s="133"/>
      <c r="CL655" s="133"/>
      <c r="CM655" s="133"/>
      <c r="CN655" s="133"/>
      <c r="CO655" s="133"/>
      <c r="CP655" s="133"/>
      <c r="CQ655" s="133"/>
      <c r="CR655" s="133"/>
      <c r="CS655" s="133"/>
      <c r="CT655" s="133"/>
      <c r="CU655" s="133"/>
      <c r="CV655" s="133"/>
      <c r="CW655" s="133"/>
      <c r="CX655" s="133"/>
      <c r="CY655" s="133"/>
      <c r="CZ655" s="133"/>
      <c r="DA655" s="133"/>
      <c r="DB655" s="133"/>
      <c r="DC655" s="133"/>
      <c r="DD655" s="133"/>
      <c r="DE655" s="133"/>
      <c r="DF655" s="133"/>
      <c r="DG655" s="133"/>
      <c r="DH655" s="133"/>
      <c r="DI655" s="133"/>
      <c r="DJ655" s="133"/>
      <c r="DK655" s="133"/>
      <c r="DL655" s="133"/>
      <c r="DM655" s="133"/>
      <c r="DN655" s="133"/>
      <c r="DO655" s="133"/>
      <c r="DP655" s="133"/>
      <c r="DQ655" s="133"/>
      <c r="DR655" s="133"/>
      <c r="DS655" s="133"/>
      <c r="DT655" s="133"/>
      <c r="DU655" s="133"/>
      <c r="DV655" s="133"/>
      <c r="DW655" s="133"/>
      <c r="DX655" s="133"/>
      <c r="DY655" s="133"/>
      <c r="DZ655" s="133"/>
      <c r="EA655" s="133"/>
      <c r="EB655" s="133"/>
      <c r="EC655" s="133"/>
      <c r="ED655" s="133"/>
      <c r="EE655" s="133"/>
      <c r="EF655" s="133"/>
      <c r="EG655" s="133"/>
      <c r="EH655" s="133"/>
      <c r="EI655" s="133"/>
      <c r="EJ655" s="133"/>
      <c r="EK655" s="133"/>
      <c r="EL655" s="133"/>
      <c r="EM655" s="133"/>
      <c r="EN655" s="133"/>
      <c r="EO655" s="133"/>
      <c r="EP655" s="133"/>
      <c r="EQ655" s="133"/>
      <c r="ER655" s="133"/>
      <c r="ES655" s="133"/>
      <c r="ET655" s="133"/>
      <c r="EU655" s="133"/>
      <c r="EV655" s="133"/>
      <c r="EW655" s="133"/>
      <c r="EX655" s="133"/>
      <c r="EY655" s="133"/>
      <c r="EZ655" s="133"/>
      <c r="FA655" s="133"/>
      <c r="FB655" s="133"/>
      <c r="FC655" s="133"/>
      <c r="FD655" s="133"/>
      <c r="FE655" s="133"/>
      <c r="FF655" s="133"/>
      <c r="FG655" s="133"/>
      <c r="FH655" s="133"/>
      <c r="FI655" s="133"/>
      <c r="FJ655" s="133"/>
      <c r="FK655" s="133"/>
      <c r="FL655" s="133"/>
      <c r="FM655" s="133"/>
      <c r="FN655" s="133"/>
      <c r="FO655" s="133"/>
      <c r="FP655" s="133"/>
      <c r="FQ655" s="133"/>
      <c r="FR655" s="133"/>
      <c r="FS655" s="133"/>
      <c r="FT655" s="133"/>
      <c r="FU655" s="133"/>
      <c r="FV655" s="133"/>
      <c r="FW655" s="133"/>
      <c r="FX655" s="133"/>
      <c r="FY655" s="133"/>
      <c r="FZ655" s="133"/>
      <c r="GA655" s="133"/>
      <c r="GB655" s="133"/>
      <c r="GC655" s="133"/>
      <c r="GD655" s="133"/>
      <c r="GE655" s="133"/>
      <c r="GF655" s="133"/>
      <c r="GG655" s="133"/>
      <c r="GH655" s="133"/>
      <c r="GI655" s="133"/>
      <c r="GJ655" s="133"/>
      <c r="GK655" s="133"/>
      <c r="GL655" s="133"/>
      <c r="GM655" s="133"/>
      <c r="GN655" s="133"/>
    </row>
    <row r="656" spans="1:196" s="32" customFormat="1" ht="45" x14ac:dyDescent="0.25">
      <c r="A656" s="126">
        <v>644</v>
      </c>
      <c r="B656" s="127" t="s">
        <v>178</v>
      </c>
      <c r="C656" s="128">
        <v>43211600</v>
      </c>
      <c r="D656" s="129" t="s">
        <v>1008</v>
      </c>
      <c r="E656" s="130">
        <v>6</v>
      </c>
      <c r="F656" s="130">
        <v>6</v>
      </c>
      <c r="G656" s="130">
        <v>20</v>
      </c>
      <c r="H656" s="130">
        <v>0</v>
      </c>
      <c r="I656" s="130" t="s">
        <v>47</v>
      </c>
      <c r="J656" s="130">
        <v>0</v>
      </c>
      <c r="K656" s="131">
        <v>5000000</v>
      </c>
      <c r="L656" s="131">
        <v>5000000</v>
      </c>
      <c r="M656" s="132">
        <v>0</v>
      </c>
      <c r="N656" s="132">
        <v>0</v>
      </c>
      <c r="O656" s="127" t="s">
        <v>181</v>
      </c>
      <c r="P656" s="127" t="s">
        <v>49</v>
      </c>
      <c r="Q656" s="127" t="s">
        <v>442</v>
      </c>
      <c r="R656" s="130">
        <v>8209900</v>
      </c>
      <c r="S656" s="127" t="s">
        <v>182</v>
      </c>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133"/>
      <c r="AS656" s="133"/>
      <c r="AT656" s="133"/>
      <c r="AU656" s="133"/>
      <c r="AV656" s="133"/>
      <c r="AW656" s="133"/>
      <c r="AX656" s="133"/>
      <c r="AY656" s="133"/>
      <c r="AZ656" s="133"/>
      <c r="BA656" s="133"/>
      <c r="BB656" s="133"/>
      <c r="BC656" s="133"/>
      <c r="BD656" s="133"/>
      <c r="BE656" s="133"/>
      <c r="BF656" s="133"/>
      <c r="BG656" s="133"/>
      <c r="BH656" s="133"/>
      <c r="BI656" s="133"/>
      <c r="BJ656" s="133"/>
      <c r="BK656" s="133"/>
      <c r="BL656" s="133"/>
      <c r="BM656" s="133"/>
      <c r="BN656" s="133"/>
      <c r="BO656" s="133"/>
      <c r="BP656" s="133"/>
      <c r="BQ656" s="133"/>
      <c r="BR656" s="133"/>
      <c r="BS656" s="133"/>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133"/>
      <c r="DG656" s="133"/>
      <c r="DH656" s="133"/>
      <c r="DI656" s="133"/>
      <c r="DJ656" s="133"/>
      <c r="DK656" s="133"/>
      <c r="DL656" s="133"/>
      <c r="DM656" s="133"/>
      <c r="DN656" s="133"/>
      <c r="DO656" s="133"/>
      <c r="DP656" s="133"/>
      <c r="DQ656" s="133"/>
      <c r="DR656" s="133"/>
      <c r="DS656" s="133"/>
      <c r="DT656" s="133"/>
      <c r="DU656" s="133"/>
      <c r="DV656" s="133"/>
      <c r="DW656" s="133"/>
      <c r="DX656" s="133"/>
      <c r="DY656" s="133"/>
      <c r="DZ656" s="133"/>
      <c r="EA656" s="133"/>
      <c r="EB656" s="133"/>
      <c r="EC656" s="133"/>
      <c r="ED656" s="133"/>
      <c r="EE656" s="133"/>
      <c r="EF656" s="133"/>
      <c r="EG656" s="133"/>
      <c r="EH656" s="133"/>
      <c r="EI656" s="133"/>
      <c r="EJ656" s="133"/>
      <c r="EK656" s="133"/>
      <c r="EL656" s="133"/>
      <c r="EM656" s="133"/>
      <c r="EN656" s="133"/>
      <c r="EO656" s="133"/>
      <c r="EP656" s="133"/>
      <c r="EQ656" s="133"/>
      <c r="ER656" s="133"/>
      <c r="ES656" s="133"/>
      <c r="ET656" s="133"/>
      <c r="EU656" s="133"/>
      <c r="EV656" s="133"/>
      <c r="EW656" s="133"/>
      <c r="EX656" s="133"/>
      <c r="EY656" s="133"/>
      <c r="EZ656" s="133"/>
      <c r="FA656" s="133"/>
      <c r="FB656" s="133"/>
      <c r="FC656" s="133"/>
      <c r="FD656" s="133"/>
      <c r="FE656" s="133"/>
      <c r="FF656" s="133"/>
      <c r="FG656" s="133"/>
      <c r="FH656" s="133"/>
      <c r="FI656" s="133"/>
      <c r="FJ656" s="133"/>
      <c r="FK656" s="133"/>
      <c r="FL656" s="133"/>
      <c r="FM656" s="133"/>
      <c r="FN656" s="133"/>
      <c r="FO656" s="133"/>
      <c r="FP656" s="133"/>
      <c r="FQ656" s="133"/>
      <c r="FR656" s="133"/>
      <c r="FS656" s="133"/>
      <c r="FT656" s="133"/>
      <c r="FU656" s="133"/>
      <c r="FV656" s="133"/>
      <c r="FW656" s="133"/>
      <c r="FX656" s="133"/>
      <c r="FY656" s="133"/>
      <c r="FZ656" s="133"/>
      <c r="GA656" s="133"/>
      <c r="GB656" s="133"/>
      <c r="GC656" s="133"/>
      <c r="GD656" s="133"/>
      <c r="GE656" s="133"/>
      <c r="GF656" s="133"/>
      <c r="GG656" s="133"/>
      <c r="GH656" s="133"/>
      <c r="GI656" s="133"/>
      <c r="GJ656" s="133"/>
      <c r="GK656" s="133"/>
      <c r="GL656" s="133"/>
      <c r="GM656" s="133"/>
      <c r="GN656" s="133"/>
    </row>
    <row r="657" spans="1:196" s="32" customFormat="1" ht="60" x14ac:dyDescent="0.25">
      <c r="A657" s="126">
        <v>645</v>
      </c>
      <c r="B657" s="127" t="s">
        <v>178</v>
      </c>
      <c r="C657" s="128" t="s">
        <v>187</v>
      </c>
      <c r="D657" s="129" t="s">
        <v>1009</v>
      </c>
      <c r="E657" s="130">
        <v>8</v>
      </c>
      <c r="F657" s="130">
        <v>8</v>
      </c>
      <c r="G657" s="130">
        <v>2</v>
      </c>
      <c r="H657" s="130">
        <v>1</v>
      </c>
      <c r="I657" s="130" t="s">
        <v>47</v>
      </c>
      <c r="J657" s="130">
        <v>0</v>
      </c>
      <c r="K657" s="131">
        <v>16500000</v>
      </c>
      <c r="L657" s="131">
        <v>16500000</v>
      </c>
      <c r="M657" s="132">
        <v>0</v>
      </c>
      <c r="N657" s="132">
        <v>0</v>
      </c>
      <c r="O657" s="127" t="s">
        <v>181</v>
      </c>
      <c r="P657" s="127" t="s">
        <v>49</v>
      </c>
      <c r="Q657" s="127" t="s">
        <v>442</v>
      </c>
      <c r="R657" s="130">
        <v>8209900</v>
      </c>
      <c r="S657" s="127" t="s">
        <v>182</v>
      </c>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c r="AO657" s="133"/>
      <c r="AP657" s="133"/>
      <c r="AQ657" s="133"/>
      <c r="AR657" s="133"/>
      <c r="AS657" s="133"/>
      <c r="AT657" s="133"/>
      <c r="AU657" s="133"/>
      <c r="AV657" s="133"/>
      <c r="AW657" s="133"/>
      <c r="AX657" s="133"/>
      <c r="AY657" s="133"/>
      <c r="AZ657" s="133"/>
      <c r="BA657" s="133"/>
      <c r="BB657" s="133"/>
      <c r="BC657" s="133"/>
      <c r="BD657" s="133"/>
      <c r="BE657" s="133"/>
      <c r="BF657" s="133"/>
      <c r="BG657" s="133"/>
      <c r="BH657" s="133"/>
      <c r="BI657" s="133"/>
      <c r="BJ657" s="133"/>
      <c r="BK657" s="133"/>
      <c r="BL657" s="133"/>
      <c r="BM657" s="133"/>
      <c r="BN657" s="133"/>
      <c r="BO657" s="133"/>
      <c r="BP657" s="133"/>
      <c r="BQ657" s="133"/>
      <c r="BR657" s="133"/>
      <c r="BS657" s="133"/>
      <c r="BT657" s="133"/>
      <c r="BU657" s="133"/>
      <c r="BV657" s="133"/>
      <c r="BW657" s="133"/>
      <c r="BX657" s="133"/>
      <c r="BY657" s="133"/>
      <c r="BZ657" s="133"/>
      <c r="CA657" s="133"/>
      <c r="CB657" s="133"/>
      <c r="CC657" s="133"/>
      <c r="CD657" s="133"/>
      <c r="CE657" s="133"/>
      <c r="CF657" s="133"/>
      <c r="CG657" s="133"/>
      <c r="CH657" s="133"/>
      <c r="CI657" s="133"/>
      <c r="CJ657" s="133"/>
      <c r="CK657" s="133"/>
      <c r="CL657" s="133"/>
      <c r="CM657" s="133"/>
      <c r="CN657" s="133"/>
      <c r="CO657" s="133"/>
      <c r="CP657" s="133"/>
      <c r="CQ657" s="133"/>
      <c r="CR657" s="133"/>
      <c r="CS657" s="133"/>
      <c r="CT657" s="133"/>
      <c r="CU657" s="133"/>
      <c r="CV657" s="133"/>
      <c r="CW657" s="133"/>
      <c r="CX657" s="133"/>
      <c r="CY657" s="133"/>
      <c r="CZ657" s="133"/>
      <c r="DA657" s="133"/>
      <c r="DB657" s="133"/>
      <c r="DC657" s="133"/>
      <c r="DD657" s="133"/>
      <c r="DE657" s="133"/>
      <c r="DF657" s="133"/>
      <c r="DG657" s="133"/>
      <c r="DH657" s="133"/>
      <c r="DI657" s="133"/>
      <c r="DJ657" s="133"/>
      <c r="DK657" s="133"/>
      <c r="DL657" s="133"/>
      <c r="DM657" s="133"/>
      <c r="DN657" s="133"/>
      <c r="DO657" s="133"/>
      <c r="DP657" s="133"/>
      <c r="DQ657" s="133"/>
      <c r="DR657" s="133"/>
      <c r="DS657" s="133"/>
      <c r="DT657" s="133"/>
      <c r="DU657" s="133"/>
      <c r="DV657" s="133"/>
      <c r="DW657" s="133"/>
      <c r="DX657" s="133"/>
      <c r="DY657" s="133"/>
      <c r="DZ657" s="133"/>
      <c r="EA657" s="133"/>
      <c r="EB657" s="133"/>
      <c r="EC657" s="133"/>
      <c r="ED657" s="133"/>
      <c r="EE657" s="133"/>
      <c r="EF657" s="133"/>
      <c r="EG657" s="133"/>
      <c r="EH657" s="133"/>
      <c r="EI657" s="133"/>
      <c r="EJ657" s="133"/>
      <c r="EK657" s="133"/>
      <c r="EL657" s="133"/>
      <c r="EM657" s="133"/>
      <c r="EN657" s="133"/>
      <c r="EO657" s="133"/>
      <c r="EP657" s="133"/>
      <c r="EQ657" s="133"/>
      <c r="ER657" s="133"/>
      <c r="ES657" s="133"/>
      <c r="ET657" s="133"/>
      <c r="EU657" s="133"/>
      <c r="EV657" s="133"/>
      <c r="EW657" s="133"/>
      <c r="EX657" s="133"/>
      <c r="EY657" s="133"/>
      <c r="EZ657" s="133"/>
      <c r="FA657" s="133"/>
      <c r="FB657" s="133"/>
      <c r="FC657" s="133"/>
      <c r="FD657" s="133"/>
      <c r="FE657" s="133"/>
      <c r="FF657" s="133"/>
      <c r="FG657" s="133"/>
      <c r="FH657" s="133"/>
      <c r="FI657" s="133"/>
      <c r="FJ657" s="133"/>
      <c r="FK657" s="133"/>
      <c r="FL657" s="133"/>
      <c r="FM657" s="133"/>
      <c r="FN657" s="133"/>
      <c r="FO657" s="133"/>
      <c r="FP657" s="133"/>
      <c r="FQ657" s="133"/>
      <c r="FR657" s="133"/>
      <c r="FS657" s="133"/>
      <c r="FT657" s="133"/>
      <c r="FU657" s="133"/>
      <c r="FV657" s="133"/>
      <c r="FW657" s="133"/>
      <c r="FX657" s="133"/>
      <c r="FY657" s="133"/>
      <c r="FZ657" s="133"/>
      <c r="GA657" s="133"/>
      <c r="GB657" s="133"/>
      <c r="GC657" s="133"/>
      <c r="GD657" s="133"/>
      <c r="GE657" s="133"/>
      <c r="GF657" s="133"/>
      <c r="GG657" s="133"/>
      <c r="GH657" s="133"/>
      <c r="GI657" s="133"/>
      <c r="GJ657" s="133"/>
      <c r="GK657" s="133"/>
      <c r="GL657" s="133"/>
      <c r="GM657" s="133"/>
      <c r="GN657" s="133"/>
    </row>
    <row r="658" spans="1:196" s="32" customFormat="1" ht="105" x14ac:dyDescent="0.25">
      <c r="A658" s="126">
        <v>646</v>
      </c>
      <c r="B658" s="127" t="s">
        <v>178</v>
      </c>
      <c r="C658" s="128">
        <v>53111600</v>
      </c>
      <c r="D658" s="129" t="s">
        <v>1208</v>
      </c>
      <c r="E658" s="130">
        <v>8</v>
      </c>
      <c r="F658" s="130">
        <v>8</v>
      </c>
      <c r="G658" s="130">
        <v>2</v>
      </c>
      <c r="H658" s="130">
        <v>1</v>
      </c>
      <c r="I658" s="130" t="s">
        <v>47</v>
      </c>
      <c r="J658" s="130">
        <v>0</v>
      </c>
      <c r="K658" s="131">
        <v>7200000</v>
      </c>
      <c r="L658" s="131">
        <v>7200000</v>
      </c>
      <c r="M658" s="132">
        <v>0</v>
      </c>
      <c r="N658" s="132">
        <v>0</v>
      </c>
      <c r="O658" s="127" t="s">
        <v>181</v>
      </c>
      <c r="P658" s="127" t="s">
        <v>49</v>
      </c>
      <c r="Q658" s="127" t="s">
        <v>442</v>
      </c>
      <c r="R658" s="130">
        <v>8209900</v>
      </c>
      <c r="S658" s="127" t="s">
        <v>182</v>
      </c>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c r="AO658" s="133"/>
      <c r="AP658" s="133"/>
      <c r="AQ658" s="133"/>
      <c r="AR658" s="133"/>
      <c r="AS658" s="133"/>
      <c r="AT658" s="133"/>
      <c r="AU658" s="133"/>
      <c r="AV658" s="133"/>
      <c r="AW658" s="133"/>
      <c r="AX658" s="133"/>
      <c r="AY658" s="133"/>
      <c r="AZ658" s="133"/>
      <c r="BA658" s="133"/>
      <c r="BB658" s="133"/>
      <c r="BC658" s="133"/>
      <c r="BD658" s="133"/>
      <c r="BE658" s="133"/>
      <c r="BF658" s="133"/>
      <c r="BG658" s="133"/>
      <c r="BH658" s="133"/>
      <c r="BI658" s="133"/>
      <c r="BJ658" s="133"/>
      <c r="BK658" s="133"/>
      <c r="BL658" s="133"/>
      <c r="BM658" s="133"/>
      <c r="BN658" s="133"/>
      <c r="BO658" s="133"/>
      <c r="BP658" s="133"/>
      <c r="BQ658" s="133"/>
      <c r="BR658" s="133"/>
      <c r="BS658" s="133"/>
      <c r="BT658" s="133"/>
      <c r="BU658" s="133"/>
      <c r="BV658" s="133"/>
      <c r="BW658" s="133"/>
      <c r="BX658" s="133"/>
      <c r="BY658" s="133"/>
      <c r="BZ658" s="133"/>
      <c r="CA658" s="133"/>
      <c r="CB658" s="133"/>
      <c r="CC658" s="133"/>
      <c r="CD658" s="133"/>
      <c r="CE658" s="133"/>
      <c r="CF658" s="133"/>
      <c r="CG658" s="133"/>
      <c r="CH658" s="133"/>
      <c r="CI658" s="133"/>
      <c r="CJ658" s="133"/>
      <c r="CK658" s="133"/>
      <c r="CL658" s="133"/>
      <c r="CM658" s="133"/>
      <c r="CN658" s="133"/>
      <c r="CO658" s="133"/>
      <c r="CP658" s="133"/>
      <c r="CQ658" s="133"/>
      <c r="CR658" s="133"/>
      <c r="CS658" s="133"/>
      <c r="CT658" s="133"/>
      <c r="CU658" s="133"/>
      <c r="CV658" s="133"/>
      <c r="CW658" s="133"/>
      <c r="CX658" s="133"/>
      <c r="CY658" s="133"/>
      <c r="CZ658" s="133"/>
      <c r="DA658" s="133"/>
      <c r="DB658" s="133"/>
      <c r="DC658" s="133"/>
      <c r="DD658" s="133"/>
      <c r="DE658" s="133"/>
      <c r="DF658" s="133"/>
      <c r="DG658" s="133"/>
      <c r="DH658" s="133"/>
      <c r="DI658" s="133"/>
      <c r="DJ658" s="133"/>
      <c r="DK658" s="133"/>
      <c r="DL658" s="133"/>
      <c r="DM658" s="133"/>
      <c r="DN658" s="133"/>
      <c r="DO658" s="133"/>
      <c r="DP658" s="133"/>
      <c r="DQ658" s="133"/>
      <c r="DR658" s="133"/>
      <c r="DS658" s="133"/>
      <c r="DT658" s="133"/>
      <c r="DU658" s="133"/>
      <c r="DV658" s="133"/>
      <c r="DW658" s="133"/>
      <c r="DX658" s="133"/>
      <c r="DY658" s="133"/>
      <c r="DZ658" s="133"/>
      <c r="EA658" s="133"/>
      <c r="EB658" s="133"/>
      <c r="EC658" s="133"/>
      <c r="ED658" s="133"/>
      <c r="EE658" s="133"/>
      <c r="EF658" s="133"/>
      <c r="EG658" s="133"/>
      <c r="EH658" s="133"/>
      <c r="EI658" s="133"/>
      <c r="EJ658" s="133"/>
      <c r="EK658" s="133"/>
      <c r="EL658" s="133"/>
      <c r="EM658" s="133"/>
      <c r="EN658" s="133"/>
      <c r="EO658" s="133"/>
      <c r="EP658" s="133"/>
      <c r="EQ658" s="133"/>
      <c r="ER658" s="133"/>
      <c r="ES658" s="133"/>
      <c r="ET658" s="133"/>
      <c r="EU658" s="133"/>
      <c r="EV658" s="133"/>
      <c r="EW658" s="133"/>
      <c r="EX658" s="133"/>
      <c r="EY658" s="133"/>
      <c r="EZ658" s="133"/>
      <c r="FA658" s="133"/>
      <c r="FB658" s="133"/>
      <c r="FC658" s="133"/>
      <c r="FD658" s="133"/>
      <c r="FE658" s="133"/>
      <c r="FF658" s="133"/>
      <c r="FG658" s="133"/>
      <c r="FH658" s="133"/>
      <c r="FI658" s="133"/>
      <c r="FJ658" s="133"/>
      <c r="FK658" s="133"/>
      <c r="FL658" s="133"/>
      <c r="FM658" s="133"/>
      <c r="FN658" s="133"/>
      <c r="FO658" s="133"/>
      <c r="FP658" s="133"/>
      <c r="FQ658" s="133"/>
      <c r="FR658" s="133"/>
      <c r="FS658" s="133"/>
      <c r="FT658" s="133"/>
      <c r="FU658" s="133"/>
      <c r="FV658" s="133"/>
      <c r="FW658" s="133"/>
      <c r="FX658" s="133"/>
      <c r="FY658" s="133"/>
      <c r="FZ658" s="133"/>
      <c r="GA658" s="133"/>
      <c r="GB658" s="133"/>
      <c r="GC658" s="133"/>
      <c r="GD658" s="133"/>
      <c r="GE658" s="133"/>
      <c r="GF658" s="133"/>
      <c r="GG658" s="133"/>
      <c r="GH658" s="133"/>
      <c r="GI658" s="133"/>
      <c r="GJ658" s="133"/>
      <c r="GK658" s="133"/>
      <c r="GL658" s="133"/>
      <c r="GM658" s="133"/>
      <c r="GN658" s="133"/>
    </row>
    <row r="659" spans="1:196" s="32" customFormat="1" ht="45" x14ac:dyDescent="0.25">
      <c r="A659" s="126">
        <v>647</v>
      </c>
      <c r="B659" s="127" t="s">
        <v>178</v>
      </c>
      <c r="C659" s="128">
        <v>41116205</v>
      </c>
      <c r="D659" s="129" t="s">
        <v>188</v>
      </c>
      <c r="E659" s="130">
        <v>2</v>
      </c>
      <c r="F659" s="130">
        <v>2</v>
      </c>
      <c r="G659" s="130">
        <v>30</v>
      </c>
      <c r="H659" s="130">
        <v>0</v>
      </c>
      <c r="I659" s="130" t="s">
        <v>47</v>
      </c>
      <c r="J659" s="130">
        <v>0</v>
      </c>
      <c r="K659" s="131">
        <v>1200000</v>
      </c>
      <c r="L659" s="131">
        <v>1200000</v>
      </c>
      <c r="M659" s="132">
        <v>0</v>
      </c>
      <c r="N659" s="132">
        <v>0</v>
      </c>
      <c r="O659" s="127" t="s">
        <v>181</v>
      </c>
      <c r="P659" s="127" t="s">
        <v>49</v>
      </c>
      <c r="Q659" s="127" t="s">
        <v>442</v>
      </c>
      <c r="R659" s="130">
        <v>8209900</v>
      </c>
      <c r="S659" s="127" t="s">
        <v>182</v>
      </c>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c r="AO659" s="133"/>
      <c r="AP659" s="133"/>
      <c r="AQ659" s="133"/>
      <c r="AR659" s="133"/>
      <c r="AS659" s="133"/>
      <c r="AT659" s="133"/>
      <c r="AU659" s="133"/>
      <c r="AV659" s="133"/>
      <c r="AW659" s="133"/>
      <c r="AX659" s="133"/>
      <c r="AY659" s="133"/>
      <c r="AZ659" s="133"/>
      <c r="BA659" s="133"/>
      <c r="BB659" s="133"/>
      <c r="BC659" s="133"/>
      <c r="BD659" s="133"/>
      <c r="BE659" s="133"/>
      <c r="BF659" s="133"/>
      <c r="BG659" s="133"/>
      <c r="BH659" s="133"/>
      <c r="BI659" s="133"/>
      <c r="BJ659" s="133"/>
      <c r="BK659" s="133"/>
      <c r="BL659" s="133"/>
      <c r="BM659" s="133"/>
      <c r="BN659" s="133"/>
      <c r="BO659" s="133"/>
      <c r="BP659" s="133"/>
      <c r="BQ659" s="133"/>
      <c r="BR659" s="133"/>
      <c r="BS659" s="133"/>
      <c r="BT659" s="133"/>
      <c r="BU659" s="133"/>
      <c r="BV659" s="133"/>
      <c r="BW659" s="133"/>
      <c r="BX659" s="133"/>
      <c r="BY659" s="133"/>
      <c r="BZ659" s="133"/>
      <c r="CA659" s="133"/>
      <c r="CB659" s="133"/>
      <c r="CC659" s="133"/>
      <c r="CD659" s="133"/>
      <c r="CE659" s="133"/>
      <c r="CF659" s="133"/>
      <c r="CG659" s="133"/>
      <c r="CH659" s="133"/>
      <c r="CI659" s="133"/>
      <c r="CJ659" s="133"/>
      <c r="CK659" s="133"/>
      <c r="CL659" s="133"/>
      <c r="CM659" s="133"/>
      <c r="CN659" s="133"/>
      <c r="CO659" s="133"/>
      <c r="CP659" s="133"/>
      <c r="CQ659" s="133"/>
      <c r="CR659" s="133"/>
      <c r="CS659" s="133"/>
      <c r="CT659" s="133"/>
      <c r="CU659" s="133"/>
      <c r="CV659" s="133"/>
      <c r="CW659" s="133"/>
      <c r="CX659" s="133"/>
      <c r="CY659" s="133"/>
      <c r="CZ659" s="133"/>
      <c r="DA659" s="133"/>
      <c r="DB659" s="133"/>
      <c r="DC659" s="133"/>
      <c r="DD659" s="133"/>
      <c r="DE659" s="133"/>
      <c r="DF659" s="133"/>
      <c r="DG659" s="133"/>
      <c r="DH659" s="133"/>
      <c r="DI659" s="133"/>
      <c r="DJ659" s="133"/>
      <c r="DK659" s="133"/>
      <c r="DL659" s="133"/>
      <c r="DM659" s="133"/>
      <c r="DN659" s="133"/>
      <c r="DO659" s="133"/>
      <c r="DP659" s="133"/>
      <c r="DQ659" s="133"/>
      <c r="DR659" s="133"/>
      <c r="DS659" s="133"/>
      <c r="DT659" s="133"/>
      <c r="DU659" s="133"/>
      <c r="DV659" s="133"/>
      <c r="DW659" s="133"/>
      <c r="DX659" s="133"/>
      <c r="DY659" s="133"/>
      <c r="DZ659" s="133"/>
      <c r="EA659" s="133"/>
      <c r="EB659" s="133"/>
      <c r="EC659" s="133"/>
      <c r="ED659" s="133"/>
      <c r="EE659" s="133"/>
      <c r="EF659" s="133"/>
      <c r="EG659" s="133"/>
      <c r="EH659" s="133"/>
      <c r="EI659" s="133"/>
      <c r="EJ659" s="133"/>
      <c r="EK659" s="133"/>
      <c r="EL659" s="133"/>
      <c r="EM659" s="133"/>
      <c r="EN659" s="133"/>
      <c r="EO659" s="133"/>
      <c r="EP659" s="133"/>
      <c r="EQ659" s="133"/>
      <c r="ER659" s="133"/>
      <c r="ES659" s="133"/>
      <c r="ET659" s="133"/>
      <c r="EU659" s="133"/>
      <c r="EV659" s="133"/>
      <c r="EW659" s="133"/>
      <c r="EX659" s="133"/>
      <c r="EY659" s="133"/>
      <c r="EZ659" s="133"/>
      <c r="FA659" s="133"/>
      <c r="FB659" s="133"/>
      <c r="FC659" s="133"/>
      <c r="FD659" s="133"/>
      <c r="FE659" s="133"/>
      <c r="FF659" s="133"/>
      <c r="FG659" s="133"/>
      <c r="FH659" s="133"/>
      <c r="FI659" s="133"/>
      <c r="FJ659" s="133"/>
      <c r="FK659" s="133"/>
      <c r="FL659" s="133"/>
      <c r="FM659" s="133"/>
      <c r="FN659" s="133"/>
      <c r="FO659" s="133"/>
      <c r="FP659" s="133"/>
      <c r="FQ659" s="133"/>
      <c r="FR659" s="133"/>
      <c r="FS659" s="133"/>
      <c r="FT659" s="133"/>
      <c r="FU659" s="133"/>
      <c r="FV659" s="133"/>
      <c r="FW659" s="133"/>
      <c r="FX659" s="133"/>
      <c r="FY659" s="133"/>
      <c r="FZ659" s="133"/>
      <c r="GA659" s="133"/>
      <c r="GB659" s="133"/>
      <c r="GC659" s="133"/>
      <c r="GD659" s="133"/>
      <c r="GE659" s="133"/>
      <c r="GF659" s="133"/>
      <c r="GG659" s="133"/>
      <c r="GH659" s="133"/>
      <c r="GI659" s="133"/>
      <c r="GJ659" s="133"/>
      <c r="GK659" s="133"/>
      <c r="GL659" s="133"/>
      <c r="GM659" s="133"/>
      <c r="GN659" s="133"/>
    </row>
    <row r="660" spans="1:196" s="32" customFormat="1" ht="45" x14ac:dyDescent="0.25">
      <c r="A660" s="126">
        <v>648</v>
      </c>
      <c r="B660" s="127" t="s">
        <v>178</v>
      </c>
      <c r="C660" s="128">
        <v>42251620</v>
      </c>
      <c r="D660" s="129" t="s">
        <v>1010</v>
      </c>
      <c r="E660" s="130">
        <v>6</v>
      </c>
      <c r="F660" s="130">
        <v>6</v>
      </c>
      <c r="G660" s="130">
        <v>30</v>
      </c>
      <c r="H660" s="130">
        <v>0</v>
      </c>
      <c r="I660" s="130" t="s">
        <v>47</v>
      </c>
      <c r="J660" s="130">
        <v>0</v>
      </c>
      <c r="K660" s="131">
        <v>1000000</v>
      </c>
      <c r="L660" s="131">
        <v>1000000</v>
      </c>
      <c r="M660" s="132">
        <v>0</v>
      </c>
      <c r="N660" s="132">
        <v>0</v>
      </c>
      <c r="O660" s="127" t="s">
        <v>181</v>
      </c>
      <c r="P660" s="127" t="s">
        <v>49</v>
      </c>
      <c r="Q660" s="127" t="s">
        <v>442</v>
      </c>
      <c r="R660" s="130">
        <v>8209900</v>
      </c>
      <c r="S660" s="127" t="s">
        <v>182</v>
      </c>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c r="AO660" s="133"/>
      <c r="AP660" s="133"/>
      <c r="AQ660" s="133"/>
      <c r="AR660" s="133"/>
      <c r="AS660" s="133"/>
      <c r="AT660" s="133"/>
      <c r="AU660" s="133"/>
      <c r="AV660" s="133"/>
      <c r="AW660" s="133"/>
      <c r="AX660" s="133"/>
      <c r="AY660" s="133"/>
      <c r="AZ660" s="133"/>
      <c r="BA660" s="133"/>
      <c r="BB660" s="133"/>
      <c r="BC660" s="133"/>
      <c r="BD660" s="133"/>
      <c r="BE660" s="133"/>
      <c r="BF660" s="133"/>
      <c r="BG660" s="133"/>
      <c r="BH660" s="133"/>
      <c r="BI660" s="133"/>
      <c r="BJ660" s="133"/>
      <c r="BK660" s="133"/>
      <c r="BL660" s="133"/>
      <c r="BM660" s="133"/>
      <c r="BN660" s="133"/>
      <c r="BO660" s="133"/>
      <c r="BP660" s="133"/>
      <c r="BQ660" s="133"/>
      <c r="BR660" s="133"/>
      <c r="BS660" s="133"/>
      <c r="BT660" s="133"/>
      <c r="BU660" s="133"/>
      <c r="BV660" s="133"/>
      <c r="BW660" s="133"/>
      <c r="BX660" s="133"/>
      <c r="BY660" s="133"/>
      <c r="BZ660" s="133"/>
      <c r="CA660" s="133"/>
      <c r="CB660" s="133"/>
      <c r="CC660" s="133"/>
      <c r="CD660" s="133"/>
      <c r="CE660" s="133"/>
      <c r="CF660" s="133"/>
      <c r="CG660" s="133"/>
      <c r="CH660" s="133"/>
      <c r="CI660" s="133"/>
      <c r="CJ660" s="133"/>
      <c r="CK660" s="133"/>
      <c r="CL660" s="133"/>
      <c r="CM660" s="133"/>
      <c r="CN660" s="133"/>
      <c r="CO660" s="133"/>
      <c r="CP660" s="133"/>
      <c r="CQ660" s="133"/>
      <c r="CR660" s="133"/>
      <c r="CS660" s="133"/>
      <c r="CT660" s="133"/>
      <c r="CU660" s="133"/>
      <c r="CV660" s="133"/>
      <c r="CW660" s="133"/>
      <c r="CX660" s="133"/>
      <c r="CY660" s="133"/>
      <c r="CZ660" s="133"/>
      <c r="DA660" s="133"/>
      <c r="DB660" s="133"/>
      <c r="DC660" s="133"/>
      <c r="DD660" s="133"/>
      <c r="DE660" s="133"/>
      <c r="DF660" s="133"/>
      <c r="DG660" s="133"/>
      <c r="DH660" s="133"/>
      <c r="DI660" s="133"/>
      <c r="DJ660" s="133"/>
      <c r="DK660" s="133"/>
      <c r="DL660" s="133"/>
      <c r="DM660" s="133"/>
      <c r="DN660" s="133"/>
      <c r="DO660" s="133"/>
      <c r="DP660" s="133"/>
      <c r="DQ660" s="133"/>
      <c r="DR660" s="133"/>
      <c r="DS660" s="133"/>
      <c r="DT660" s="133"/>
      <c r="DU660" s="133"/>
      <c r="DV660" s="133"/>
      <c r="DW660" s="133"/>
      <c r="DX660" s="133"/>
      <c r="DY660" s="133"/>
      <c r="DZ660" s="133"/>
      <c r="EA660" s="133"/>
      <c r="EB660" s="133"/>
      <c r="EC660" s="133"/>
      <c r="ED660" s="133"/>
      <c r="EE660" s="133"/>
      <c r="EF660" s="133"/>
      <c r="EG660" s="133"/>
      <c r="EH660" s="133"/>
      <c r="EI660" s="133"/>
      <c r="EJ660" s="133"/>
      <c r="EK660" s="133"/>
      <c r="EL660" s="133"/>
      <c r="EM660" s="133"/>
      <c r="EN660" s="133"/>
      <c r="EO660" s="133"/>
      <c r="EP660" s="133"/>
      <c r="EQ660" s="133"/>
      <c r="ER660" s="133"/>
      <c r="ES660" s="133"/>
      <c r="ET660" s="133"/>
      <c r="EU660" s="133"/>
      <c r="EV660" s="133"/>
      <c r="EW660" s="133"/>
      <c r="EX660" s="133"/>
      <c r="EY660" s="133"/>
      <c r="EZ660" s="133"/>
      <c r="FA660" s="133"/>
      <c r="FB660" s="133"/>
      <c r="FC660" s="133"/>
      <c r="FD660" s="133"/>
      <c r="FE660" s="133"/>
      <c r="FF660" s="133"/>
      <c r="FG660" s="133"/>
      <c r="FH660" s="133"/>
      <c r="FI660" s="133"/>
      <c r="FJ660" s="133"/>
      <c r="FK660" s="133"/>
      <c r="FL660" s="133"/>
      <c r="FM660" s="133"/>
      <c r="FN660" s="133"/>
      <c r="FO660" s="133"/>
      <c r="FP660" s="133"/>
      <c r="FQ660" s="133"/>
      <c r="FR660" s="133"/>
      <c r="FS660" s="133"/>
      <c r="FT660" s="133"/>
      <c r="FU660" s="133"/>
      <c r="FV660" s="133"/>
      <c r="FW660" s="133"/>
      <c r="FX660" s="133"/>
      <c r="FY660" s="133"/>
      <c r="FZ660" s="133"/>
      <c r="GA660" s="133"/>
      <c r="GB660" s="133"/>
      <c r="GC660" s="133"/>
      <c r="GD660" s="133"/>
      <c r="GE660" s="133"/>
      <c r="GF660" s="133"/>
      <c r="GG660" s="133"/>
      <c r="GH660" s="133"/>
      <c r="GI660" s="133"/>
      <c r="GJ660" s="133"/>
      <c r="GK660" s="133"/>
      <c r="GL660" s="133"/>
      <c r="GM660" s="133"/>
      <c r="GN660" s="133"/>
    </row>
    <row r="661" spans="1:196" s="32" customFormat="1" ht="45" x14ac:dyDescent="0.25">
      <c r="A661" s="126">
        <v>649</v>
      </c>
      <c r="B661" s="127" t="s">
        <v>178</v>
      </c>
      <c r="C661" s="128">
        <v>26111700</v>
      </c>
      <c r="D661" s="129" t="s">
        <v>1011</v>
      </c>
      <c r="E661" s="130">
        <v>6</v>
      </c>
      <c r="F661" s="130">
        <v>6</v>
      </c>
      <c r="G661" s="130">
        <v>30</v>
      </c>
      <c r="H661" s="130">
        <v>0</v>
      </c>
      <c r="I661" s="130" t="s">
        <v>47</v>
      </c>
      <c r="J661" s="130">
        <v>0</v>
      </c>
      <c r="K661" s="131">
        <v>5200000</v>
      </c>
      <c r="L661" s="131">
        <v>5200000</v>
      </c>
      <c r="M661" s="132">
        <v>0</v>
      </c>
      <c r="N661" s="132">
        <v>0</v>
      </c>
      <c r="O661" s="127" t="s">
        <v>181</v>
      </c>
      <c r="P661" s="127" t="s">
        <v>49</v>
      </c>
      <c r="Q661" s="127" t="s">
        <v>442</v>
      </c>
      <c r="R661" s="130">
        <v>8209900</v>
      </c>
      <c r="S661" s="127" t="s">
        <v>182</v>
      </c>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c r="AO661" s="133"/>
      <c r="AP661" s="133"/>
      <c r="AQ661" s="133"/>
      <c r="AR661" s="133"/>
      <c r="AS661" s="133"/>
      <c r="AT661" s="133"/>
      <c r="AU661" s="133"/>
      <c r="AV661" s="133"/>
      <c r="AW661" s="133"/>
      <c r="AX661" s="133"/>
      <c r="AY661" s="133"/>
      <c r="AZ661" s="133"/>
      <c r="BA661" s="133"/>
      <c r="BB661" s="133"/>
      <c r="BC661" s="133"/>
      <c r="BD661" s="133"/>
      <c r="BE661" s="133"/>
      <c r="BF661" s="133"/>
      <c r="BG661" s="133"/>
      <c r="BH661" s="133"/>
      <c r="BI661" s="133"/>
      <c r="BJ661" s="133"/>
      <c r="BK661" s="133"/>
      <c r="BL661" s="133"/>
      <c r="BM661" s="133"/>
      <c r="BN661" s="133"/>
      <c r="BO661" s="133"/>
      <c r="BP661" s="133"/>
      <c r="BQ661" s="133"/>
      <c r="BR661" s="133"/>
      <c r="BS661" s="133"/>
      <c r="BT661" s="133"/>
      <c r="BU661" s="133"/>
      <c r="BV661" s="133"/>
      <c r="BW661" s="133"/>
      <c r="BX661" s="133"/>
      <c r="BY661" s="133"/>
      <c r="BZ661" s="133"/>
      <c r="CA661" s="133"/>
      <c r="CB661" s="133"/>
      <c r="CC661" s="133"/>
      <c r="CD661" s="133"/>
      <c r="CE661" s="133"/>
      <c r="CF661" s="133"/>
      <c r="CG661" s="133"/>
      <c r="CH661" s="133"/>
      <c r="CI661" s="133"/>
      <c r="CJ661" s="133"/>
      <c r="CK661" s="133"/>
      <c r="CL661" s="133"/>
      <c r="CM661" s="133"/>
      <c r="CN661" s="133"/>
      <c r="CO661" s="133"/>
      <c r="CP661" s="133"/>
      <c r="CQ661" s="133"/>
      <c r="CR661" s="133"/>
      <c r="CS661" s="133"/>
      <c r="CT661" s="133"/>
      <c r="CU661" s="133"/>
      <c r="CV661" s="133"/>
      <c r="CW661" s="133"/>
      <c r="CX661" s="133"/>
      <c r="CY661" s="133"/>
      <c r="CZ661" s="133"/>
      <c r="DA661" s="133"/>
      <c r="DB661" s="133"/>
      <c r="DC661" s="133"/>
      <c r="DD661" s="133"/>
      <c r="DE661" s="133"/>
      <c r="DF661" s="133"/>
      <c r="DG661" s="133"/>
      <c r="DH661" s="133"/>
      <c r="DI661" s="133"/>
      <c r="DJ661" s="133"/>
      <c r="DK661" s="133"/>
      <c r="DL661" s="133"/>
      <c r="DM661" s="133"/>
      <c r="DN661" s="133"/>
      <c r="DO661" s="133"/>
      <c r="DP661" s="133"/>
      <c r="DQ661" s="133"/>
      <c r="DR661" s="133"/>
      <c r="DS661" s="133"/>
      <c r="DT661" s="133"/>
      <c r="DU661" s="133"/>
      <c r="DV661" s="133"/>
      <c r="DW661" s="133"/>
      <c r="DX661" s="133"/>
      <c r="DY661" s="133"/>
      <c r="DZ661" s="133"/>
      <c r="EA661" s="133"/>
      <c r="EB661" s="133"/>
      <c r="EC661" s="133"/>
      <c r="ED661" s="133"/>
      <c r="EE661" s="133"/>
      <c r="EF661" s="133"/>
      <c r="EG661" s="133"/>
      <c r="EH661" s="133"/>
      <c r="EI661" s="133"/>
      <c r="EJ661" s="133"/>
      <c r="EK661" s="133"/>
      <c r="EL661" s="133"/>
      <c r="EM661" s="133"/>
      <c r="EN661" s="133"/>
      <c r="EO661" s="133"/>
      <c r="EP661" s="133"/>
      <c r="EQ661" s="133"/>
      <c r="ER661" s="133"/>
      <c r="ES661" s="133"/>
      <c r="ET661" s="133"/>
      <c r="EU661" s="133"/>
      <c r="EV661" s="133"/>
      <c r="EW661" s="133"/>
      <c r="EX661" s="133"/>
      <c r="EY661" s="133"/>
      <c r="EZ661" s="133"/>
      <c r="FA661" s="133"/>
      <c r="FB661" s="133"/>
      <c r="FC661" s="133"/>
      <c r="FD661" s="133"/>
      <c r="FE661" s="133"/>
      <c r="FF661" s="133"/>
      <c r="FG661" s="133"/>
      <c r="FH661" s="133"/>
      <c r="FI661" s="133"/>
      <c r="FJ661" s="133"/>
      <c r="FK661" s="133"/>
      <c r="FL661" s="133"/>
      <c r="FM661" s="133"/>
      <c r="FN661" s="133"/>
      <c r="FO661" s="133"/>
      <c r="FP661" s="133"/>
      <c r="FQ661" s="133"/>
      <c r="FR661" s="133"/>
      <c r="FS661" s="133"/>
      <c r="FT661" s="133"/>
      <c r="FU661" s="133"/>
      <c r="FV661" s="133"/>
      <c r="FW661" s="133"/>
      <c r="FX661" s="133"/>
      <c r="FY661" s="133"/>
      <c r="FZ661" s="133"/>
      <c r="GA661" s="133"/>
      <c r="GB661" s="133"/>
      <c r="GC661" s="133"/>
      <c r="GD661" s="133"/>
      <c r="GE661" s="133"/>
      <c r="GF661" s="133"/>
      <c r="GG661" s="133"/>
      <c r="GH661" s="133"/>
      <c r="GI661" s="133"/>
      <c r="GJ661" s="133"/>
      <c r="GK661" s="133"/>
      <c r="GL661" s="133"/>
      <c r="GM661" s="133"/>
      <c r="GN661" s="133"/>
    </row>
    <row r="662" spans="1:196" s="32" customFormat="1" ht="45" x14ac:dyDescent="0.25">
      <c r="A662" s="126">
        <v>650</v>
      </c>
      <c r="B662" s="127" t="s">
        <v>178</v>
      </c>
      <c r="C662" s="128">
        <v>42182800</v>
      </c>
      <c r="D662" s="129" t="s">
        <v>1012</v>
      </c>
      <c r="E662" s="130">
        <v>2</v>
      </c>
      <c r="F662" s="130">
        <v>2</v>
      </c>
      <c r="G662" s="130">
        <v>30</v>
      </c>
      <c r="H662" s="130">
        <v>0</v>
      </c>
      <c r="I662" s="130" t="s">
        <v>47</v>
      </c>
      <c r="J662" s="130">
        <v>0</v>
      </c>
      <c r="K662" s="131">
        <v>1500000</v>
      </c>
      <c r="L662" s="131">
        <v>1500000</v>
      </c>
      <c r="M662" s="132">
        <v>0</v>
      </c>
      <c r="N662" s="132">
        <v>0</v>
      </c>
      <c r="O662" s="127" t="s">
        <v>181</v>
      </c>
      <c r="P662" s="127" t="s">
        <v>49</v>
      </c>
      <c r="Q662" s="127" t="s">
        <v>442</v>
      </c>
      <c r="R662" s="130">
        <v>8209900</v>
      </c>
      <c r="S662" s="127" t="s">
        <v>182</v>
      </c>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c r="AO662" s="133"/>
      <c r="AP662" s="133"/>
      <c r="AQ662" s="133"/>
      <c r="AR662" s="133"/>
      <c r="AS662" s="133"/>
      <c r="AT662" s="133"/>
      <c r="AU662" s="133"/>
      <c r="AV662" s="133"/>
      <c r="AW662" s="133"/>
      <c r="AX662" s="133"/>
      <c r="AY662" s="133"/>
      <c r="AZ662" s="133"/>
      <c r="BA662" s="133"/>
      <c r="BB662" s="133"/>
      <c r="BC662" s="133"/>
      <c r="BD662" s="133"/>
      <c r="BE662" s="133"/>
      <c r="BF662" s="133"/>
      <c r="BG662" s="133"/>
      <c r="BH662" s="133"/>
      <c r="BI662" s="133"/>
      <c r="BJ662" s="133"/>
      <c r="BK662" s="133"/>
      <c r="BL662" s="133"/>
      <c r="BM662" s="133"/>
      <c r="BN662" s="133"/>
      <c r="BO662" s="133"/>
      <c r="BP662" s="133"/>
      <c r="BQ662" s="133"/>
      <c r="BR662" s="133"/>
      <c r="BS662" s="133"/>
      <c r="BT662" s="133"/>
      <c r="BU662" s="133"/>
      <c r="BV662" s="133"/>
      <c r="BW662" s="133"/>
      <c r="BX662" s="133"/>
      <c r="BY662" s="133"/>
      <c r="BZ662" s="133"/>
      <c r="CA662" s="133"/>
      <c r="CB662" s="133"/>
      <c r="CC662" s="133"/>
      <c r="CD662" s="133"/>
      <c r="CE662" s="133"/>
      <c r="CF662" s="133"/>
      <c r="CG662" s="133"/>
      <c r="CH662" s="133"/>
      <c r="CI662" s="133"/>
      <c r="CJ662" s="133"/>
      <c r="CK662" s="133"/>
      <c r="CL662" s="133"/>
      <c r="CM662" s="133"/>
      <c r="CN662" s="133"/>
      <c r="CO662" s="133"/>
      <c r="CP662" s="133"/>
      <c r="CQ662" s="133"/>
      <c r="CR662" s="133"/>
      <c r="CS662" s="133"/>
      <c r="CT662" s="133"/>
      <c r="CU662" s="133"/>
      <c r="CV662" s="133"/>
      <c r="CW662" s="133"/>
      <c r="CX662" s="133"/>
      <c r="CY662" s="133"/>
      <c r="CZ662" s="133"/>
      <c r="DA662" s="133"/>
      <c r="DB662" s="133"/>
      <c r="DC662" s="133"/>
      <c r="DD662" s="133"/>
      <c r="DE662" s="133"/>
      <c r="DF662" s="133"/>
      <c r="DG662" s="133"/>
      <c r="DH662" s="133"/>
      <c r="DI662" s="133"/>
      <c r="DJ662" s="133"/>
      <c r="DK662" s="133"/>
      <c r="DL662" s="133"/>
      <c r="DM662" s="133"/>
      <c r="DN662" s="133"/>
      <c r="DO662" s="133"/>
      <c r="DP662" s="133"/>
      <c r="DQ662" s="133"/>
      <c r="DR662" s="133"/>
      <c r="DS662" s="133"/>
      <c r="DT662" s="133"/>
      <c r="DU662" s="133"/>
      <c r="DV662" s="133"/>
      <c r="DW662" s="133"/>
      <c r="DX662" s="133"/>
      <c r="DY662" s="133"/>
      <c r="DZ662" s="133"/>
      <c r="EA662" s="133"/>
      <c r="EB662" s="133"/>
      <c r="EC662" s="133"/>
      <c r="ED662" s="133"/>
      <c r="EE662" s="133"/>
      <c r="EF662" s="133"/>
      <c r="EG662" s="133"/>
      <c r="EH662" s="133"/>
      <c r="EI662" s="133"/>
      <c r="EJ662" s="133"/>
      <c r="EK662" s="133"/>
      <c r="EL662" s="133"/>
      <c r="EM662" s="133"/>
      <c r="EN662" s="133"/>
      <c r="EO662" s="133"/>
      <c r="EP662" s="133"/>
      <c r="EQ662" s="133"/>
      <c r="ER662" s="133"/>
      <c r="ES662" s="133"/>
      <c r="ET662" s="133"/>
      <c r="EU662" s="133"/>
      <c r="EV662" s="133"/>
      <c r="EW662" s="133"/>
      <c r="EX662" s="133"/>
      <c r="EY662" s="133"/>
      <c r="EZ662" s="133"/>
      <c r="FA662" s="133"/>
      <c r="FB662" s="133"/>
      <c r="FC662" s="133"/>
      <c r="FD662" s="133"/>
      <c r="FE662" s="133"/>
      <c r="FF662" s="133"/>
      <c r="FG662" s="133"/>
      <c r="FH662" s="133"/>
      <c r="FI662" s="133"/>
      <c r="FJ662" s="133"/>
      <c r="FK662" s="133"/>
      <c r="FL662" s="133"/>
      <c r="FM662" s="133"/>
      <c r="FN662" s="133"/>
      <c r="FO662" s="133"/>
      <c r="FP662" s="133"/>
      <c r="FQ662" s="133"/>
      <c r="FR662" s="133"/>
      <c r="FS662" s="133"/>
      <c r="FT662" s="133"/>
      <c r="FU662" s="133"/>
      <c r="FV662" s="133"/>
      <c r="FW662" s="133"/>
      <c r="FX662" s="133"/>
      <c r="FY662" s="133"/>
      <c r="FZ662" s="133"/>
      <c r="GA662" s="133"/>
      <c r="GB662" s="133"/>
      <c r="GC662" s="133"/>
      <c r="GD662" s="133"/>
      <c r="GE662" s="133"/>
      <c r="GF662" s="133"/>
      <c r="GG662" s="133"/>
      <c r="GH662" s="133"/>
      <c r="GI662" s="133"/>
      <c r="GJ662" s="133"/>
      <c r="GK662" s="133"/>
      <c r="GL662" s="133"/>
      <c r="GM662" s="133"/>
      <c r="GN662" s="133"/>
    </row>
    <row r="663" spans="1:196" s="32" customFormat="1" ht="45" x14ac:dyDescent="0.25">
      <c r="A663" s="126">
        <v>651</v>
      </c>
      <c r="B663" s="127" t="s">
        <v>178</v>
      </c>
      <c r="C663" s="128" t="s">
        <v>1013</v>
      </c>
      <c r="D663" s="129" t="s">
        <v>1014</v>
      </c>
      <c r="E663" s="130">
        <v>2</v>
      </c>
      <c r="F663" s="130">
        <v>2</v>
      </c>
      <c r="G663" s="130">
        <v>30</v>
      </c>
      <c r="H663" s="130">
        <v>0</v>
      </c>
      <c r="I663" s="130" t="s">
        <v>47</v>
      </c>
      <c r="J663" s="130">
        <v>0</v>
      </c>
      <c r="K663" s="131">
        <v>6100000</v>
      </c>
      <c r="L663" s="131">
        <v>6100000</v>
      </c>
      <c r="M663" s="132">
        <v>0</v>
      </c>
      <c r="N663" s="132">
        <v>0</v>
      </c>
      <c r="O663" s="127" t="s">
        <v>181</v>
      </c>
      <c r="P663" s="127" t="s">
        <v>49</v>
      </c>
      <c r="Q663" s="127" t="s">
        <v>442</v>
      </c>
      <c r="R663" s="130">
        <v>8209900</v>
      </c>
      <c r="S663" s="127" t="s">
        <v>182</v>
      </c>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c r="AO663" s="133"/>
      <c r="AP663" s="133"/>
      <c r="AQ663" s="133"/>
      <c r="AR663" s="133"/>
      <c r="AS663" s="133"/>
      <c r="AT663" s="133"/>
      <c r="AU663" s="133"/>
      <c r="AV663" s="133"/>
      <c r="AW663" s="133"/>
      <c r="AX663" s="133"/>
      <c r="AY663" s="133"/>
      <c r="AZ663" s="133"/>
      <c r="BA663" s="133"/>
      <c r="BB663" s="133"/>
      <c r="BC663" s="133"/>
      <c r="BD663" s="133"/>
      <c r="BE663" s="133"/>
      <c r="BF663" s="133"/>
      <c r="BG663" s="133"/>
      <c r="BH663" s="133"/>
      <c r="BI663" s="133"/>
      <c r="BJ663" s="133"/>
      <c r="BK663" s="133"/>
      <c r="BL663" s="133"/>
      <c r="BM663" s="133"/>
      <c r="BN663" s="133"/>
      <c r="BO663" s="133"/>
      <c r="BP663" s="133"/>
      <c r="BQ663" s="133"/>
      <c r="BR663" s="133"/>
      <c r="BS663" s="133"/>
      <c r="BT663" s="133"/>
      <c r="BU663" s="133"/>
      <c r="BV663" s="133"/>
      <c r="BW663" s="133"/>
      <c r="BX663" s="133"/>
      <c r="BY663" s="133"/>
      <c r="BZ663" s="133"/>
      <c r="CA663" s="133"/>
      <c r="CB663" s="133"/>
      <c r="CC663" s="133"/>
      <c r="CD663" s="133"/>
      <c r="CE663" s="133"/>
      <c r="CF663" s="133"/>
      <c r="CG663" s="133"/>
      <c r="CH663" s="133"/>
      <c r="CI663" s="133"/>
      <c r="CJ663" s="133"/>
      <c r="CK663" s="133"/>
      <c r="CL663" s="133"/>
      <c r="CM663" s="133"/>
      <c r="CN663" s="133"/>
      <c r="CO663" s="133"/>
      <c r="CP663" s="133"/>
      <c r="CQ663" s="133"/>
      <c r="CR663" s="133"/>
      <c r="CS663" s="133"/>
      <c r="CT663" s="133"/>
      <c r="CU663" s="133"/>
      <c r="CV663" s="133"/>
      <c r="CW663" s="133"/>
      <c r="CX663" s="133"/>
      <c r="CY663" s="133"/>
      <c r="CZ663" s="133"/>
      <c r="DA663" s="133"/>
      <c r="DB663" s="133"/>
      <c r="DC663" s="133"/>
      <c r="DD663" s="133"/>
      <c r="DE663" s="133"/>
      <c r="DF663" s="133"/>
      <c r="DG663" s="133"/>
      <c r="DH663" s="133"/>
      <c r="DI663" s="133"/>
      <c r="DJ663" s="133"/>
      <c r="DK663" s="133"/>
      <c r="DL663" s="133"/>
      <c r="DM663" s="133"/>
      <c r="DN663" s="133"/>
      <c r="DO663" s="133"/>
      <c r="DP663" s="133"/>
      <c r="DQ663" s="133"/>
      <c r="DR663" s="133"/>
      <c r="DS663" s="133"/>
      <c r="DT663" s="133"/>
      <c r="DU663" s="133"/>
      <c r="DV663" s="133"/>
      <c r="DW663" s="133"/>
      <c r="DX663" s="133"/>
      <c r="DY663" s="133"/>
      <c r="DZ663" s="133"/>
      <c r="EA663" s="133"/>
      <c r="EB663" s="133"/>
      <c r="EC663" s="133"/>
      <c r="ED663" s="133"/>
      <c r="EE663" s="133"/>
      <c r="EF663" s="133"/>
      <c r="EG663" s="133"/>
      <c r="EH663" s="133"/>
      <c r="EI663" s="133"/>
      <c r="EJ663" s="133"/>
      <c r="EK663" s="133"/>
      <c r="EL663" s="133"/>
      <c r="EM663" s="133"/>
      <c r="EN663" s="133"/>
      <c r="EO663" s="133"/>
      <c r="EP663" s="133"/>
      <c r="EQ663" s="133"/>
      <c r="ER663" s="133"/>
      <c r="ES663" s="133"/>
      <c r="ET663" s="133"/>
      <c r="EU663" s="133"/>
      <c r="EV663" s="133"/>
      <c r="EW663" s="133"/>
      <c r="EX663" s="133"/>
      <c r="EY663" s="133"/>
      <c r="EZ663" s="133"/>
      <c r="FA663" s="133"/>
      <c r="FB663" s="133"/>
      <c r="FC663" s="133"/>
      <c r="FD663" s="133"/>
      <c r="FE663" s="133"/>
      <c r="FF663" s="133"/>
      <c r="FG663" s="133"/>
      <c r="FH663" s="133"/>
      <c r="FI663" s="133"/>
      <c r="FJ663" s="133"/>
      <c r="FK663" s="133"/>
      <c r="FL663" s="133"/>
      <c r="FM663" s="133"/>
      <c r="FN663" s="133"/>
      <c r="FO663" s="133"/>
      <c r="FP663" s="133"/>
      <c r="FQ663" s="133"/>
      <c r="FR663" s="133"/>
      <c r="FS663" s="133"/>
      <c r="FT663" s="133"/>
      <c r="FU663" s="133"/>
      <c r="FV663" s="133"/>
      <c r="FW663" s="133"/>
      <c r="FX663" s="133"/>
      <c r="FY663" s="133"/>
      <c r="FZ663" s="133"/>
      <c r="GA663" s="133"/>
      <c r="GB663" s="133"/>
      <c r="GC663" s="133"/>
      <c r="GD663" s="133"/>
      <c r="GE663" s="133"/>
      <c r="GF663" s="133"/>
      <c r="GG663" s="133"/>
      <c r="GH663" s="133"/>
      <c r="GI663" s="133"/>
      <c r="GJ663" s="133"/>
      <c r="GK663" s="133"/>
      <c r="GL663" s="133"/>
      <c r="GM663" s="133"/>
      <c r="GN663" s="133"/>
    </row>
    <row r="664" spans="1:196" s="32" customFormat="1" ht="45" x14ac:dyDescent="0.25">
      <c r="A664" s="126">
        <v>652</v>
      </c>
      <c r="B664" s="127" t="s">
        <v>178</v>
      </c>
      <c r="C664" s="128">
        <v>42192207</v>
      </c>
      <c r="D664" s="129" t="s">
        <v>1015</v>
      </c>
      <c r="E664" s="130">
        <v>2</v>
      </c>
      <c r="F664" s="130">
        <v>2</v>
      </c>
      <c r="G664" s="130">
        <v>30</v>
      </c>
      <c r="H664" s="130">
        <v>0</v>
      </c>
      <c r="I664" s="130" t="s">
        <v>47</v>
      </c>
      <c r="J664" s="130">
        <v>0</v>
      </c>
      <c r="K664" s="131">
        <v>1800000</v>
      </c>
      <c r="L664" s="131">
        <v>1800000</v>
      </c>
      <c r="M664" s="132">
        <v>0</v>
      </c>
      <c r="N664" s="132">
        <v>0</v>
      </c>
      <c r="O664" s="127" t="s">
        <v>181</v>
      </c>
      <c r="P664" s="127" t="s">
        <v>49</v>
      </c>
      <c r="Q664" s="127" t="s">
        <v>442</v>
      </c>
      <c r="R664" s="130">
        <v>8209900</v>
      </c>
      <c r="S664" s="127" t="s">
        <v>182</v>
      </c>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c r="AO664" s="133"/>
      <c r="AP664" s="133"/>
      <c r="AQ664" s="133"/>
      <c r="AR664" s="133"/>
      <c r="AS664" s="133"/>
      <c r="AT664" s="133"/>
      <c r="AU664" s="133"/>
      <c r="AV664" s="133"/>
      <c r="AW664" s="133"/>
      <c r="AX664" s="133"/>
      <c r="AY664" s="133"/>
      <c r="AZ664" s="133"/>
      <c r="BA664" s="133"/>
      <c r="BB664" s="133"/>
      <c r="BC664" s="133"/>
      <c r="BD664" s="133"/>
      <c r="BE664" s="133"/>
      <c r="BF664" s="133"/>
      <c r="BG664" s="133"/>
      <c r="BH664" s="133"/>
      <c r="BI664" s="133"/>
      <c r="BJ664" s="133"/>
      <c r="BK664" s="133"/>
      <c r="BL664" s="133"/>
      <c r="BM664" s="133"/>
      <c r="BN664" s="133"/>
      <c r="BO664" s="133"/>
      <c r="BP664" s="133"/>
      <c r="BQ664" s="133"/>
      <c r="BR664" s="133"/>
      <c r="BS664" s="133"/>
      <c r="BT664" s="133"/>
      <c r="BU664" s="133"/>
      <c r="BV664" s="133"/>
      <c r="BW664" s="133"/>
      <c r="BX664" s="133"/>
      <c r="BY664" s="133"/>
      <c r="BZ664" s="133"/>
      <c r="CA664" s="133"/>
      <c r="CB664" s="133"/>
      <c r="CC664" s="133"/>
      <c r="CD664" s="133"/>
      <c r="CE664" s="133"/>
      <c r="CF664" s="133"/>
      <c r="CG664" s="133"/>
      <c r="CH664" s="133"/>
      <c r="CI664" s="133"/>
      <c r="CJ664" s="133"/>
      <c r="CK664" s="133"/>
      <c r="CL664" s="133"/>
      <c r="CM664" s="133"/>
      <c r="CN664" s="133"/>
      <c r="CO664" s="133"/>
      <c r="CP664" s="133"/>
      <c r="CQ664" s="133"/>
      <c r="CR664" s="133"/>
      <c r="CS664" s="133"/>
      <c r="CT664" s="133"/>
      <c r="CU664" s="133"/>
      <c r="CV664" s="133"/>
      <c r="CW664" s="133"/>
      <c r="CX664" s="133"/>
      <c r="CY664" s="133"/>
      <c r="CZ664" s="133"/>
      <c r="DA664" s="133"/>
      <c r="DB664" s="133"/>
      <c r="DC664" s="133"/>
      <c r="DD664" s="133"/>
      <c r="DE664" s="133"/>
      <c r="DF664" s="133"/>
      <c r="DG664" s="133"/>
      <c r="DH664" s="133"/>
      <c r="DI664" s="133"/>
      <c r="DJ664" s="133"/>
      <c r="DK664" s="133"/>
      <c r="DL664" s="133"/>
      <c r="DM664" s="133"/>
      <c r="DN664" s="133"/>
      <c r="DO664" s="133"/>
      <c r="DP664" s="133"/>
      <c r="DQ664" s="133"/>
      <c r="DR664" s="133"/>
      <c r="DS664" s="133"/>
      <c r="DT664" s="133"/>
      <c r="DU664" s="133"/>
      <c r="DV664" s="133"/>
      <c r="DW664" s="133"/>
      <c r="DX664" s="133"/>
      <c r="DY664" s="133"/>
      <c r="DZ664" s="133"/>
      <c r="EA664" s="133"/>
      <c r="EB664" s="133"/>
      <c r="EC664" s="133"/>
      <c r="ED664" s="133"/>
      <c r="EE664" s="133"/>
      <c r="EF664" s="133"/>
      <c r="EG664" s="133"/>
      <c r="EH664" s="133"/>
      <c r="EI664" s="133"/>
      <c r="EJ664" s="133"/>
      <c r="EK664" s="133"/>
      <c r="EL664" s="133"/>
      <c r="EM664" s="133"/>
      <c r="EN664" s="133"/>
      <c r="EO664" s="133"/>
      <c r="EP664" s="133"/>
      <c r="EQ664" s="133"/>
      <c r="ER664" s="133"/>
      <c r="ES664" s="133"/>
      <c r="ET664" s="133"/>
      <c r="EU664" s="133"/>
      <c r="EV664" s="133"/>
      <c r="EW664" s="133"/>
      <c r="EX664" s="133"/>
      <c r="EY664" s="133"/>
      <c r="EZ664" s="133"/>
      <c r="FA664" s="133"/>
      <c r="FB664" s="133"/>
      <c r="FC664" s="133"/>
      <c r="FD664" s="133"/>
      <c r="FE664" s="133"/>
      <c r="FF664" s="133"/>
      <c r="FG664" s="133"/>
      <c r="FH664" s="133"/>
      <c r="FI664" s="133"/>
      <c r="FJ664" s="133"/>
      <c r="FK664" s="133"/>
      <c r="FL664" s="133"/>
      <c r="FM664" s="133"/>
      <c r="FN664" s="133"/>
      <c r="FO664" s="133"/>
      <c r="FP664" s="133"/>
      <c r="FQ664" s="133"/>
      <c r="FR664" s="133"/>
      <c r="FS664" s="133"/>
      <c r="FT664" s="133"/>
      <c r="FU664" s="133"/>
      <c r="FV664" s="133"/>
      <c r="FW664" s="133"/>
      <c r="FX664" s="133"/>
      <c r="FY664" s="133"/>
      <c r="FZ664" s="133"/>
      <c r="GA664" s="133"/>
      <c r="GB664" s="133"/>
      <c r="GC664" s="133"/>
      <c r="GD664" s="133"/>
      <c r="GE664" s="133"/>
      <c r="GF664" s="133"/>
      <c r="GG664" s="133"/>
      <c r="GH664" s="133"/>
      <c r="GI664" s="133"/>
      <c r="GJ664" s="133"/>
      <c r="GK664" s="133"/>
      <c r="GL664" s="133"/>
      <c r="GM664" s="133"/>
      <c r="GN664" s="133"/>
    </row>
    <row r="665" spans="1:196" s="32" customFormat="1" ht="45" x14ac:dyDescent="0.25">
      <c r="A665" s="126">
        <v>653</v>
      </c>
      <c r="B665" s="127" t="s">
        <v>178</v>
      </c>
      <c r="C665" s="128">
        <v>42293501</v>
      </c>
      <c r="D665" s="129" t="s">
        <v>1016</v>
      </c>
      <c r="E665" s="130">
        <v>6</v>
      </c>
      <c r="F665" s="130">
        <v>6</v>
      </c>
      <c r="G665" s="130">
        <v>30</v>
      </c>
      <c r="H665" s="130">
        <v>0</v>
      </c>
      <c r="I665" s="130" t="s">
        <v>47</v>
      </c>
      <c r="J665" s="130">
        <v>0</v>
      </c>
      <c r="K665" s="131">
        <v>1000000</v>
      </c>
      <c r="L665" s="131">
        <v>1000000</v>
      </c>
      <c r="M665" s="132">
        <v>0</v>
      </c>
      <c r="N665" s="132">
        <v>0</v>
      </c>
      <c r="O665" s="127" t="s">
        <v>181</v>
      </c>
      <c r="P665" s="127" t="s">
        <v>49</v>
      </c>
      <c r="Q665" s="127" t="s">
        <v>442</v>
      </c>
      <c r="R665" s="130">
        <v>8209900</v>
      </c>
      <c r="S665" s="127" t="s">
        <v>182</v>
      </c>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c r="AO665" s="133"/>
      <c r="AP665" s="133"/>
      <c r="AQ665" s="133"/>
      <c r="AR665" s="133"/>
      <c r="AS665" s="133"/>
      <c r="AT665" s="133"/>
      <c r="AU665" s="133"/>
      <c r="AV665" s="133"/>
      <c r="AW665" s="133"/>
      <c r="AX665" s="133"/>
      <c r="AY665" s="133"/>
      <c r="AZ665" s="133"/>
      <c r="BA665" s="133"/>
      <c r="BB665" s="133"/>
      <c r="BC665" s="133"/>
      <c r="BD665" s="133"/>
      <c r="BE665" s="133"/>
      <c r="BF665" s="133"/>
      <c r="BG665" s="133"/>
      <c r="BH665" s="133"/>
      <c r="BI665" s="133"/>
      <c r="BJ665" s="133"/>
      <c r="BK665" s="133"/>
      <c r="BL665" s="133"/>
      <c r="BM665" s="133"/>
      <c r="BN665" s="133"/>
      <c r="BO665" s="133"/>
      <c r="BP665" s="133"/>
      <c r="BQ665" s="133"/>
      <c r="BR665" s="133"/>
      <c r="BS665" s="133"/>
      <c r="BT665" s="133"/>
      <c r="BU665" s="133"/>
      <c r="BV665" s="133"/>
      <c r="BW665" s="133"/>
      <c r="BX665" s="133"/>
      <c r="BY665" s="133"/>
      <c r="BZ665" s="133"/>
      <c r="CA665" s="133"/>
      <c r="CB665" s="133"/>
      <c r="CC665" s="133"/>
      <c r="CD665" s="133"/>
      <c r="CE665" s="133"/>
      <c r="CF665" s="133"/>
      <c r="CG665" s="133"/>
      <c r="CH665" s="133"/>
      <c r="CI665" s="133"/>
      <c r="CJ665" s="133"/>
      <c r="CK665" s="133"/>
      <c r="CL665" s="133"/>
      <c r="CM665" s="133"/>
      <c r="CN665" s="133"/>
      <c r="CO665" s="133"/>
      <c r="CP665" s="133"/>
      <c r="CQ665" s="133"/>
      <c r="CR665" s="133"/>
      <c r="CS665" s="133"/>
      <c r="CT665" s="133"/>
      <c r="CU665" s="133"/>
      <c r="CV665" s="133"/>
      <c r="CW665" s="133"/>
      <c r="CX665" s="133"/>
      <c r="CY665" s="133"/>
      <c r="CZ665" s="133"/>
      <c r="DA665" s="133"/>
      <c r="DB665" s="133"/>
      <c r="DC665" s="133"/>
      <c r="DD665" s="133"/>
      <c r="DE665" s="133"/>
      <c r="DF665" s="133"/>
      <c r="DG665" s="133"/>
      <c r="DH665" s="133"/>
      <c r="DI665" s="133"/>
      <c r="DJ665" s="133"/>
      <c r="DK665" s="133"/>
      <c r="DL665" s="133"/>
      <c r="DM665" s="133"/>
      <c r="DN665" s="133"/>
      <c r="DO665" s="133"/>
      <c r="DP665" s="133"/>
      <c r="DQ665" s="133"/>
      <c r="DR665" s="133"/>
      <c r="DS665" s="133"/>
      <c r="DT665" s="133"/>
      <c r="DU665" s="133"/>
      <c r="DV665" s="133"/>
      <c r="DW665" s="133"/>
      <c r="DX665" s="133"/>
      <c r="DY665" s="133"/>
      <c r="DZ665" s="133"/>
      <c r="EA665" s="133"/>
      <c r="EB665" s="133"/>
      <c r="EC665" s="133"/>
      <c r="ED665" s="133"/>
      <c r="EE665" s="133"/>
      <c r="EF665" s="133"/>
      <c r="EG665" s="133"/>
      <c r="EH665" s="133"/>
      <c r="EI665" s="133"/>
      <c r="EJ665" s="133"/>
      <c r="EK665" s="133"/>
      <c r="EL665" s="133"/>
      <c r="EM665" s="133"/>
      <c r="EN665" s="133"/>
      <c r="EO665" s="133"/>
      <c r="EP665" s="133"/>
      <c r="EQ665" s="133"/>
      <c r="ER665" s="133"/>
      <c r="ES665" s="133"/>
      <c r="ET665" s="133"/>
      <c r="EU665" s="133"/>
      <c r="EV665" s="133"/>
      <c r="EW665" s="133"/>
      <c r="EX665" s="133"/>
      <c r="EY665" s="133"/>
      <c r="EZ665" s="133"/>
      <c r="FA665" s="133"/>
      <c r="FB665" s="133"/>
      <c r="FC665" s="133"/>
      <c r="FD665" s="133"/>
      <c r="FE665" s="133"/>
      <c r="FF665" s="133"/>
      <c r="FG665" s="133"/>
      <c r="FH665" s="133"/>
      <c r="FI665" s="133"/>
      <c r="FJ665" s="133"/>
      <c r="FK665" s="133"/>
      <c r="FL665" s="133"/>
      <c r="FM665" s="133"/>
      <c r="FN665" s="133"/>
      <c r="FO665" s="133"/>
      <c r="FP665" s="133"/>
      <c r="FQ665" s="133"/>
      <c r="FR665" s="133"/>
      <c r="FS665" s="133"/>
      <c r="FT665" s="133"/>
      <c r="FU665" s="133"/>
      <c r="FV665" s="133"/>
      <c r="FW665" s="133"/>
      <c r="FX665" s="133"/>
      <c r="FY665" s="133"/>
      <c r="FZ665" s="133"/>
      <c r="GA665" s="133"/>
      <c r="GB665" s="133"/>
      <c r="GC665" s="133"/>
      <c r="GD665" s="133"/>
      <c r="GE665" s="133"/>
      <c r="GF665" s="133"/>
      <c r="GG665" s="133"/>
      <c r="GH665" s="133"/>
      <c r="GI665" s="133"/>
      <c r="GJ665" s="133"/>
      <c r="GK665" s="133"/>
      <c r="GL665" s="133"/>
      <c r="GM665" s="133"/>
      <c r="GN665" s="133"/>
    </row>
    <row r="666" spans="1:196" s="32" customFormat="1" ht="45" x14ac:dyDescent="0.25">
      <c r="A666" s="126">
        <v>654</v>
      </c>
      <c r="B666" s="127" t="s">
        <v>178</v>
      </c>
      <c r="C666" s="128">
        <v>42241800</v>
      </c>
      <c r="D666" s="129" t="s">
        <v>1017</v>
      </c>
      <c r="E666" s="130">
        <v>3</v>
      </c>
      <c r="F666" s="130">
        <v>3</v>
      </c>
      <c r="G666" s="130">
        <v>30</v>
      </c>
      <c r="H666" s="130">
        <v>0</v>
      </c>
      <c r="I666" s="130" t="s">
        <v>47</v>
      </c>
      <c r="J666" s="130">
        <v>0</v>
      </c>
      <c r="K666" s="131">
        <v>650000</v>
      </c>
      <c r="L666" s="131">
        <v>650000</v>
      </c>
      <c r="M666" s="132">
        <v>0</v>
      </c>
      <c r="N666" s="132">
        <v>0</v>
      </c>
      <c r="O666" s="127" t="s">
        <v>181</v>
      </c>
      <c r="P666" s="127" t="s">
        <v>49</v>
      </c>
      <c r="Q666" s="127" t="s">
        <v>442</v>
      </c>
      <c r="R666" s="130">
        <v>8209900</v>
      </c>
      <c r="S666" s="127" t="s">
        <v>182</v>
      </c>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c r="AO666" s="133"/>
      <c r="AP666" s="133"/>
      <c r="AQ666" s="133"/>
      <c r="AR666" s="133"/>
      <c r="AS666" s="133"/>
      <c r="AT666" s="133"/>
      <c r="AU666" s="133"/>
      <c r="AV666" s="133"/>
      <c r="AW666" s="133"/>
      <c r="AX666" s="133"/>
      <c r="AY666" s="133"/>
      <c r="AZ666" s="133"/>
      <c r="BA666" s="133"/>
      <c r="BB666" s="133"/>
      <c r="BC666" s="133"/>
      <c r="BD666" s="133"/>
      <c r="BE666" s="133"/>
      <c r="BF666" s="133"/>
      <c r="BG666" s="133"/>
      <c r="BH666" s="133"/>
      <c r="BI666" s="133"/>
      <c r="BJ666" s="133"/>
      <c r="BK666" s="133"/>
      <c r="BL666" s="133"/>
      <c r="BM666" s="133"/>
      <c r="BN666" s="133"/>
      <c r="BO666" s="133"/>
      <c r="BP666" s="133"/>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33"/>
      <c r="DZ666" s="133"/>
      <c r="EA666" s="133"/>
      <c r="EB666" s="133"/>
      <c r="EC666" s="133"/>
      <c r="ED666" s="133"/>
      <c r="EE666" s="133"/>
      <c r="EF666" s="133"/>
      <c r="EG666" s="133"/>
      <c r="EH666" s="133"/>
      <c r="EI666" s="133"/>
      <c r="EJ666" s="133"/>
      <c r="EK666" s="133"/>
      <c r="EL666" s="133"/>
      <c r="EM666" s="133"/>
      <c r="EN666" s="133"/>
      <c r="EO666" s="133"/>
      <c r="EP666" s="133"/>
      <c r="EQ666" s="133"/>
      <c r="ER666" s="133"/>
      <c r="ES666" s="133"/>
      <c r="ET666" s="133"/>
      <c r="EU666" s="133"/>
      <c r="EV666" s="133"/>
      <c r="EW666" s="133"/>
      <c r="EX666" s="133"/>
      <c r="EY666" s="133"/>
      <c r="EZ666" s="133"/>
      <c r="FA666" s="133"/>
      <c r="FB666" s="133"/>
      <c r="FC666" s="133"/>
      <c r="FD666" s="133"/>
      <c r="FE666" s="133"/>
      <c r="FF666" s="133"/>
      <c r="FG666" s="133"/>
      <c r="FH666" s="133"/>
      <c r="FI666" s="133"/>
      <c r="FJ666" s="133"/>
      <c r="FK666" s="133"/>
      <c r="FL666" s="133"/>
      <c r="FM666" s="133"/>
      <c r="FN666" s="133"/>
      <c r="FO666" s="133"/>
      <c r="FP666" s="133"/>
      <c r="FQ666" s="133"/>
      <c r="FR666" s="133"/>
      <c r="FS666" s="133"/>
      <c r="FT666" s="133"/>
      <c r="FU666" s="133"/>
      <c r="FV666" s="133"/>
      <c r="FW666" s="133"/>
      <c r="FX666" s="133"/>
      <c r="FY666" s="133"/>
      <c r="FZ666" s="133"/>
      <c r="GA666" s="133"/>
      <c r="GB666" s="133"/>
      <c r="GC666" s="133"/>
      <c r="GD666" s="133"/>
      <c r="GE666" s="133"/>
      <c r="GF666" s="133"/>
      <c r="GG666" s="133"/>
      <c r="GH666" s="133"/>
      <c r="GI666" s="133"/>
      <c r="GJ666" s="133"/>
      <c r="GK666" s="133"/>
      <c r="GL666" s="133"/>
      <c r="GM666" s="133"/>
      <c r="GN666" s="133"/>
    </row>
    <row r="667" spans="1:196" s="32" customFormat="1" ht="45" x14ac:dyDescent="0.25">
      <c r="A667" s="126">
        <v>655</v>
      </c>
      <c r="B667" s="127" t="s">
        <v>178</v>
      </c>
      <c r="C667" s="128">
        <v>39101602</v>
      </c>
      <c r="D667" s="129" t="s">
        <v>1018</v>
      </c>
      <c r="E667" s="130">
        <v>5</v>
      </c>
      <c r="F667" s="130">
        <v>5</v>
      </c>
      <c r="G667" s="130">
        <v>30</v>
      </c>
      <c r="H667" s="130">
        <v>0</v>
      </c>
      <c r="I667" s="130" t="s">
        <v>47</v>
      </c>
      <c r="J667" s="130">
        <v>0</v>
      </c>
      <c r="K667" s="131">
        <v>3000000</v>
      </c>
      <c r="L667" s="131">
        <v>3000000</v>
      </c>
      <c r="M667" s="132">
        <v>0</v>
      </c>
      <c r="N667" s="132">
        <v>0</v>
      </c>
      <c r="O667" s="127" t="s">
        <v>181</v>
      </c>
      <c r="P667" s="127" t="s">
        <v>49</v>
      </c>
      <c r="Q667" s="127" t="s">
        <v>442</v>
      </c>
      <c r="R667" s="130">
        <v>8209900</v>
      </c>
      <c r="S667" s="127" t="s">
        <v>182</v>
      </c>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c r="AO667" s="133"/>
      <c r="AP667" s="133"/>
      <c r="AQ667" s="133"/>
      <c r="AR667" s="133"/>
      <c r="AS667" s="133"/>
      <c r="AT667" s="133"/>
      <c r="AU667" s="133"/>
      <c r="AV667" s="133"/>
      <c r="AW667" s="133"/>
      <c r="AX667" s="133"/>
      <c r="AY667" s="133"/>
      <c r="AZ667" s="133"/>
      <c r="BA667" s="133"/>
      <c r="BB667" s="133"/>
      <c r="BC667" s="133"/>
      <c r="BD667" s="133"/>
      <c r="BE667" s="133"/>
      <c r="BF667" s="133"/>
      <c r="BG667" s="133"/>
      <c r="BH667" s="133"/>
      <c r="BI667" s="133"/>
      <c r="BJ667" s="133"/>
      <c r="BK667" s="133"/>
      <c r="BL667" s="133"/>
      <c r="BM667" s="133"/>
      <c r="BN667" s="133"/>
      <c r="BO667" s="133"/>
      <c r="BP667" s="133"/>
      <c r="BQ667" s="133"/>
      <c r="BR667" s="133"/>
      <c r="BS667" s="133"/>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133"/>
      <c r="CO667" s="133"/>
      <c r="CP667" s="133"/>
      <c r="CQ667" s="133"/>
      <c r="CR667" s="133"/>
      <c r="CS667" s="133"/>
      <c r="CT667" s="133"/>
      <c r="CU667" s="133"/>
      <c r="CV667" s="133"/>
      <c r="CW667" s="133"/>
      <c r="CX667" s="133"/>
      <c r="CY667" s="133"/>
      <c r="CZ667" s="133"/>
      <c r="DA667" s="133"/>
      <c r="DB667" s="133"/>
      <c r="DC667" s="133"/>
      <c r="DD667" s="133"/>
      <c r="DE667" s="133"/>
      <c r="DF667" s="133"/>
      <c r="DG667" s="133"/>
      <c r="DH667" s="133"/>
      <c r="DI667" s="133"/>
      <c r="DJ667" s="133"/>
      <c r="DK667" s="133"/>
      <c r="DL667" s="133"/>
      <c r="DM667" s="133"/>
      <c r="DN667" s="133"/>
      <c r="DO667" s="133"/>
      <c r="DP667" s="133"/>
      <c r="DQ667" s="133"/>
      <c r="DR667" s="133"/>
      <c r="DS667" s="133"/>
      <c r="DT667" s="133"/>
      <c r="DU667" s="133"/>
      <c r="DV667" s="133"/>
      <c r="DW667" s="133"/>
      <c r="DX667" s="133"/>
      <c r="DY667" s="133"/>
      <c r="DZ667" s="133"/>
      <c r="EA667" s="133"/>
      <c r="EB667" s="133"/>
      <c r="EC667" s="133"/>
      <c r="ED667" s="133"/>
      <c r="EE667" s="133"/>
      <c r="EF667" s="133"/>
      <c r="EG667" s="133"/>
      <c r="EH667" s="133"/>
      <c r="EI667" s="133"/>
      <c r="EJ667" s="133"/>
      <c r="EK667" s="133"/>
      <c r="EL667" s="133"/>
      <c r="EM667" s="133"/>
      <c r="EN667" s="133"/>
      <c r="EO667" s="133"/>
      <c r="EP667" s="133"/>
      <c r="EQ667" s="133"/>
      <c r="ER667" s="133"/>
      <c r="ES667" s="133"/>
      <c r="ET667" s="133"/>
      <c r="EU667" s="133"/>
      <c r="EV667" s="133"/>
      <c r="EW667" s="133"/>
      <c r="EX667" s="133"/>
      <c r="EY667" s="133"/>
      <c r="EZ667" s="133"/>
      <c r="FA667" s="133"/>
      <c r="FB667" s="133"/>
      <c r="FC667" s="133"/>
      <c r="FD667" s="133"/>
      <c r="FE667" s="133"/>
      <c r="FF667" s="133"/>
      <c r="FG667" s="133"/>
      <c r="FH667" s="133"/>
      <c r="FI667" s="133"/>
      <c r="FJ667" s="133"/>
      <c r="FK667" s="133"/>
      <c r="FL667" s="133"/>
      <c r="FM667" s="133"/>
      <c r="FN667" s="133"/>
      <c r="FO667" s="133"/>
      <c r="FP667" s="133"/>
      <c r="FQ667" s="133"/>
      <c r="FR667" s="133"/>
      <c r="FS667" s="133"/>
      <c r="FT667" s="133"/>
      <c r="FU667" s="133"/>
      <c r="FV667" s="133"/>
      <c r="FW667" s="133"/>
      <c r="FX667" s="133"/>
      <c r="FY667" s="133"/>
      <c r="FZ667" s="133"/>
      <c r="GA667" s="133"/>
      <c r="GB667" s="133"/>
      <c r="GC667" s="133"/>
      <c r="GD667" s="133"/>
      <c r="GE667" s="133"/>
      <c r="GF667" s="133"/>
      <c r="GG667" s="133"/>
      <c r="GH667" s="133"/>
      <c r="GI667" s="133"/>
      <c r="GJ667" s="133"/>
      <c r="GK667" s="133"/>
      <c r="GL667" s="133"/>
      <c r="GM667" s="133"/>
      <c r="GN667" s="133"/>
    </row>
    <row r="668" spans="1:196" s="32" customFormat="1" ht="45" x14ac:dyDescent="0.25">
      <c r="A668" s="126">
        <v>656</v>
      </c>
      <c r="B668" s="127" t="s">
        <v>178</v>
      </c>
      <c r="C668" s="128">
        <v>56101522</v>
      </c>
      <c r="D668" s="129" t="s">
        <v>1019</v>
      </c>
      <c r="E668" s="130">
        <v>6</v>
      </c>
      <c r="F668" s="130">
        <v>6</v>
      </c>
      <c r="G668" s="130">
        <v>30</v>
      </c>
      <c r="H668" s="130">
        <v>0</v>
      </c>
      <c r="I668" s="130" t="s">
        <v>47</v>
      </c>
      <c r="J668" s="130">
        <v>0</v>
      </c>
      <c r="K668" s="131">
        <v>800000</v>
      </c>
      <c r="L668" s="131">
        <v>800000</v>
      </c>
      <c r="M668" s="132">
        <v>0</v>
      </c>
      <c r="N668" s="132">
        <v>0</v>
      </c>
      <c r="O668" s="127" t="s">
        <v>181</v>
      </c>
      <c r="P668" s="127" t="s">
        <v>49</v>
      </c>
      <c r="Q668" s="127" t="s">
        <v>442</v>
      </c>
      <c r="R668" s="130">
        <v>8209900</v>
      </c>
      <c r="S668" s="127" t="s">
        <v>182</v>
      </c>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c r="AO668" s="133"/>
      <c r="AP668" s="133"/>
      <c r="AQ668" s="133"/>
      <c r="AR668" s="133"/>
      <c r="AS668" s="133"/>
      <c r="AT668" s="133"/>
      <c r="AU668" s="133"/>
      <c r="AV668" s="133"/>
      <c r="AW668" s="133"/>
      <c r="AX668" s="133"/>
      <c r="AY668" s="133"/>
      <c r="AZ668" s="133"/>
      <c r="BA668" s="133"/>
      <c r="BB668" s="133"/>
      <c r="BC668" s="133"/>
      <c r="BD668" s="133"/>
      <c r="BE668" s="133"/>
      <c r="BF668" s="133"/>
      <c r="BG668" s="133"/>
      <c r="BH668" s="133"/>
      <c r="BI668" s="133"/>
      <c r="BJ668" s="133"/>
      <c r="BK668" s="133"/>
      <c r="BL668" s="133"/>
      <c r="BM668" s="133"/>
      <c r="BN668" s="133"/>
      <c r="BO668" s="133"/>
      <c r="BP668" s="133"/>
      <c r="BQ668" s="133"/>
      <c r="BR668" s="133"/>
      <c r="BS668" s="133"/>
      <c r="BT668" s="133"/>
      <c r="BU668" s="133"/>
      <c r="BV668" s="133"/>
      <c r="BW668" s="133"/>
      <c r="BX668" s="133"/>
      <c r="BY668" s="133"/>
      <c r="BZ668" s="133"/>
      <c r="CA668" s="133"/>
      <c r="CB668" s="133"/>
      <c r="CC668" s="133"/>
      <c r="CD668" s="133"/>
      <c r="CE668" s="133"/>
      <c r="CF668" s="133"/>
      <c r="CG668" s="133"/>
      <c r="CH668" s="133"/>
      <c r="CI668" s="133"/>
      <c r="CJ668" s="133"/>
      <c r="CK668" s="133"/>
      <c r="CL668" s="133"/>
      <c r="CM668" s="133"/>
      <c r="CN668" s="133"/>
      <c r="CO668" s="133"/>
      <c r="CP668" s="133"/>
      <c r="CQ668" s="133"/>
      <c r="CR668" s="133"/>
      <c r="CS668" s="133"/>
      <c r="CT668" s="133"/>
      <c r="CU668" s="133"/>
      <c r="CV668" s="133"/>
      <c r="CW668" s="133"/>
      <c r="CX668" s="133"/>
      <c r="CY668" s="133"/>
      <c r="CZ668" s="133"/>
      <c r="DA668" s="133"/>
      <c r="DB668" s="133"/>
      <c r="DC668" s="133"/>
      <c r="DD668" s="133"/>
      <c r="DE668" s="133"/>
      <c r="DF668" s="133"/>
      <c r="DG668" s="133"/>
      <c r="DH668" s="133"/>
      <c r="DI668" s="133"/>
      <c r="DJ668" s="133"/>
      <c r="DK668" s="133"/>
      <c r="DL668" s="133"/>
      <c r="DM668" s="133"/>
      <c r="DN668" s="133"/>
      <c r="DO668" s="133"/>
      <c r="DP668" s="133"/>
      <c r="DQ668" s="133"/>
      <c r="DR668" s="133"/>
      <c r="DS668" s="133"/>
      <c r="DT668" s="133"/>
      <c r="DU668" s="133"/>
      <c r="DV668" s="133"/>
      <c r="DW668" s="133"/>
      <c r="DX668" s="133"/>
      <c r="DY668" s="133"/>
      <c r="DZ668" s="133"/>
      <c r="EA668" s="133"/>
      <c r="EB668" s="133"/>
      <c r="EC668" s="133"/>
      <c r="ED668" s="133"/>
      <c r="EE668" s="133"/>
      <c r="EF668" s="133"/>
      <c r="EG668" s="133"/>
      <c r="EH668" s="133"/>
      <c r="EI668" s="133"/>
      <c r="EJ668" s="133"/>
      <c r="EK668" s="133"/>
      <c r="EL668" s="133"/>
      <c r="EM668" s="133"/>
      <c r="EN668" s="133"/>
      <c r="EO668" s="133"/>
      <c r="EP668" s="133"/>
      <c r="EQ668" s="133"/>
      <c r="ER668" s="133"/>
      <c r="ES668" s="133"/>
      <c r="ET668" s="133"/>
      <c r="EU668" s="133"/>
      <c r="EV668" s="133"/>
      <c r="EW668" s="133"/>
      <c r="EX668" s="133"/>
      <c r="EY668" s="133"/>
      <c r="EZ668" s="133"/>
      <c r="FA668" s="133"/>
      <c r="FB668" s="133"/>
      <c r="FC668" s="133"/>
      <c r="FD668" s="133"/>
      <c r="FE668" s="133"/>
      <c r="FF668" s="133"/>
      <c r="FG668" s="133"/>
      <c r="FH668" s="133"/>
      <c r="FI668" s="133"/>
      <c r="FJ668" s="133"/>
      <c r="FK668" s="133"/>
      <c r="FL668" s="133"/>
      <c r="FM668" s="133"/>
      <c r="FN668" s="133"/>
      <c r="FO668" s="133"/>
      <c r="FP668" s="133"/>
      <c r="FQ668" s="133"/>
      <c r="FR668" s="133"/>
      <c r="FS668" s="133"/>
      <c r="FT668" s="133"/>
      <c r="FU668" s="133"/>
      <c r="FV668" s="133"/>
      <c r="FW668" s="133"/>
      <c r="FX668" s="133"/>
      <c r="FY668" s="133"/>
      <c r="FZ668" s="133"/>
      <c r="GA668" s="133"/>
      <c r="GB668" s="133"/>
      <c r="GC668" s="133"/>
      <c r="GD668" s="133"/>
      <c r="GE668" s="133"/>
      <c r="GF668" s="133"/>
      <c r="GG668" s="133"/>
      <c r="GH668" s="133"/>
      <c r="GI668" s="133"/>
      <c r="GJ668" s="133"/>
      <c r="GK668" s="133"/>
      <c r="GL668" s="133"/>
      <c r="GM668" s="133"/>
      <c r="GN668" s="133"/>
    </row>
    <row r="669" spans="1:196" s="32" customFormat="1" ht="45" x14ac:dyDescent="0.25">
      <c r="A669" s="126">
        <v>657</v>
      </c>
      <c r="B669" s="127" t="s">
        <v>178</v>
      </c>
      <c r="C669" s="128" t="s">
        <v>1020</v>
      </c>
      <c r="D669" s="129" t="s">
        <v>1021</v>
      </c>
      <c r="E669" s="130">
        <v>3</v>
      </c>
      <c r="F669" s="130">
        <v>3</v>
      </c>
      <c r="G669" s="130">
        <v>30</v>
      </c>
      <c r="H669" s="130">
        <v>0</v>
      </c>
      <c r="I669" s="130" t="s">
        <v>47</v>
      </c>
      <c r="J669" s="130">
        <v>0</v>
      </c>
      <c r="K669" s="131">
        <v>1600000</v>
      </c>
      <c r="L669" s="131">
        <v>1600000</v>
      </c>
      <c r="M669" s="132">
        <v>0</v>
      </c>
      <c r="N669" s="132">
        <v>0</v>
      </c>
      <c r="O669" s="127" t="s">
        <v>181</v>
      </c>
      <c r="P669" s="127" t="s">
        <v>49</v>
      </c>
      <c r="Q669" s="127" t="s">
        <v>442</v>
      </c>
      <c r="R669" s="130">
        <v>8209900</v>
      </c>
      <c r="S669" s="127" t="s">
        <v>182</v>
      </c>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c r="AO669" s="133"/>
      <c r="AP669" s="133"/>
      <c r="AQ669" s="133"/>
      <c r="AR669" s="133"/>
      <c r="AS669" s="133"/>
      <c r="AT669" s="133"/>
      <c r="AU669" s="133"/>
      <c r="AV669" s="133"/>
      <c r="AW669" s="133"/>
      <c r="AX669" s="133"/>
      <c r="AY669" s="133"/>
      <c r="AZ669" s="133"/>
      <c r="BA669" s="133"/>
      <c r="BB669" s="133"/>
      <c r="BC669" s="133"/>
      <c r="BD669" s="133"/>
      <c r="BE669" s="133"/>
      <c r="BF669" s="133"/>
      <c r="BG669" s="133"/>
      <c r="BH669" s="133"/>
      <c r="BI669" s="133"/>
      <c r="BJ669" s="133"/>
      <c r="BK669" s="133"/>
      <c r="BL669" s="133"/>
      <c r="BM669" s="133"/>
      <c r="BN669" s="133"/>
      <c r="BO669" s="133"/>
      <c r="BP669" s="133"/>
      <c r="BQ669" s="133"/>
      <c r="BR669" s="133"/>
      <c r="BS669" s="133"/>
      <c r="BT669" s="133"/>
      <c r="BU669" s="133"/>
      <c r="BV669" s="133"/>
      <c r="BW669" s="133"/>
      <c r="BX669" s="133"/>
      <c r="BY669" s="133"/>
      <c r="BZ669" s="133"/>
      <c r="CA669" s="133"/>
      <c r="CB669" s="133"/>
      <c r="CC669" s="133"/>
      <c r="CD669" s="133"/>
      <c r="CE669" s="133"/>
      <c r="CF669" s="133"/>
      <c r="CG669" s="133"/>
      <c r="CH669" s="133"/>
      <c r="CI669" s="133"/>
      <c r="CJ669" s="133"/>
      <c r="CK669" s="133"/>
      <c r="CL669" s="133"/>
      <c r="CM669" s="133"/>
      <c r="CN669" s="133"/>
      <c r="CO669" s="133"/>
      <c r="CP669" s="133"/>
      <c r="CQ669" s="133"/>
      <c r="CR669" s="133"/>
      <c r="CS669" s="133"/>
      <c r="CT669" s="133"/>
      <c r="CU669" s="133"/>
      <c r="CV669" s="133"/>
      <c r="CW669" s="133"/>
      <c r="CX669" s="133"/>
      <c r="CY669" s="133"/>
      <c r="CZ669" s="133"/>
      <c r="DA669" s="133"/>
      <c r="DB669" s="133"/>
      <c r="DC669" s="133"/>
      <c r="DD669" s="133"/>
      <c r="DE669" s="133"/>
      <c r="DF669" s="133"/>
      <c r="DG669" s="133"/>
      <c r="DH669" s="133"/>
      <c r="DI669" s="133"/>
      <c r="DJ669" s="133"/>
      <c r="DK669" s="133"/>
      <c r="DL669" s="133"/>
      <c r="DM669" s="133"/>
      <c r="DN669" s="133"/>
      <c r="DO669" s="133"/>
      <c r="DP669" s="133"/>
      <c r="DQ669" s="133"/>
      <c r="DR669" s="133"/>
      <c r="DS669" s="133"/>
      <c r="DT669" s="133"/>
      <c r="DU669" s="133"/>
      <c r="DV669" s="133"/>
      <c r="DW669" s="133"/>
      <c r="DX669" s="133"/>
      <c r="DY669" s="133"/>
      <c r="DZ669" s="133"/>
      <c r="EA669" s="133"/>
      <c r="EB669" s="133"/>
      <c r="EC669" s="133"/>
      <c r="ED669" s="133"/>
      <c r="EE669" s="133"/>
      <c r="EF669" s="133"/>
      <c r="EG669" s="133"/>
      <c r="EH669" s="133"/>
      <c r="EI669" s="133"/>
      <c r="EJ669" s="133"/>
      <c r="EK669" s="133"/>
      <c r="EL669" s="133"/>
      <c r="EM669" s="133"/>
      <c r="EN669" s="133"/>
      <c r="EO669" s="133"/>
      <c r="EP669" s="133"/>
      <c r="EQ669" s="133"/>
      <c r="ER669" s="133"/>
      <c r="ES669" s="133"/>
      <c r="ET669" s="133"/>
      <c r="EU669" s="133"/>
      <c r="EV669" s="133"/>
      <c r="EW669" s="133"/>
      <c r="EX669" s="133"/>
      <c r="EY669" s="133"/>
      <c r="EZ669" s="133"/>
      <c r="FA669" s="133"/>
      <c r="FB669" s="133"/>
      <c r="FC669" s="133"/>
      <c r="FD669" s="133"/>
      <c r="FE669" s="133"/>
      <c r="FF669" s="133"/>
      <c r="FG669" s="133"/>
      <c r="FH669" s="133"/>
      <c r="FI669" s="133"/>
      <c r="FJ669" s="133"/>
      <c r="FK669" s="133"/>
      <c r="FL669" s="133"/>
      <c r="FM669" s="133"/>
      <c r="FN669" s="133"/>
      <c r="FO669" s="133"/>
      <c r="FP669" s="133"/>
      <c r="FQ669" s="133"/>
      <c r="FR669" s="133"/>
      <c r="FS669" s="133"/>
      <c r="FT669" s="133"/>
      <c r="FU669" s="133"/>
      <c r="FV669" s="133"/>
      <c r="FW669" s="133"/>
      <c r="FX669" s="133"/>
      <c r="FY669" s="133"/>
      <c r="FZ669" s="133"/>
      <c r="GA669" s="133"/>
      <c r="GB669" s="133"/>
      <c r="GC669" s="133"/>
      <c r="GD669" s="133"/>
      <c r="GE669" s="133"/>
      <c r="GF669" s="133"/>
      <c r="GG669" s="133"/>
      <c r="GH669" s="133"/>
      <c r="GI669" s="133"/>
      <c r="GJ669" s="133"/>
      <c r="GK669" s="133"/>
      <c r="GL669" s="133"/>
      <c r="GM669" s="133"/>
      <c r="GN669" s="133"/>
    </row>
    <row r="670" spans="1:196" s="32" customFormat="1" ht="45" x14ac:dyDescent="0.25">
      <c r="A670" s="126">
        <v>658</v>
      </c>
      <c r="B670" s="127" t="s">
        <v>178</v>
      </c>
      <c r="C670" s="128">
        <v>24101700</v>
      </c>
      <c r="D670" s="129" t="s">
        <v>1022</v>
      </c>
      <c r="E670" s="130">
        <v>4</v>
      </c>
      <c r="F670" s="130">
        <v>4</v>
      </c>
      <c r="G670" s="130">
        <v>30</v>
      </c>
      <c r="H670" s="130">
        <v>0</v>
      </c>
      <c r="I670" s="130" t="s">
        <v>47</v>
      </c>
      <c r="J670" s="130">
        <v>0</v>
      </c>
      <c r="K670" s="131">
        <v>700000</v>
      </c>
      <c r="L670" s="131">
        <v>700000</v>
      </c>
      <c r="M670" s="132">
        <v>0</v>
      </c>
      <c r="N670" s="132">
        <v>0</v>
      </c>
      <c r="O670" s="127" t="s">
        <v>181</v>
      </c>
      <c r="P670" s="127" t="s">
        <v>49</v>
      </c>
      <c r="Q670" s="127" t="s">
        <v>442</v>
      </c>
      <c r="R670" s="130">
        <v>8209900</v>
      </c>
      <c r="S670" s="127" t="s">
        <v>182</v>
      </c>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c r="AO670" s="133"/>
      <c r="AP670" s="133"/>
      <c r="AQ670" s="133"/>
      <c r="AR670" s="133"/>
      <c r="AS670" s="133"/>
      <c r="AT670" s="133"/>
      <c r="AU670" s="133"/>
      <c r="AV670" s="133"/>
      <c r="AW670" s="133"/>
      <c r="AX670" s="133"/>
      <c r="AY670" s="133"/>
      <c r="AZ670" s="133"/>
      <c r="BA670" s="133"/>
      <c r="BB670" s="133"/>
      <c r="BC670" s="133"/>
      <c r="BD670" s="133"/>
      <c r="BE670" s="133"/>
      <c r="BF670" s="133"/>
      <c r="BG670" s="133"/>
      <c r="BH670" s="133"/>
      <c r="BI670" s="133"/>
      <c r="BJ670" s="133"/>
      <c r="BK670" s="133"/>
      <c r="BL670" s="133"/>
      <c r="BM670" s="133"/>
      <c r="BN670" s="133"/>
      <c r="BO670" s="133"/>
      <c r="BP670" s="133"/>
      <c r="BQ670" s="133"/>
      <c r="BR670" s="133"/>
      <c r="BS670" s="133"/>
      <c r="BT670" s="133"/>
      <c r="BU670" s="133"/>
      <c r="BV670" s="133"/>
      <c r="BW670" s="133"/>
      <c r="BX670" s="133"/>
      <c r="BY670" s="133"/>
      <c r="BZ670" s="133"/>
      <c r="CA670" s="133"/>
      <c r="CB670" s="133"/>
      <c r="CC670" s="133"/>
      <c r="CD670" s="133"/>
      <c r="CE670" s="133"/>
      <c r="CF670" s="133"/>
      <c r="CG670" s="133"/>
      <c r="CH670" s="133"/>
      <c r="CI670" s="133"/>
      <c r="CJ670" s="133"/>
      <c r="CK670" s="133"/>
      <c r="CL670" s="133"/>
      <c r="CM670" s="133"/>
      <c r="CN670" s="133"/>
      <c r="CO670" s="133"/>
      <c r="CP670" s="133"/>
      <c r="CQ670" s="133"/>
      <c r="CR670" s="133"/>
      <c r="CS670" s="133"/>
      <c r="CT670" s="133"/>
      <c r="CU670" s="133"/>
      <c r="CV670" s="133"/>
      <c r="CW670" s="133"/>
      <c r="CX670" s="133"/>
      <c r="CY670" s="133"/>
      <c r="CZ670" s="133"/>
      <c r="DA670" s="133"/>
      <c r="DB670" s="133"/>
      <c r="DC670" s="133"/>
      <c r="DD670" s="133"/>
      <c r="DE670" s="133"/>
      <c r="DF670" s="133"/>
      <c r="DG670" s="133"/>
      <c r="DH670" s="133"/>
      <c r="DI670" s="133"/>
      <c r="DJ670" s="133"/>
      <c r="DK670" s="133"/>
      <c r="DL670" s="133"/>
      <c r="DM670" s="133"/>
      <c r="DN670" s="133"/>
      <c r="DO670" s="133"/>
      <c r="DP670" s="133"/>
      <c r="DQ670" s="133"/>
      <c r="DR670" s="133"/>
      <c r="DS670" s="133"/>
      <c r="DT670" s="133"/>
      <c r="DU670" s="133"/>
      <c r="DV670" s="133"/>
      <c r="DW670" s="133"/>
      <c r="DX670" s="133"/>
      <c r="DY670" s="133"/>
      <c r="DZ670" s="133"/>
      <c r="EA670" s="133"/>
      <c r="EB670" s="133"/>
      <c r="EC670" s="133"/>
      <c r="ED670" s="133"/>
      <c r="EE670" s="133"/>
      <c r="EF670" s="133"/>
      <c r="EG670" s="133"/>
      <c r="EH670" s="133"/>
      <c r="EI670" s="133"/>
      <c r="EJ670" s="133"/>
      <c r="EK670" s="133"/>
      <c r="EL670" s="133"/>
      <c r="EM670" s="133"/>
      <c r="EN670" s="133"/>
      <c r="EO670" s="133"/>
      <c r="EP670" s="133"/>
      <c r="EQ670" s="133"/>
      <c r="ER670" s="133"/>
      <c r="ES670" s="133"/>
      <c r="ET670" s="133"/>
      <c r="EU670" s="133"/>
      <c r="EV670" s="133"/>
      <c r="EW670" s="133"/>
      <c r="EX670" s="133"/>
      <c r="EY670" s="133"/>
      <c r="EZ670" s="133"/>
      <c r="FA670" s="133"/>
      <c r="FB670" s="133"/>
      <c r="FC670" s="133"/>
      <c r="FD670" s="133"/>
      <c r="FE670" s="133"/>
      <c r="FF670" s="133"/>
      <c r="FG670" s="133"/>
      <c r="FH670" s="133"/>
      <c r="FI670" s="133"/>
      <c r="FJ670" s="133"/>
      <c r="FK670" s="133"/>
      <c r="FL670" s="133"/>
      <c r="FM670" s="133"/>
      <c r="FN670" s="133"/>
      <c r="FO670" s="133"/>
      <c r="FP670" s="133"/>
      <c r="FQ670" s="133"/>
      <c r="FR670" s="133"/>
      <c r="FS670" s="133"/>
      <c r="FT670" s="133"/>
      <c r="FU670" s="133"/>
      <c r="FV670" s="133"/>
      <c r="FW670" s="133"/>
      <c r="FX670" s="133"/>
      <c r="FY670" s="133"/>
      <c r="FZ670" s="133"/>
      <c r="GA670" s="133"/>
      <c r="GB670" s="133"/>
      <c r="GC670" s="133"/>
      <c r="GD670" s="133"/>
      <c r="GE670" s="133"/>
      <c r="GF670" s="133"/>
      <c r="GG670" s="133"/>
      <c r="GH670" s="133"/>
      <c r="GI670" s="133"/>
      <c r="GJ670" s="133"/>
      <c r="GK670" s="133"/>
      <c r="GL670" s="133"/>
      <c r="GM670" s="133"/>
      <c r="GN670" s="133"/>
    </row>
    <row r="671" spans="1:196" s="32" customFormat="1" ht="45" x14ac:dyDescent="0.25">
      <c r="A671" s="126">
        <v>659</v>
      </c>
      <c r="B671" s="127" t="s">
        <v>178</v>
      </c>
      <c r="C671" s="128">
        <v>43211507</v>
      </c>
      <c r="D671" s="129" t="s">
        <v>1023</v>
      </c>
      <c r="E671" s="130">
        <v>5</v>
      </c>
      <c r="F671" s="130">
        <v>5</v>
      </c>
      <c r="G671" s="130">
        <v>30</v>
      </c>
      <c r="H671" s="130">
        <v>0</v>
      </c>
      <c r="I671" s="130" t="s">
        <v>47</v>
      </c>
      <c r="J671" s="130">
        <v>0</v>
      </c>
      <c r="K671" s="131">
        <v>15000000</v>
      </c>
      <c r="L671" s="131">
        <v>15000000</v>
      </c>
      <c r="M671" s="132">
        <v>0</v>
      </c>
      <c r="N671" s="132">
        <v>0</v>
      </c>
      <c r="O671" s="127" t="s">
        <v>181</v>
      </c>
      <c r="P671" s="127" t="s">
        <v>49</v>
      </c>
      <c r="Q671" s="127" t="s">
        <v>442</v>
      </c>
      <c r="R671" s="130">
        <v>8209900</v>
      </c>
      <c r="S671" s="127" t="s">
        <v>182</v>
      </c>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c r="AO671" s="133"/>
      <c r="AP671" s="133"/>
      <c r="AQ671" s="133"/>
      <c r="AR671" s="133"/>
      <c r="AS671" s="133"/>
      <c r="AT671" s="133"/>
      <c r="AU671" s="133"/>
      <c r="AV671" s="133"/>
      <c r="AW671" s="133"/>
      <c r="AX671" s="133"/>
      <c r="AY671" s="133"/>
      <c r="AZ671" s="133"/>
      <c r="BA671" s="133"/>
      <c r="BB671" s="133"/>
      <c r="BC671" s="133"/>
      <c r="BD671" s="133"/>
      <c r="BE671" s="133"/>
      <c r="BF671" s="133"/>
      <c r="BG671" s="133"/>
      <c r="BH671" s="133"/>
      <c r="BI671" s="133"/>
      <c r="BJ671" s="133"/>
      <c r="BK671" s="133"/>
      <c r="BL671" s="133"/>
      <c r="BM671" s="133"/>
      <c r="BN671" s="133"/>
      <c r="BO671" s="133"/>
      <c r="BP671" s="133"/>
      <c r="BQ671" s="133"/>
      <c r="BR671" s="133"/>
      <c r="BS671" s="133"/>
      <c r="BT671" s="133"/>
      <c r="BU671" s="133"/>
      <c r="BV671" s="133"/>
      <c r="BW671" s="133"/>
      <c r="BX671" s="133"/>
      <c r="BY671" s="133"/>
      <c r="BZ671" s="133"/>
      <c r="CA671" s="133"/>
      <c r="CB671" s="133"/>
      <c r="CC671" s="133"/>
      <c r="CD671" s="133"/>
      <c r="CE671" s="133"/>
      <c r="CF671" s="133"/>
      <c r="CG671" s="133"/>
      <c r="CH671" s="133"/>
      <c r="CI671" s="133"/>
      <c r="CJ671" s="133"/>
      <c r="CK671" s="133"/>
      <c r="CL671" s="133"/>
      <c r="CM671" s="133"/>
      <c r="CN671" s="133"/>
      <c r="CO671" s="133"/>
      <c r="CP671" s="133"/>
      <c r="CQ671" s="133"/>
      <c r="CR671" s="133"/>
      <c r="CS671" s="133"/>
      <c r="CT671" s="133"/>
      <c r="CU671" s="133"/>
      <c r="CV671" s="133"/>
      <c r="CW671" s="133"/>
      <c r="CX671" s="133"/>
      <c r="CY671" s="133"/>
      <c r="CZ671" s="133"/>
      <c r="DA671" s="133"/>
      <c r="DB671" s="133"/>
      <c r="DC671" s="133"/>
      <c r="DD671" s="133"/>
      <c r="DE671" s="133"/>
      <c r="DF671" s="133"/>
      <c r="DG671" s="133"/>
      <c r="DH671" s="133"/>
      <c r="DI671" s="133"/>
      <c r="DJ671" s="133"/>
      <c r="DK671" s="133"/>
      <c r="DL671" s="133"/>
      <c r="DM671" s="133"/>
      <c r="DN671" s="133"/>
      <c r="DO671" s="133"/>
      <c r="DP671" s="133"/>
      <c r="DQ671" s="133"/>
      <c r="DR671" s="133"/>
      <c r="DS671" s="133"/>
      <c r="DT671" s="133"/>
      <c r="DU671" s="133"/>
      <c r="DV671" s="133"/>
      <c r="DW671" s="133"/>
      <c r="DX671" s="133"/>
      <c r="DY671" s="133"/>
      <c r="DZ671" s="133"/>
      <c r="EA671" s="133"/>
      <c r="EB671" s="133"/>
      <c r="EC671" s="133"/>
      <c r="ED671" s="133"/>
      <c r="EE671" s="133"/>
      <c r="EF671" s="133"/>
      <c r="EG671" s="133"/>
      <c r="EH671" s="133"/>
      <c r="EI671" s="133"/>
      <c r="EJ671" s="133"/>
      <c r="EK671" s="133"/>
      <c r="EL671" s="133"/>
      <c r="EM671" s="133"/>
      <c r="EN671" s="133"/>
      <c r="EO671" s="133"/>
      <c r="EP671" s="133"/>
      <c r="EQ671" s="133"/>
      <c r="ER671" s="133"/>
      <c r="ES671" s="133"/>
      <c r="ET671" s="133"/>
      <c r="EU671" s="133"/>
      <c r="EV671" s="133"/>
      <c r="EW671" s="133"/>
      <c r="EX671" s="133"/>
      <c r="EY671" s="133"/>
      <c r="EZ671" s="133"/>
      <c r="FA671" s="133"/>
      <c r="FB671" s="133"/>
      <c r="FC671" s="133"/>
      <c r="FD671" s="133"/>
      <c r="FE671" s="133"/>
      <c r="FF671" s="133"/>
      <c r="FG671" s="133"/>
      <c r="FH671" s="133"/>
      <c r="FI671" s="133"/>
      <c r="FJ671" s="133"/>
      <c r="FK671" s="133"/>
      <c r="FL671" s="133"/>
      <c r="FM671" s="133"/>
      <c r="FN671" s="133"/>
      <c r="FO671" s="133"/>
      <c r="FP671" s="133"/>
      <c r="FQ671" s="133"/>
      <c r="FR671" s="133"/>
      <c r="FS671" s="133"/>
      <c r="FT671" s="133"/>
      <c r="FU671" s="133"/>
      <c r="FV671" s="133"/>
      <c r="FW671" s="133"/>
      <c r="FX671" s="133"/>
      <c r="FY671" s="133"/>
      <c r="FZ671" s="133"/>
      <c r="GA671" s="133"/>
      <c r="GB671" s="133"/>
      <c r="GC671" s="133"/>
      <c r="GD671" s="133"/>
      <c r="GE671" s="133"/>
      <c r="GF671" s="133"/>
      <c r="GG671" s="133"/>
      <c r="GH671" s="133"/>
      <c r="GI671" s="133"/>
      <c r="GJ671" s="133"/>
      <c r="GK671" s="133"/>
      <c r="GL671" s="133"/>
      <c r="GM671" s="133"/>
      <c r="GN671" s="133"/>
    </row>
    <row r="672" spans="1:196" s="32" customFormat="1" ht="75" x14ac:dyDescent="0.25">
      <c r="A672" s="126">
        <v>660</v>
      </c>
      <c r="B672" s="127" t="s">
        <v>178</v>
      </c>
      <c r="C672" s="128" t="s">
        <v>190</v>
      </c>
      <c r="D672" s="129" t="s">
        <v>1024</v>
      </c>
      <c r="E672" s="130">
        <v>1</v>
      </c>
      <c r="F672" s="130">
        <v>1</v>
      </c>
      <c r="G672" s="130">
        <v>12</v>
      </c>
      <c r="H672" s="130">
        <v>1</v>
      </c>
      <c r="I672" s="130" t="s">
        <v>47</v>
      </c>
      <c r="J672" s="130">
        <v>0</v>
      </c>
      <c r="K672" s="131">
        <v>12000000</v>
      </c>
      <c r="L672" s="131">
        <v>12000000</v>
      </c>
      <c r="M672" s="132">
        <v>0</v>
      </c>
      <c r="N672" s="132">
        <v>0</v>
      </c>
      <c r="O672" s="127" t="s">
        <v>181</v>
      </c>
      <c r="P672" s="127" t="s">
        <v>49</v>
      </c>
      <c r="Q672" s="127" t="s">
        <v>442</v>
      </c>
      <c r="R672" s="130">
        <v>8209900</v>
      </c>
      <c r="S672" s="127" t="s">
        <v>182</v>
      </c>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c r="AO672" s="133"/>
      <c r="AP672" s="133"/>
      <c r="AQ672" s="133"/>
      <c r="AR672" s="133"/>
      <c r="AS672" s="133"/>
      <c r="AT672" s="133"/>
      <c r="AU672" s="133"/>
      <c r="AV672" s="133"/>
      <c r="AW672" s="133"/>
      <c r="AX672" s="133"/>
      <c r="AY672" s="133"/>
      <c r="AZ672" s="133"/>
      <c r="BA672" s="133"/>
      <c r="BB672" s="133"/>
      <c r="BC672" s="133"/>
      <c r="BD672" s="133"/>
      <c r="BE672" s="133"/>
      <c r="BF672" s="133"/>
      <c r="BG672" s="133"/>
      <c r="BH672" s="133"/>
      <c r="BI672" s="133"/>
      <c r="BJ672" s="133"/>
      <c r="BK672" s="133"/>
      <c r="BL672" s="133"/>
      <c r="BM672" s="133"/>
      <c r="BN672" s="133"/>
      <c r="BO672" s="133"/>
      <c r="BP672" s="133"/>
      <c r="BQ672" s="133"/>
      <c r="BR672" s="133"/>
      <c r="BS672" s="133"/>
      <c r="BT672" s="133"/>
      <c r="BU672" s="133"/>
      <c r="BV672" s="133"/>
      <c r="BW672" s="133"/>
      <c r="BX672" s="133"/>
      <c r="BY672" s="133"/>
      <c r="BZ672" s="133"/>
      <c r="CA672" s="133"/>
      <c r="CB672" s="133"/>
      <c r="CC672" s="133"/>
      <c r="CD672" s="133"/>
      <c r="CE672" s="133"/>
      <c r="CF672" s="133"/>
      <c r="CG672" s="133"/>
      <c r="CH672" s="133"/>
      <c r="CI672" s="133"/>
      <c r="CJ672" s="133"/>
      <c r="CK672" s="133"/>
      <c r="CL672" s="133"/>
      <c r="CM672" s="133"/>
      <c r="CN672" s="133"/>
      <c r="CO672" s="133"/>
      <c r="CP672" s="133"/>
      <c r="CQ672" s="133"/>
      <c r="CR672" s="133"/>
      <c r="CS672" s="133"/>
      <c r="CT672" s="133"/>
      <c r="CU672" s="133"/>
      <c r="CV672" s="133"/>
      <c r="CW672" s="133"/>
      <c r="CX672" s="133"/>
      <c r="CY672" s="133"/>
      <c r="CZ672" s="133"/>
      <c r="DA672" s="133"/>
      <c r="DB672" s="133"/>
      <c r="DC672" s="133"/>
      <c r="DD672" s="133"/>
      <c r="DE672" s="133"/>
      <c r="DF672" s="133"/>
      <c r="DG672" s="133"/>
      <c r="DH672" s="133"/>
      <c r="DI672" s="133"/>
      <c r="DJ672" s="133"/>
      <c r="DK672" s="133"/>
      <c r="DL672" s="133"/>
      <c r="DM672" s="133"/>
      <c r="DN672" s="133"/>
      <c r="DO672" s="133"/>
      <c r="DP672" s="133"/>
      <c r="DQ672" s="133"/>
      <c r="DR672" s="133"/>
      <c r="DS672" s="133"/>
      <c r="DT672" s="133"/>
      <c r="DU672" s="133"/>
      <c r="DV672" s="133"/>
      <c r="DW672" s="133"/>
      <c r="DX672" s="133"/>
      <c r="DY672" s="133"/>
      <c r="DZ672" s="133"/>
      <c r="EA672" s="133"/>
      <c r="EB672" s="133"/>
      <c r="EC672" s="133"/>
      <c r="ED672" s="133"/>
      <c r="EE672" s="133"/>
      <c r="EF672" s="133"/>
      <c r="EG672" s="133"/>
      <c r="EH672" s="133"/>
      <c r="EI672" s="133"/>
      <c r="EJ672" s="133"/>
      <c r="EK672" s="133"/>
      <c r="EL672" s="133"/>
      <c r="EM672" s="133"/>
      <c r="EN672" s="133"/>
      <c r="EO672" s="133"/>
      <c r="EP672" s="133"/>
      <c r="EQ672" s="133"/>
      <c r="ER672" s="133"/>
      <c r="ES672" s="133"/>
      <c r="ET672" s="133"/>
      <c r="EU672" s="133"/>
      <c r="EV672" s="133"/>
      <c r="EW672" s="133"/>
      <c r="EX672" s="133"/>
      <c r="EY672" s="133"/>
      <c r="EZ672" s="133"/>
      <c r="FA672" s="133"/>
      <c r="FB672" s="133"/>
      <c r="FC672" s="133"/>
      <c r="FD672" s="133"/>
      <c r="FE672" s="133"/>
      <c r="FF672" s="133"/>
      <c r="FG672" s="133"/>
      <c r="FH672" s="133"/>
      <c r="FI672" s="133"/>
      <c r="FJ672" s="133"/>
      <c r="FK672" s="133"/>
      <c r="FL672" s="133"/>
      <c r="FM672" s="133"/>
      <c r="FN672" s="133"/>
      <c r="FO672" s="133"/>
      <c r="FP672" s="133"/>
      <c r="FQ672" s="133"/>
      <c r="FR672" s="133"/>
      <c r="FS672" s="133"/>
      <c r="FT672" s="133"/>
      <c r="FU672" s="133"/>
      <c r="FV672" s="133"/>
      <c r="FW672" s="133"/>
      <c r="FX672" s="133"/>
      <c r="FY672" s="133"/>
      <c r="FZ672" s="133"/>
      <c r="GA672" s="133"/>
      <c r="GB672" s="133"/>
      <c r="GC672" s="133"/>
      <c r="GD672" s="133"/>
      <c r="GE672" s="133"/>
      <c r="GF672" s="133"/>
      <c r="GG672" s="133"/>
      <c r="GH672" s="133"/>
      <c r="GI672" s="133"/>
      <c r="GJ672" s="133"/>
      <c r="GK672" s="133"/>
      <c r="GL672" s="133"/>
      <c r="GM672" s="133"/>
      <c r="GN672" s="133"/>
    </row>
    <row r="673" spans="1:196" s="32" customFormat="1" ht="75" x14ac:dyDescent="0.25">
      <c r="A673" s="126">
        <v>661</v>
      </c>
      <c r="B673" s="127" t="s">
        <v>178</v>
      </c>
      <c r="C673" s="128" t="s">
        <v>191</v>
      </c>
      <c r="D673" s="129" t="s">
        <v>1193</v>
      </c>
      <c r="E673" s="130">
        <v>1</v>
      </c>
      <c r="F673" s="130">
        <v>1</v>
      </c>
      <c r="G673" s="130">
        <v>12</v>
      </c>
      <c r="H673" s="130">
        <v>1</v>
      </c>
      <c r="I673" s="130" t="s">
        <v>47</v>
      </c>
      <c r="J673" s="130">
        <v>0</v>
      </c>
      <c r="K673" s="131">
        <v>5339688</v>
      </c>
      <c r="L673" s="131">
        <v>5339688</v>
      </c>
      <c r="M673" s="132">
        <v>0</v>
      </c>
      <c r="N673" s="132">
        <v>0</v>
      </c>
      <c r="O673" s="127" t="s">
        <v>181</v>
      </c>
      <c r="P673" s="127" t="s">
        <v>49</v>
      </c>
      <c r="Q673" s="127" t="s">
        <v>442</v>
      </c>
      <c r="R673" s="130">
        <v>8209900</v>
      </c>
      <c r="S673" s="127" t="s">
        <v>182</v>
      </c>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c r="AO673" s="133"/>
      <c r="AP673" s="133"/>
      <c r="AQ673" s="133"/>
      <c r="AR673" s="133"/>
      <c r="AS673" s="133"/>
      <c r="AT673" s="133"/>
      <c r="AU673" s="133"/>
      <c r="AV673" s="133"/>
      <c r="AW673" s="133"/>
      <c r="AX673" s="133"/>
      <c r="AY673" s="133"/>
      <c r="AZ673" s="133"/>
      <c r="BA673" s="133"/>
      <c r="BB673" s="133"/>
      <c r="BC673" s="133"/>
      <c r="BD673" s="133"/>
      <c r="BE673" s="133"/>
      <c r="BF673" s="133"/>
      <c r="BG673" s="133"/>
      <c r="BH673" s="133"/>
      <c r="BI673" s="133"/>
      <c r="BJ673" s="133"/>
      <c r="BK673" s="133"/>
      <c r="BL673" s="133"/>
      <c r="BM673" s="133"/>
      <c r="BN673" s="133"/>
      <c r="BO673" s="133"/>
      <c r="BP673" s="133"/>
      <c r="BQ673" s="133"/>
      <c r="BR673" s="133"/>
      <c r="BS673" s="133"/>
      <c r="BT673" s="133"/>
      <c r="BU673" s="133"/>
      <c r="BV673" s="133"/>
      <c r="BW673" s="133"/>
      <c r="BX673" s="133"/>
      <c r="BY673" s="133"/>
      <c r="BZ673" s="133"/>
      <c r="CA673" s="133"/>
      <c r="CB673" s="133"/>
      <c r="CC673" s="133"/>
      <c r="CD673" s="133"/>
      <c r="CE673" s="133"/>
      <c r="CF673" s="133"/>
      <c r="CG673" s="133"/>
      <c r="CH673" s="133"/>
      <c r="CI673" s="133"/>
      <c r="CJ673" s="133"/>
      <c r="CK673" s="133"/>
      <c r="CL673" s="133"/>
      <c r="CM673" s="133"/>
      <c r="CN673" s="133"/>
      <c r="CO673" s="133"/>
      <c r="CP673" s="133"/>
      <c r="CQ673" s="133"/>
      <c r="CR673" s="133"/>
      <c r="CS673" s="133"/>
      <c r="CT673" s="133"/>
      <c r="CU673" s="133"/>
      <c r="CV673" s="133"/>
      <c r="CW673" s="133"/>
      <c r="CX673" s="133"/>
      <c r="CY673" s="133"/>
      <c r="CZ673" s="133"/>
      <c r="DA673" s="133"/>
      <c r="DB673" s="133"/>
      <c r="DC673" s="133"/>
      <c r="DD673" s="133"/>
      <c r="DE673" s="133"/>
      <c r="DF673" s="133"/>
      <c r="DG673" s="133"/>
      <c r="DH673" s="133"/>
      <c r="DI673" s="133"/>
      <c r="DJ673" s="133"/>
      <c r="DK673" s="133"/>
      <c r="DL673" s="133"/>
      <c r="DM673" s="133"/>
      <c r="DN673" s="133"/>
      <c r="DO673" s="133"/>
      <c r="DP673" s="133"/>
      <c r="DQ673" s="133"/>
      <c r="DR673" s="133"/>
      <c r="DS673" s="133"/>
      <c r="DT673" s="133"/>
      <c r="DU673" s="133"/>
      <c r="DV673" s="133"/>
      <c r="DW673" s="133"/>
      <c r="DX673" s="133"/>
      <c r="DY673" s="133"/>
      <c r="DZ673" s="133"/>
      <c r="EA673" s="133"/>
      <c r="EB673" s="133"/>
      <c r="EC673" s="133"/>
      <c r="ED673" s="133"/>
      <c r="EE673" s="133"/>
      <c r="EF673" s="133"/>
      <c r="EG673" s="133"/>
      <c r="EH673" s="133"/>
      <c r="EI673" s="133"/>
      <c r="EJ673" s="133"/>
      <c r="EK673" s="133"/>
      <c r="EL673" s="133"/>
      <c r="EM673" s="133"/>
      <c r="EN673" s="133"/>
      <c r="EO673" s="133"/>
      <c r="EP673" s="133"/>
      <c r="EQ673" s="133"/>
      <c r="ER673" s="133"/>
      <c r="ES673" s="133"/>
      <c r="ET673" s="133"/>
      <c r="EU673" s="133"/>
      <c r="EV673" s="133"/>
      <c r="EW673" s="133"/>
      <c r="EX673" s="133"/>
      <c r="EY673" s="133"/>
      <c r="EZ673" s="133"/>
      <c r="FA673" s="133"/>
      <c r="FB673" s="133"/>
      <c r="FC673" s="133"/>
      <c r="FD673" s="133"/>
      <c r="FE673" s="133"/>
      <c r="FF673" s="133"/>
      <c r="FG673" s="133"/>
      <c r="FH673" s="133"/>
      <c r="FI673" s="133"/>
      <c r="FJ673" s="133"/>
      <c r="FK673" s="133"/>
      <c r="FL673" s="133"/>
      <c r="FM673" s="133"/>
      <c r="FN673" s="133"/>
      <c r="FO673" s="133"/>
      <c r="FP673" s="133"/>
      <c r="FQ673" s="133"/>
      <c r="FR673" s="133"/>
      <c r="FS673" s="133"/>
      <c r="FT673" s="133"/>
      <c r="FU673" s="133"/>
      <c r="FV673" s="133"/>
      <c r="FW673" s="133"/>
      <c r="FX673" s="133"/>
      <c r="FY673" s="133"/>
      <c r="FZ673" s="133"/>
      <c r="GA673" s="133"/>
      <c r="GB673" s="133"/>
      <c r="GC673" s="133"/>
      <c r="GD673" s="133"/>
      <c r="GE673" s="133"/>
      <c r="GF673" s="133"/>
      <c r="GG673" s="133"/>
      <c r="GH673" s="133"/>
      <c r="GI673" s="133"/>
      <c r="GJ673" s="133"/>
      <c r="GK673" s="133"/>
      <c r="GL673" s="133"/>
      <c r="GM673" s="133"/>
      <c r="GN673" s="133"/>
    </row>
    <row r="674" spans="1:196" s="32" customFormat="1" ht="60" x14ac:dyDescent="0.25">
      <c r="A674" s="126">
        <v>662</v>
      </c>
      <c r="B674" s="127" t="s">
        <v>178</v>
      </c>
      <c r="C674" s="128">
        <v>80111600</v>
      </c>
      <c r="D674" s="129" t="s">
        <v>192</v>
      </c>
      <c r="E674" s="130">
        <v>1</v>
      </c>
      <c r="F674" s="130">
        <v>1</v>
      </c>
      <c r="G674" s="130">
        <v>12</v>
      </c>
      <c r="H674" s="130">
        <v>2</v>
      </c>
      <c r="I674" s="130" t="s">
        <v>47</v>
      </c>
      <c r="J674" s="130">
        <v>0</v>
      </c>
      <c r="K674" s="131">
        <v>16353468</v>
      </c>
      <c r="L674" s="131">
        <v>16353468</v>
      </c>
      <c r="M674" s="132">
        <v>0</v>
      </c>
      <c r="N674" s="132">
        <v>0</v>
      </c>
      <c r="O674" s="127" t="s">
        <v>181</v>
      </c>
      <c r="P674" s="127" t="s">
        <v>49</v>
      </c>
      <c r="Q674" s="127" t="s">
        <v>442</v>
      </c>
      <c r="R674" s="130">
        <v>8209900</v>
      </c>
      <c r="S674" s="127" t="s">
        <v>182</v>
      </c>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c r="AO674" s="133"/>
      <c r="AP674" s="133"/>
      <c r="AQ674" s="133"/>
      <c r="AR674" s="133"/>
      <c r="AS674" s="133"/>
      <c r="AT674" s="133"/>
      <c r="AU674" s="133"/>
      <c r="AV674" s="133"/>
      <c r="AW674" s="133"/>
      <c r="AX674" s="133"/>
      <c r="AY674" s="133"/>
      <c r="AZ674" s="133"/>
      <c r="BA674" s="133"/>
      <c r="BB674" s="133"/>
      <c r="BC674" s="133"/>
      <c r="BD674" s="133"/>
      <c r="BE674" s="133"/>
      <c r="BF674" s="133"/>
      <c r="BG674" s="133"/>
      <c r="BH674" s="133"/>
      <c r="BI674" s="133"/>
      <c r="BJ674" s="133"/>
      <c r="BK674" s="133"/>
      <c r="BL674" s="133"/>
      <c r="BM674" s="133"/>
      <c r="BN674" s="133"/>
      <c r="BO674" s="133"/>
      <c r="BP674" s="133"/>
      <c r="BQ674" s="133"/>
      <c r="BR674" s="133"/>
      <c r="BS674" s="133"/>
      <c r="BT674" s="133"/>
      <c r="BU674" s="133"/>
      <c r="BV674" s="133"/>
      <c r="BW674" s="133"/>
      <c r="BX674" s="133"/>
      <c r="BY674" s="133"/>
      <c r="BZ674" s="133"/>
      <c r="CA674" s="133"/>
      <c r="CB674" s="133"/>
      <c r="CC674" s="133"/>
      <c r="CD674" s="133"/>
      <c r="CE674" s="133"/>
      <c r="CF674" s="133"/>
      <c r="CG674" s="133"/>
      <c r="CH674" s="133"/>
      <c r="CI674" s="133"/>
      <c r="CJ674" s="133"/>
      <c r="CK674" s="133"/>
      <c r="CL674" s="133"/>
      <c r="CM674" s="133"/>
      <c r="CN674" s="133"/>
      <c r="CO674" s="133"/>
      <c r="CP674" s="133"/>
      <c r="CQ674" s="133"/>
      <c r="CR674" s="133"/>
      <c r="CS674" s="133"/>
      <c r="CT674" s="133"/>
      <c r="CU674" s="133"/>
      <c r="CV674" s="133"/>
      <c r="CW674" s="133"/>
      <c r="CX674" s="133"/>
      <c r="CY674" s="133"/>
      <c r="CZ674" s="133"/>
      <c r="DA674" s="133"/>
      <c r="DB674" s="133"/>
      <c r="DC674" s="133"/>
      <c r="DD674" s="133"/>
      <c r="DE674" s="133"/>
      <c r="DF674" s="133"/>
      <c r="DG674" s="133"/>
      <c r="DH674" s="133"/>
      <c r="DI674" s="133"/>
      <c r="DJ674" s="133"/>
      <c r="DK674" s="133"/>
      <c r="DL674" s="133"/>
      <c r="DM674" s="133"/>
      <c r="DN674" s="133"/>
      <c r="DO674" s="133"/>
      <c r="DP674" s="133"/>
      <c r="DQ674" s="133"/>
      <c r="DR674" s="133"/>
      <c r="DS674" s="133"/>
      <c r="DT674" s="133"/>
      <c r="DU674" s="133"/>
      <c r="DV674" s="133"/>
      <c r="DW674" s="133"/>
      <c r="DX674" s="133"/>
      <c r="DY674" s="133"/>
      <c r="DZ674" s="133"/>
      <c r="EA674" s="133"/>
      <c r="EB674" s="133"/>
      <c r="EC674" s="133"/>
      <c r="ED674" s="133"/>
      <c r="EE674" s="133"/>
      <c r="EF674" s="133"/>
      <c r="EG674" s="133"/>
      <c r="EH674" s="133"/>
      <c r="EI674" s="133"/>
      <c r="EJ674" s="133"/>
      <c r="EK674" s="133"/>
      <c r="EL674" s="133"/>
      <c r="EM674" s="133"/>
      <c r="EN674" s="133"/>
      <c r="EO674" s="133"/>
      <c r="EP674" s="133"/>
      <c r="EQ674" s="133"/>
      <c r="ER674" s="133"/>
      <c r="ES674" s="133"/>
      <c r="ET674" s="133"/>
      <c r="EU674" s="133"/>
      <c r="EV674" s="133"/>
      <c r="EW674" s="133"/>
      <c r="EX674" s="133"/>
      <c r="EY674" s="133"/>
      <c r="EZ674" s="133"/>
      <c r="FA674" s="133"/>
      <c r="FB674" s="133"/>
      <c r="FC674" s="133"/>
      <c r="FD674" s="133"/>
      <c r="FE674" s="133"/>
      <c r="FF674" s="133"/>
      <c r="FG674" s="133"/>
      <c r="FH674" s="133"/>
      <c r="FI674" s="133"/>
      <c r="FJ674" s="133"/>
      <c r="FK674" s="133"/>
      <c r="FL674" s="133"/>
      <c r="FM674" s="133"/>
      <c r="FN674" s="133"/>
      <c r="FO674" s="133"/>
      <c r="FP674" s="133"/>
      <c r="FQ674" s="133"/>
      <c r="FR674" s="133"/>
      <c r="FS674" s="133"/>
      <c r="FT674" s="133"/>
      <c r="FU674" s="133"/>
      <c r="FV674" s="133"/>
      <c r="FW674" s="133"/>
      <c r="FX674" s="133"/>
      <c r="FY674" s="133"/>
      <c r="FZ674" s="133"/>
      <c r="GA674" s="133"/>
      <c r="GB674" s="133"/>
      <c r="GC674" s="133"/>
      <c r="GD674" s="133"/>
      <c r="GE674" s="133"/>
      <c r="GF674" s="133"/>
      <c r="GG674" s="133"/>
      <c r="GH674" s="133"/>
      <c r="GI674" s="133"/>
      <c r="GJ674" s="133"/>
      <c r="GK674" s="133"/>
      <c r="GL674" s="133"/>
      <c r="GM674" s="133"/>
      <c r="GN674" s="133"/>
    </row>
    <row r="675" spans="1:196" s="32" customFormat="1" ht="75" x14ac:dyDescent="0.25">
      <c r="A675" s="126">
        <v>663</v>
      </c>
      <c r="B675" s="127" t="s">
        <v>178</v>
      </c>
      <c r="C675" s="128">
        <v>80111600</v>
      </c>
      <c r="D675" s="129" t="s">
        <v>193</v>
      </c>
      <c r="E675" s="130">
        <v>1</v>
      </c>
      <c r="F675" s="130">
        <v>1</v>
      </c>
      <c r="G675" s="130">
        <v>12</v>
      </c>
      <c r="H675" s="130">
        <v>2</v>
      </c>
      <c r="I675" s="130" t="s">
        <v>47</v>
      </c>
      <c r="J675" s="130">
        <v>0</v>
      </c>
      <c r="K675" s="131">
        <v>21804624</v>
      </c>
      <c r="L675" s="131">
        <v>21804624</v>
      </c>
      <c r="M675" s="132">
        <v>0</v>
      </c>
      <c r="N675" s="132">
        <v>0</v>
      </c>
      <c r="O675" s="127" t="s">
        <v>181</v>
      </c>
      <c r="P675" s="127" t="s">
        <v>49</v>
      </c>
      <c r="Q675" s="127" t="s">
        <v>442</v>
      </c>
      <c r="R675" s="130">
        <v>8209900</v>
      </c>
      <c r="S675" s="127" t="s">
        <v>182</v>
      </c>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c r="AO675" s="133"/>
      <c r="AP675" s="133"/>
      <c r="AQ675" s="133"/>
      <c r="AR675" s="133"/>
      <c r="AS675" s="133"/>
      <c r="AT675" s="133"/>
      <c r="AU675" s="133"/>
      <c r="AV675" s="133"/>
      <c r="AW675" s="133"/>
      <c r="AX675" s="133"/>
      <c r="AY675" s="133"/>
      <c r="AZ675" s="133"/>
      <c r="BA675" s="133"/>
      <c r="BB675" s="133"/>
      <c r="BC675" s="133"/>
      <c r="BD675" s="133"/>
      <c r="BE675" s="133"/>
      <c r="BF675" s="133"/>
      <c r="BG675" s="133"/>
      <c r="BH675" s="133"/>
      <c r="BI675" s="133"/>
      <c r="BJ675" s="133"/>
      <c r="BK675" s="133"/>
      <c r="BL675" s="133"/>
      <c r="BM675" s="133"/>
      <c r="BN675" s="133"/>
      <c r="BO675" s="133"/>
      <c r="BP675" s="133"/>
      <c r="BQ675" s="133"/>
      <c r="BR675" s="133"/>
      <c r="BS675" s="133"/>
      <c r="BT675" s="133"/>
      <c r="BU675" s="133"/>
      <c r="BV675" s="133"/>
      <c r="BW675" s="133"/>
      <c r="BX675" s="133"/>
      <c r="BY675" s="133"/>
      <c r="BZ675" s="133"/>
      <c r="CA675" s="133"/>
      <c r="CB675" s="133"/>
      <c r="CC675" s="133"/>
      <c r="CD675" s="133"/>
      <c r="CE675" s="133"/>
      <c r="CF675" s="133"/>
      <c r="CG675" s="133"/>
      <c r="CH675" s="133"/>
      <c r="CI675" s="133"/>
      <c r="CJ675" s="133"/>
      <c r="CK675" s="133"/>
      <c r="CL675" s="133"/>
      <c r="CM675" s="133"/>
      <c r="CN675" s="133"/>
      <c r="CO675" s="133"/>
      <c r="CP675" s="133"/>
      <c r="CQ675" s="133"/>
      <c r="CR675" s="133"/>
      <c r="CS675" s="133"/>
      <c r="CT675" s="133"/>
      <c r="CU675" s="133"/>
      <c r="CV675" s="133"/>
      <c r="CW675" s="133"/>
      <c r="CX675" s="133"/>
      <c r="CY675" s="133"/>
      <c r="CZ675" s="133"/>
      <c r="DA675" s="133"/>
      <c r="DB675" s="133"/>
      <c r="DC675" s="133"/>
      <c r="DD675" s="133"/>
      <c r="DE675" s="133"/>
      <c r="DF675" s="133"/>
      <c r="DG675" s="133"/>
      <c r="DH675" s="133"/>
      <c r="DI675" s="133"/>
      <c r="DJ675" s="133"/>
      <c r="DK675" s="133"/>
      <c r="DL675" s="133"/>
      <c r="DM675" s="133"/>
      <c r="DN675" s="133"/>
      <c r="DO675" s="133"/>
      <c r="DP675" s="133"/>
      <c r="DQ675" s="133"/>
      <c r="DR675" s="133"/>
      <c r="DS675" s="133"/>
      <c r="DT675" s="133"/>
      <c r="DU675" s="133"/>
      <c r="DV675" s="133"/>
      <c r="DW675" s="133"/>
      <c r="DX675" s="133"/>
      <c r="DY675" s="133"/>
      <c r="DZ675" s="133"/>
      <c r="EA675" s="133"/>
      <c r="EB675" s="133"/>
      <c r="EC675" s="133"/>
      <c r="ED675" s="133"/>
      <c r="EE675" s="133"/>
      <c r="EF675" s="133"/>
      <c r="EG675" s="133"/>
      <c r="EH675" s="133"/>
      <c r="EI675" s="133"/>
      <c r="EJ675" s="133"/>
      <c r="EK675" s="133"/>
      <c r="EL675" s="133"/>
      <c r="EM675" s="133"/>
      <c r="EN675" s="133"/>
      <c r="EO675" s="133"/>
      <c r="EP675" s="133"/>
      <c r="EQ675" s="133"/>
      <c r="ER675" s="133"/>
      <c r="ES675" s="133"/>
      <c r="ET675" s="133"/>
      <c r="EU675" s="133"/>
      <c r="EV675" s="133"/>
      <c r="EW675" s="133"/>
      <c r="EX675" s="133"/>
      <c r="EY675" s="133"/>
      <c r="EZ675" s="133"/>
      <c r="FA675" s="133"/>
      <c r="FB675" s="133"/>
      <c r="FC675" s="133"/>
      <c r="FD675" s="133"/>
      <c r="FE675" s="133"/>
      <c r="FF675" s="133"/>
      <c r="FG675" s="133"/>
      <c r="FH675" s="133"/>
      <c r="FI675" s="133"/>
      <c r="FJ675" s="133"/>
      <c r="FK675" s="133"/>
      <c r="FL675" s="133"/>
      <c r="FM675" s="133"/>
      <c r="FN675" s="133"/>
      <c r="FO675" s="133"/>
      <c r="FP675" s="133"/>
      <c r="FQ675" s="133"/>
      <c r="FR675" s="133"/>
      <c r="FS675" s="133"/>
      <c r="FT675" s="133"/>
      <c r="FU675" s="133"/>
      <c r="FV675" s="133"/>
      <c r="FW675" s="133"/>
      <c r="FX675" s="133"/>
      <c r="FY675" s="133"/>
      <c r="FZ675" s="133"/>
      <c r="GA675" s="133"/>
      <c r="GB675" s="133"/>
      <c r="GC675" s="133"/>
      <c r="GD675" s="133"/>
      <c r="GE675" s="133"/>
      <c r="GF675" s="133"/>
      <c r="GG675" s="133"/>
      <c r="GH675" s="133"/>
      <c r="GI675" s="133"/>
      <c r="GJ675" s="133"/>
      <c r="GK675" s="133"/>
      <c r="GL675" s="133"/>
      <c r="GM675" s="133"/>
      <c r="GN675" s="133"/>
    </row>
    <row r="676" spans="1:196" s="32" customFormat="1" ht="75" x14ac:dyDescent="0.25">
      <c r="A676" s="126">
        <v>664</v>
      </c>
      <c r="B676" s="127" t="s">
        <v>178</v>
      </c>
      <c r="C676" s="128">
        <v>80111600</v>
      </c>
      <c r="D676" s="129" t="s">
        <v>1194</v>
      </c>
      <c r="E676" s="130">
        <v>1</v>
      </c>
      <c r="F676" s="130">
        <v>1</v>
      </c>
      <c r="G676" s="130">
        <v>12</v>
      </c>
      <c r="H676" s="130">
        <v>2</v>
      </c>
      <c r="I676" s="130" t="s">
        <v>47</v>
      </c>
      <c r="J676" s="130">
        <v>0</v>
      </c>
      <c r="K676" s="131">
        <v>27255780</v>
      </c>
      <c r="L676" s="131">
        <v>27255780</v>
      </c>
      <c r="M676" s="132">
        <v>0</v>
      </c>
      <c r="N676" s="132">
        <v>0</v>
      </c>
      <c r="O676" s="127" t="s">
        <v>181</v>
      </c>
      <c r="P676" s="127" t="s">
        <v>49</v>
      </c>
      <c r="Q676" s="127" t="s">
        <v>442</v>
      </c>
      <c r="R676" s="130">
        <v>8209900</v>
      </c>
      <c r="S676" s="127" t="s">
        <v>182</v>
      </c>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c r="AO676" s="133"/>
      <c r="AP676" s="133"/>
      <c r="AQ676" s="133"/>
      <c r="AR676" s="133"/>
      <c r="AS676" s="133"/>
      <c r="AT676" s="133"/>
      <c r="AU676" s="133"/>
      <c r="AV676" s="133"/>
      <c r="AW676" s="133"/>
      <c r="AX676" s="133"/>
      <c r="AY676" s="133"/>
      <c r="AZ676" s="133"/>
      <c r="BA676" s="133"/>
      <c r="BB676" s="133"/>
      <c r="BC676" s="133"/>
      <c r="BD676" s="133"/>
      <c r="BE676" s="133"/>
      <c r="BF676" s="133"/>
      <c r="BG676" s="133"/>
      <c r="BH676" s="133"/>
      <c r="BI676" s="133"/>
      <c r="BJ676" s="133"/>
      <c r="BK676" s="133"/>
      <c r="BL676" s="133"/>
      <c r="BM676" s="133"/>
      <c r="BN676" s="133"/>
      <c r="BO676" s="133"/>
      <c r="BP676" s="133"/>
      <c r="BQ676" s="133"/>
      <c r="BR676" s="133"/>
      <c r="BS676" s="133"/>
      <c r="BT676" s="133"/>
      <c r="BU676" s="133"/>
      <c r="BV676" s="133"/>
      <c r="BW676" s="133"/>
      <c r="BX676" s="133"/>
      <c r="BY676" s="133"/>
      <c r="BZ676" s="133"/>
      <c r="CA676" s="133"/>
      <c r="CB676" s="133"/>
      <c r="CC676" s="133"/>
      <c r="CD676" s="133"/>
      <c r="CE676" s="133"/>
      <c r="CF676" s="133"/>
      <c r="CG676" s="133"/>
      <c r="CH676" s="133"/>
      <c r="CI676" s="133"/>
      <c r="CJ676" s="133"/>
      <c r="CK676" s="133"/>
      <c r="CL676" s="133"/>
      <c r="CM676" s="133"/>
      <c r="CN676" s="133"/>
      <c r="CO676" s="133"/>
      <c r="CP676" s="133"/>
      <c r="CQ676" s="133"/>
      <c r="CR676" s="133"/>
      <c r="CS676" s="133"/>
      <c r="CT676" s="133"/>
      <c r="CU676" s="133"/>
      <c r="CV676" s="133"/>
      <c r="CW676" s="133"/>
      <c r="CX676" s="133"/>
      <c r="CY676" s="133"/>
      <c r="CZ676" s="133"/>
      <c r="DA676" s="133"/>
      <c r="DB676" s="133"/>
      <c r="DC676" s="133"/>
      <c r="DD676" s="133"/>
      <c r="DE676" s="133"/>
      <c r="DF676" s="133"/>
      <c r="DG676" s="133"/>
      <c r="DH676" s="133"/>
      <c r="DI676" s="133"/>
      <c r="DJ676" s="133"/>
      <c r="DK676" s="133"/>
      <c r="DL676" s="133"/>
      <c r="DM676" s="133"/>
      <c r="DN676" s="133"/>
      <c r="DO676" s="133"/>
      <c r="DP676" s="133"/>
      <c r="DQ676" s="133"/>
      <c r="DR676" s="133"/>
      <c r="DS676" s="133"/>
      <c r="DT676" s="133"/>
      <c r="DU676" s="133"/>
      <c r="DV676" s="133"/>
      <c r="DW676" s="133"/>
      <c r="DX676" s="133"/>
      <c r="DY676" s="133"/>
      <c r="DZ676" s="133"/>
      <c r="EA676" s="133"/>
      <c r="EB676" s="133"/>
      <c r="EC676" s="133"/>
      <c r="ED676" s="133"/>
      <c r="EE676" s="133"/>
      <c r="EF676" s="133"/>
      <c r="EG676" s="133"/>
      <c r="EH676" s="133"/>
      <c r="EI676" s="133"/>
      <c r="EJ676" s="133"/>
      <c r="EK676" s="133"/>
      <c r="EL676" s="133"/>
      <c r="EM676" s="133"/>
      <c r="EN676" s="133"/>
      <c r="EO676" s="133"/>
      <c r="EP676" s="133"/>
      <c r="EQ676" s="133"/>
      <c r="ER676" s="133"/>
      <c r="ES676" s="133"/>
      <c r="ET676" s="133"/>
      <c r="EU676" s="133"/>
      <c r="EV676" s="133"/>
      <c r="EW676" s="133"/>
      <c r="EX676" s="133"/>
      <c r="EY676" s="133"/>
      <c r="EZ676" s="133"/>
      <c r="FA676" s="133"/>
      <c r="FB676" s="133"/>
      <c r="FC676" s="133"/>
      <c r="FD676" s="133"/>
      <c r="FE676" s="133"/>
      <c r="FF676" s="133"/>
      <c r="FG676" s="133"/>
      <c r="FH676" s="133"/>
      <c r="FI676" s="133"/>
      <c r="FJ676" s="133"/>
      <c r="FK676" s="133"/>
      <c r="FL676" s="133"/>
      <c r="FM676" s="133"/>
      <c r="FN676" s="133"/>
      <c r="FO676" s="133"/>
      <c r="FP676" s="133"/>
      <c r="FQ676" s="133"/>
      <c r="FR676" s="133"/>
      <c r="FS676" s="133"/>
      <c r="FT676" s="133"/>
      <c r="FU676" s="133"/>
      <c r="FV676" s="133"/>
      <c r="FW676" s="133"/>
      <c r="FX676" s="133"/>
      <c r="FY676" s="133"/>
      <c r="FZ676" s="133"/>
      <c r="GA676" s="133"/>
      <c r="GB676" s="133"/>
      <c r="GC676" s="133"/>
      <c r="GD676" s="133"/>
      <c r="GE676" s="133"/>
      <c r="GF676" s="133"/>
      <c r="GG676" s="133"/>
      <c r="GH676" s="133"/>
      <c r="GI676" s="133"/>
      <c r="GJ676" s="133"/>
      <c r="GK676" s="133"/>
      <c r="GL676" s="133"/>
      <c r="GM676" s="133"/>
      <c r="GN676" s="133"/>
    </row>
    <row r="677" spans="1:196" s="32" customFormat="1" ht="60" x14ac:dyDescent="0.25">
      <c r="A677" s="126">
        <v>665</v>
      </c>
      <c r="B677" s="127" t="s">
        <v>178</v>
      </c>
      <c r="C677" s="128">
        <v>80111600</v>
      </c>
      <c r="D677" s="129" t="s">
        <v>194</v>
      </c>
      <c r="E677" s="130">
        <v>1</v>
      </c>
      <c r="F677" s="130">
        <v>1</v>
      </c>
      <c r="G677" s="130">
        <v>12</v>
      </c>
      <c r="H677" s="130">
        <v>2</v>
      </c>
      <c r="I677" s="130" t="s">
        <v>47</v>
      </c>
      <c r="J677" s="130">
        <v>0</v>
      </c>
      <c r="K677" s="131">
        <v>27255780</v>
      </c>
      <c r="L677" s="131">
        <v>27255780</v>
      </c>
      <c r="M677" s="132">
        <v>0</v>
      </c>
      <c r="N677" s="132">
        <v>0</v>
      </c>
      <c r="O677" s="127" t="s">
        <v>181</v>
      </c>
      <c r="P677" s="127" t="s">
        <v>49</v>
      </c>
      <c r="Q677" s="127" t="s">
        <v>442</v>
      </c>
      <c r="R677" s="130">
        <v>8209900</v>
      </c>
      <c r="S677" s="127" t="s">
        <v>182</v>
      </c>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c r="AO677" s="133"/>
      <c r="AP677" s="133"/>
      <c r="AQ677" s="133"/>
      <c r="AR677" s="133"/>
      <c r="AS677" s="133"/>
      <c r="AT677" s="133"/>
      <c r="AU677" s="133"/>
      <c r="AV677" s="133"/>
      <c r="AW677" s="133"/>
      <c r="AX677" s="133"/>
      <c r="AY677" s="133"/>
      <c r="AZ677" s="133"/>
      <c r="BA677" s="133"/>
      <c r="BB677" s="133"/>
      <c r="BC677" s="133"/>
      <c r="BD677" s="133"/>
      <c r="BE677" s="133"/>
      <c r="BF677" s="133"/>
      <c r="BG677" s="133"/>
      <c r="BH677" s="133"/>
      <c r="BI677" s="133"/>
      <c r="BJ677" s="133"/>
      <c r="BK677" s="133"/>
      <c r="BL677" s="133"/>
      <c r="BM677" s="133"/>
      <c r="BN677" s="133"/>
      <c r="BO677" s="133"/>
      <c r="BP677" s="133"/>
      <c r="BQ677" s="133"/>
      <c r="BR677" s="133"/>
      <c r="BS677" s="133"/>
      <c r="BT677" s="133"/>
      <c r="BU677" s="133"/>
      <c r="BV677" s="133"/>
      <c r="BW677" s="133"/>
      <c r="BX677" s="133"/>
      <c r="BY677" s="133"/>
      <c r="BZ677" s="133"/>
      <c r="CA677" s="133"/>
      <c r="CB677" s="133"/>
      <c r="CC677" s="133"/>
      <c r="CD677" s="133"/>
      <c r="CE677" s="133"/>
      <c r="CF677" s="133"/>
      <c r="CG677" s="133"/>
      <c r="CH677" s="133"/>
      <c r="CI677" s="133"/>
      <c r="CJ677" s="133"/>
      <c r="CK677" s="133"/>
      <c r="CL677" s="133"/>
      <c r="CM677" s="133"/>
      <c r="CN677" s="133"/>
      <c r="CO677" s="133"/>
      <c r="CP677" s="133"/>
      <c r="CQ677" s="133"/>
      <c r="CR677" s="133"/>
      <c r="CS677" s="133"/>
      <c r="CT677" s="133"/>
      <c r="CU677" s="133"/>
      <c r="CV677" s="133"/>
      <c r="CW677" s="133"/>
      <c r="CX677" s="133"/>
      <c r="CY677" s="133"/>
      <c r="CZ677" s="133"/>
      <c r="DA677" s="133"/>
      <c r="DB677" s="133"/>
      <c r="DC677" s="133"/>
      <c r="DD677" s="133"/>
      <c r="DE677" s="133"/>
      <c r="DF677" s="133"/>
      <c r="DG677" s="133"/>
      <c r="DH677" s="133"/>
      <c r="DI677" s="133"/>
      <c r="DJ677" s="133"/>
      <c r="DK677" s="133"/>
      <c r="DL677" s="133"/>
      <c r="DM677" s="133"/>
      <c r="DN677" s="133"/>
      <c r="DO677" s="133"/>
      <c r="DP677" s="133"/>
      <c r="DQ677" s="133"/>
      <c r="DR677" s="133"/>
      <c r="DS677" s="133"/>
      <c r="DT677" s="133"/>
      <c r="DU677" s="133"/>
      <c r="DV677" s="133"/>
      <c r="DW677" s="133"/>
      <c r="DX677" s="133"/>
      <c r="DY677" s="133"/>
      <c r="DZ677" s="133"/>
      <c r="EA677" s="133"/>
      <c r="EB677" s="133"/>
      <c r="EC677" s="133"/>
      <c r="ED677" s="133"/>
      <c r="EE677" s="133"/>
      <c r="EF677" s="133"/>
      <c r="EG677" s="133"/>
      <c r="EH677" s="133"/>
      <c r="EI677" s="133"/>
      <c r="EJ677" s="133"/>
      <c r="EK677" s="133"/>
      <c r="EL677" s="133"/>
      <c r="EM677" s="133"/>
      <c r="EN677" s="133"/>
      <c r="EO677" s="133"/>
      <c r="EP677" s="133"/>
      <c r="EQ677" s="133"/>
      <c r="ER677" s="133"/>
      <c r="ES677" s="133"/>
      <c r="ET677" s="133"/>
      <c r="EU677" s="133"/>
      <c r="EV677" s="133"/>
      <c r="EW677" s="133"/>
      <c r="EX677" s="133"/>
      <c r="EY677" s="133"/>
      <c r="EZ677" s="133"/>
      <c r="FA677" s="133"/>
      <c r="FB677" s="133"/>
      <c r="FC677" s="133"/>
      <c r="FD677" s="133"/>
      <c r="FE677" s="133"/>
      <c r="FF677" s="133"/>
      <c r="FG677" s="133"/>
      <c r="FH677" s="133"/>
      <c r="FI677" s="133"/>
      <c r="FJ677" s="133"/>
      <c r="FK677" s="133"/>
      <c r="FL677" s="133"/>
      <c r="FM677" s="133"/>
      <c r="FN677" s="133"/>
      <c r="FO677" s="133"/>
      <c r="FP677" s="133"/>
      <c r="FQ677" s="133"/>
      <c r="FR677" s="133"/>
      <c r="FS677" s="133"/>
      <c r="FT677" s="133"/>
      <c r="FU677" s="133"/>
      <c r="FV677" s="133"/>
      <c r="FW677" s="133"/>
      <c r="FX677" s="133"/>
      <c r="FY677" s="133"/>
      <c r="FZ677" s="133"/>
      <c r="GA677" s="133"/>
      <c r="GB677" s="133"/>
      <c r="GC677" s="133"/>
      <c r="GD677" s="133"/>
      <c r="GE677" s="133"/>
      <c r="GF677" s="133"/>
      <c r="GG677" s="133"/>
      <c r="GH677" s="133"/>
      <c r="GI677" s="133"/>
      <c r="GJ677" s="133"/>
      <c r="GK677" s="133"/>
      <c r="GL677" s="133"/>
      <c r="GM677" s="133"/>
      <c r="GN677" s="133"/>
    </row>
    <row r="678" spans="1:196" s="32" customFormat="1" ht="75" x14ac:dyDescent="0.25">
      <c r="A678" s="126">
        <v>666</v>
      </c>
      <c r="B678" s="127" t="s">
        <v>178</v>
      </c>
      <c r="C678" s="128">
        <v>80111600</v>
      </c>
      <c r="D678" s="129" t="s">
        <v>195</v>
      </c>
      <c r="E678" s="130">
        <v>1</v>
      </c>
      <c r="F678" s="130">
        <v>1</v>
      </c>
      <c r="G678" s="130">
        <v>12</v>
      </c>
      <c r="H678" s="130">
        <v>2</v>
      </c>
      <c r="I678" s="130" t="s">
        <v>47</v>
      </c>
      <c r="J678" s="130">
        <v>0</v>
      </c>
      <c r="K678" s="131">
        <v>21804624</v>
      </c>
      <c r="L678" s="131">
        <v>21804624</v>
      </c>
      <c r="M678" s="132">
        <v>0</v>
      </c>
      <c r="N678" s="132">
        <v>0</v>
      </c>
      <c r="O678" s="127" t="s">
        <v>181</v>
      </c>
      <c r="P678" s="127" t="s">
        <v>49</v>
      </c>
      <c r="Q678" s="127" t="s">
        <v>442</v>
      </c>
      <c r="R678" s="130">
        <v>8209900</v>
      </c>
      <c r="S678" s="127" t="s">
        <v>182</v>
      </c>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c r="AO678" s="133"/>
      <c r="AP678" s="133"/>
      <c r="AQ678" s="133"/>
      <c r="AR678" s="133"/>
      <c r="AS678" s="133"/>
      <c r="AT678" s="133"/>
      <c r="AU678" s="133"/>
      <c r="AV678" s="133"/>
      <c r="AW678" s="133"/>
      <c r="AX678" s="133"/>
      <c r="AY678" s="133"/>
      <c r="AZ678" s="133"/>
      <c r="BA678" s="133"/>
      <c r="BB678" s="133"/>
      <c r="BC678" s="133"/>
      <c r="BD678" s="133"/>
      <c r="BE678" s="133"/>
      <c r="BF678" s="133"/>
      <c r="BG678" s="133"/>
      <c r="BH678" s="133"/>
      <c r="BI678" s="133"/>
      <c r="BJ678" s="133"/>
      <c r="BK678" s="133"/>
      <c r="BL678" s="133"/>
      <c r="BM678" s="133"/>
      <c r="BN678" s="133"/>
      <c r="BO678" s="133"/>
      <c r="BP678" s="133"/>
      <c r="BQ678" s="133"/>
      <c r="BR678" s="133"/>
      <c r="BS678" s="133"/>
      <c r="BT678" s="133"/>
      <c r="BU678" s="133"/>
      <c r="BV678" s="133"/>
      <c r="BW678" s="133"/>
      <c r="BX678" s="133"/>
      <c r="BY678" s="133"/>
      <c r="BZ678" s="133"/>
      <c r="CA678" s="133"/>
      <c r="CB678" s="133"/>
      <c r="CC678" s="133"/>
      <c r="CD678" s="133"/>
      <c r="CE678" s="133"/>
      <c r="CF678" s="133"/>
      <c r="CG678" s="133"/>
      <c r="CH678" s="133"/>
      <c r="CI678" s="133"/>
      <c r="CJ678" s="133"/>
      <c r="CK678" s="133"/>
      <c r="CL678" s="133"/>
      <c r="CM678" s="133"/>
      <c r="CN678" s="133"/>
      <c r="CO678" s="133"/>
      <c r="CP678" s="133"/>
      <c r="CQ678" s="133"/>
      <c r="CR678" s="133"/>
      <c r="CS678" s="133"/>
      <c r="CT678" s="133"/>
      <c r="CU678" s="133"/>
      <c r="CV678" s="133"/>
      <c r="CW678" s="133"/>
      <c r="CX678" s="133"/>
      <c r="CY678" s="133"/>
      <c r="CZ678" s="133"/>
      <c r="DA678" s="133"/>
      <c r="DB678" s="133"/>
      <c r="DC678" s="133"/>
      <c r="DD678" s="133"/>
      <c r="DE678" s="133"/>
      <c r="DF678" s="133"/>
      <c r="DG678" s="133"/>
      <c r="DH678" s="133"/>
      <c r="DI678" s="133"/>
      <c r="DJ678" s="133"/>
      <c r="DK678" s="133"/>
      <c r="DL678" s="133"/>
      <c r="DM678" s="133"/>
      <c r="DN678" s="133"/>
      <c r="DO678" s="133"/>
      <c r="DP678" s="133"/>
      <c r="DQ678" s="133"/>
      <c r="DR678" s="133"/>
      <c r="DS678" s="133"/>
      <c r="DT678" s="133"/>
      <c r="DU678" s="133"/>
      <c r="DV678" s="133"/>
      <c r="DW678" s="133"/>
      <c r="DX678" s="133"/>
      <c r="DY678" s="133"/>
      <c r="DZ678" s="133"/>
      <c r="EA678" s="133"/>
      <c r="EB678" s="133"/>
      <c r="EC678" s="133"/>
      <c r="ED678" s="133"/>
      <c r="EE678" s="133"/>
      <c r="EF678" s="133"/>
      <c r="EG678" s="133"/>
      <c r="EH678" s="133"/>
      <c r="EI678" s="133"/>
      <c r="EJ678" s="133"/>
      <c r="EK678" s="133"/>
      <c r="EL678" s="133"/>
      <c r="EM678" s="133"/>
      <c r="EN678" s="133"/>
      <c r="EO678" s="133"/>
      <c r="EP678" s="133"/>
      <c r="EQ678" s="133"/>
      <c r="ER678" s="133"/>
      <c r="ES678" s="133"/>
      <c r="ET678" s="133"/>
      <c r="EU678" s="133"/>
      <c r="EV678" s="133"/>
      <c r="EW678" s="133"/>
      <c r="EX678" s="133"/>
      <c r="EY678" s="133"/>
      <c r="EZ678" s="133"/>
      <c r="FA678" s="133"/>
      <c r="FB678" s="133"/>
      <c r="FC678" s="133"/>
      <c r="FD678" s="133"/>
      <c r="FE678" s="133"/>
      <c r="FF678" s="133"/>
      <c r="FG678" s="133"/>
      <c r="FH678" s="133"/>
      <c r="FI678" s="133"/>
      <c r="FJ678" s="133"/>
      <c r="FK678" s="133"/>
      <c r="FL678" s="133"/>
      <c r="FM678" s="133"/>
      <c r="FN678" s="133"/>
      <c r="FO678" s="133"/>
      <c r="FP678" s="133"/>
      <c r="FQ678" s="133"/>
      <c r="FR678" s="133"/>
      <c r="FS678" s="133"/>
      <c r="FT678" s="133"/>
      <c r="FU678" s="133"/>
      <c r="FV678" s="133"/>
      <c r="FW678" s="133"/>
      <c r="FX678" s="133"/>
      <c r="FY678" s="133"/>
      <c r="FZ678" s="133"/>
      <c r="GA678" s="133"/>
      <c r="GB678" s="133"/>
      <c r="GC678" s="133"/>
      <c r="GD678" s="133"/>
      <c r="GE678" s="133"/>
      <c r="GF678" s="133"/>
      <c r="GG678" s="133"/>
      <c r="GH678" s="133"/>
      <c r="GI678" s="133"/>
      <c r="GJ678" s="133"/>
      <c r="GK678" s="133"/>
      <c r="GL678" s="133"/>
      <c r="GM678" s="133"/>
      <c r="GN678" s="133"/>
    </row>
    <row r="679" spans="1:196" s="32" customFormat="1" ht="60" x14ac:dyDescent="0.25">
      <c r="A679" s="126">
        <v>667</v>
      </c>
      <c r="B679" s="127" t="s">
        <v>178</v>
      </c>
      <c r="C679" s="128">
        <v>80111600</v>
      </c>
      <c r="D679" s="129" t="s">
        <v>1195</v>
      </c>
      <c r="E679" s="130">
        <v>1</v>
      </c>
      <c r="F679" s="130">
        <v>1</v>
      </c>
      <c r="G679" s="130">
        <v>12</v>
      </c>
      <c r="H679" s="130">
        <v>2</v>
      </c>
      <c r="I679" s="130" t="s">
        <v>47</v>
      </c>
      <c r="J679" s="130">
        <v>0</v>
      </c>
      <c r="K679" s="131">
        <v>21804624</v>
      </c>
      <c r="L679" s="131">
        <v>21804624</v>
      </c>
      <c r="M679" s="132">
        <v>0</v>
      </c>
      <c r="N679" s="132">
        <v>0</v>
      </c>
      <c r="O679" s="127" t="s">
        <v>181</v>
      </c>
      <c r="P679" s="127" t="s">
        <v>49</v>
      </c>
      <c r="Q679" s="127" t="s">
        <v>442</v>
      </c>
      <c r="R679" s="130">
        <v>8209900</v>
      </c>
      <c r="S679" s="127" t="s">
        <v>182</v>
      </c>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3"/>
      <c r="AY679" s="133"/>
      <c r="AZ679" s="133"/>
      <c r="BA679" s="133"/>
      <c r="BB679" s="133"/>
      <c r="BC679" s="133"/>
      <c r="BD679" s="133"/>
      <c r="BE679" s="133"/>
      <c r="BF679" s="133"/>
      <c r="BG679" s="133"/>
      <c r="BH679" s="133"/>
      <c r="BI679" s="133"/>
      <c r="BJ679" s="133"/>
      <c r="BK679" s="133"/>
      <c r="BL679" s="133"/>
      <c r="BM679" s="133"/>
      <c r="BN679" s="133"/>
      <c r="BO679" s="133"/>
      <c r="BP679" s="133"/>
      <c r="BQ679" s="133"/>
      <c r="BR679" s="133"/>
      <c r="BS679" s="133"/>
      <c r="BT679" s="133"/>
      <c r="BU679" s="133"/>
      <c r="BV679" s="133"/>
      <c r="BW679" s="133"/>
      <c r="BX679" s="133"/>
      <c r="BY679" s="133"/>
      <c r="BZ679" s="133"/>
      <c r="CA679" s="133"/>
      <c r="CB679" s="133"/>
      <c r="CC679" s="133"/>
      <c r="CD679" s="133"/>
      <c r="CE679" s="133"/>
      <c r="CF679" s="133"/>
      <c r="CG679" s="133"/>
      <c r="CH679" s="133"/>
      <c r="CI679" s="133"/>
      <c r="CJ679" s="133"/>
      <c r="CK679" s="133"/>
      <c r="CL679" s="133"/>
      <c r="CM679" s="133"/>
      <c r="CN679" s="133"/>
      <c r="CO679" s="133"/>
      <c r="CP679" s="133"/>
      <c r="CQ679" s="133"/>
      <c r="CR679" s="133"/>
      <c r="CS679" s="133"/>
      <c r="CT679" s="133"/>
      <c r="CU679" s="133"/>
      <c r="CV679" s="133"/>
      <c r="CW679" s="133"/>
      <c r="CX679" s="133"/>
      <c r="CY679" s="133"/>
      <c r="CZ679" s="133"/>
      <c r="DA679" s="133"/>
      <c r="DB679" s="133"/>
      <c r="DC679" s="133"/>
      <c r="DD679" s="133"/>
      <c r="DE679" s="133"/>
      <c r="DF679" s="133"/>
      <c r="DG679" s="133"/>
      <c r="DH679" s="133"/>
      <c r="DI679" s="133"/>
      <c r="DJ679" s="133"/>
      <c r="DK679" s="133"/>
      <c r="DL679" s="133"/>
      <c r="DM679" s="133"/>
      <c r="DN679" s="133"/>
      <c r="DO679" s="133"/>
      <c r="DP679" s="133"/>
      <c r="DQ679" s="133"/>
      <c r="DR679" s="133"/>
      <c r="DS679" s="133"/>
      <c r="DT679" s="133"/>
      <c r="DU679" s="133"/>
      <c r="DV679" s="133"/>
      <c r="DW679" s="133"/>
      <c r="DX679" s="133"/>
      <c r="DY679" s="133"/>
      <c r="DZ679" s="133"/>
      <c r="EA679" s="133"/>
      <c r="EB679" s="133"/>
      <c r="EC679" s="133"/>
      <c r="ED679" s="133"/>
      <c r="EE679" s="133"/>
      <c r="EF679" s="133"/>
      <c r="EG679" s="133"/>
      <c r="EH679" s="133"/>
      <c r="EI679" s="133"/>
      <c r="EJ679" s="133"/>
      <c r="EK679" s="133"/>
      <c r="EL679" s="133"/>
      <c r="EM679" s="133"/>
      <c r="EN679" s="133"/>
      <c r="EO679" s="133"/>
      <c r="EP679" s="133"/>
      <c r="EQ679" s="133"/>
      <c r="ER679" s="133"/>
      <c r="ES679" s="133"/>
      <c r="ET679" s="133"/>
      <c r="EU679" s="133"/>
      <c r="EV679" s="133"/>
      <c r="EW679" s="133"/>
      <c r="EX679" s="133"/>
      <c r="EY679" s="133"/>
      <c r="EZ679" s="133"/>
      <c r="FA679" s="133"/>
      <c r="FB679" s="133"/>
      <c r="FC679" s="133"/>
      <c r="FD679" s="133"/>
      <c r="FE679" s="133"/>
      <c r="FF679" s="133"/>
      <c r="FG679" s="133"/>
      <c r="FH679" s="133"/>
      <c r="FI679" s="133"/>
      <c r="FJ679" s="133"/>
      <c r="FK679" s="133"/>
      <c r="FL679" s="133"/>
      <c r="FM679" s="133"/>
      <c r="FN679" s="133"/>
      <c r="FO679" s="133"/>
      <c r="FP679" s="133"/>
      <c r="FQ679" s="133"/>
      <c r="FR679" s="133"/>
      <c r="FS679" s="133"/>
      <c r="FT679" s="133"/>
      <c r="FU679" s="133"/>
      <c r="FV679" s="133"/>
      <c r="FW679" s="133"/>
      <c r="FX679" s="133"/>
      <c r="FY679" s="133"/>
      <c r="FZ679" s="133"/>
      <c r="GA679" s="133"/>
      <c r="GB679" s="133"/>
      <c r="GC679" s="133"/>
      <c r="GD679" s="133"/>
      <c r="GE679" s="133"/>
      <c r="GF679" s="133"/>
      <c r="GG679" s="133"/>
      <c r="GH679" s="133"/>
      <c r="GI679" s="133"/>
      <c r="GJ679" s="133"/>
      <c r="GK679" s="133"/>
      <c r="GL679" s="133"/>
      <c r="GM679" s="133"/>
      <c r="GN679" s="133"/>
    </row>
    <row r="680" spans="1:196" s="32" customFormat="1" ht="75" x14ac:dyDescent="0.25">
      <c r="A680" s="126">
        <v>668</v>
      </c>
      <c r="B680" s="127" t="s">
        <v>178</v>
      </c>
      <c r="C680" s="128">
        <v>80111600</v>
      </c>
      <c r="D680" s="129" t="s">
        <v>1196</v>
      </c>
      <c r="E680" s="130">
        <v>1</v>
      </c>
      <c r="F680" s="130">
        <v>1</v>
      </c>
      <c r="G680" s="130">
        <v>12</v>
      </c>
      <c r="H680" s="130">
        <v>1</v>
      </c>
      <c r="I680" s="130" t="s">
        <v>47</v>
      </c>
      <c r="J680" s="130">
        <v>0</v>
      </c>
      <c r="K680" s="131">
        <v>45662520</v>
      </c>
      <c r="L680" s="131">
        <v>45662520</v>
      </c>
      <c r="M680" s="132">
        <v>0</v>
      </c>
      <c r="N680" s="132">
        <v>0</v>
      </c>
      <c r="O680" s="127" t="s">
        <v>181</v>
      </c>
      <c r="P680" s="127" t="s">
        <v>49</v>
      </c>
      <c r="Q680" s="127" t="s">
        <v>442</v>
      </c>
      <c r="R680" s="130">
        <v>8209900</v>
      </c>
      <c r="S680" s="127" t="s">
        <v>182</v>
      </c>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c r="AO680" s="133"/>
      <c r="AP680" s="133"/>
      <c r="AQ680" s="133"/>
      <c r="AR680" s="133"/>
      <c r="AS680" s="133"/>
      <c r="AT680" s="133"/>
      <c r="AU680" s="133"/>
      <c r="AV680" s="133"/>
      <c r="AW680" s="133"/>
      <c r="AX680" s="133"/>
      <c r="AY680" s="133"/>
      <c r="AZ680" s="133"/>
      <c r="BA680" s="133"/>
      <c r="BB680" s="133"/>
      <c r="BC680" s="133"/>
      <c r="BD680" s="133"/>
      <c r="BE680" s="133"/>
      <c r="BF680" s="133"/>
      <c r="BG680" s="133"/>
      <c r="BH680" s="133"/>
      <c r="BI680" s="133"/>
      <c r="BJ680" s="133"/>
      <c r="BK680" s="133"/>
      <c r="BL680" s="133"/>
      <c r="BM680" s="133"/>
      <c r="BN680" s="133"/>
      <c r="BO680" s="133"/>
      <c r="BP680" s="133"/>
      <c r="BQ680" s="133"/>
      <c r="BR680" s="133"/>
      <c r="BS680" s="133"/>
      <c r="BT680" s="133"/>
      <c r="BU680" s="133"/>
      <c r="BV680" s="133"/>
      <c r="BW680" s="133"/>
      <c r="BX680" s="133"/>
      <c r="BY680" s="133"/>
      <c r="BZ680" s="133"/>
      <c r="CA680" s="133"/>
      <c r="CB680" s="133"/>
      <c r="CC680" s="133"/>
      <c r="CD680" s="133"/>
      <c r="CE680" s="133"/>
      <c r="CF680" s="133"/>
      <c r="CG680" s="133"/>
      <c r="CH680" s="133"/>
      <c r="CI680" s="133"/>
      <c r="CJ680" s="133"/>
      <c r="CK680" s="133"/>
      <c r="CL680" s="133"/>
      <c r="CM680" s="133"/>
      <c r="CN680" s="133"/>
      <c r="CO680" s="133"/>
      <c r="CP680" s="133"/>
      <c r="CQ680" s="133"/>
      <c r="CR680" s="133"/>
      <c r="CS680" s="133"/>
      <c r="CT680" s="133"/>
      <c r="CU680" s="133"/>
      <c r="CV680" s="133"/>
      <c r="CW680" s="133"/>
      <c r="CX680" s="133"/>
      <c r="CY680" s="133"/>
      <c r="CZ680" s="133"/>
      <c r="DA680" s="133"/>
      <c r="DB680" s="133"/>
      <c r="DC680" s="133"/>
      <c r="DD680" s="133"/>
      <c r="DE680" s="133"/>
      <c r="DF680" s="133"/>
      <c r="DG680" s="133"/>
      <c r="DH680" s="133"/>
      <c r="DI680" s="133"/>
      <c r="DJ680" s="133"/>
      <c r="DK680" s="133"/>
      <c r="DL680" s="133"/>
      <c r="DM680" s="133"/>
      <c r="DN680" s="133"/>
      <c r="DO680" s="133"/>
      <c r="DP680" s="133"/>
      <c r="DQ680" s="133"/>
      <c r="DR680" s="133"/>
      <c r="DS680" s="133"/>
      <c r="DT680" s="133"/>
      <c r="DU680" s="133"/>
      <c r="DV680" s="133"/>
      <c r="DW680" s="133"/>
      <c r="DX680" s="133"/>
      <c r="DY680" s="133"/>
      <c r="DZ680" s="133"/>
      <c r="EA680" s="133"/>
      <c r="EB680" s="133"/>
      <c r="EC680" s="133"/>
      <c r="ED680" s="133"/>
      <c r="EE680" s="133"/>
      <c r="EF680" s="133"/>
      <c r="EG680" s="133"/>
      <c r="EH680" s="133"/>
      <c r="EI680" s="133"/>
      <c r="EJ680" s="133"/>
      <c r="EK680" s="133"/>
      <c r="EL680" s="133"/>
      <c r="EM680" s="133"/>
      <c r="EN680" s="133"/>
      <c r="EO680" s="133"/>
      <c r="EP680" s="133"/>
      <c r="EQ680" s="133"/>
      <c r="ER680" s="133"/>
      <c r="ES680" s="133"/>
      <c r="ET680" s="133"/>
      <c r="EU680" s="133"/>
      <c r="EV680" s="133"/>
      <c r="EW680" s="133"/>
      <c r="EX680" s="133"/>
      <c r="EY680" s="133"/>
      <c r="EZ680" s="133"/>
      <c r="FA680" s="133"/>
      <c r="FB680" s="133"/>
      <c r="FC680" s="133"/>
      <c r="FD680" s="133"/>
      <c r="FE680" s="133"/>
      <c r="FF680" s="133"/>
      <c r="FG680" s="133"/>
      <c r="FH680" s="133"/>
      <c r="FI680" s="133"/>
      <c r="FJ680" s="133"/>
      <c r="FK680" s="133"/>
      <c r="FL680" s="133"/>
      <c r="FM680" s="133"/>
      <c r="FN680" s="133"/>
      <c r="FO680" s="133"/>
      <c r="FP680" s="133"/>
      <c r="FQ680" s="133"/>
      <c r="FR680" s="133"/>
      <c r="FS680" s="133"/>
      <c r="FT680" s="133"/>
      <c r="FU680" s="133"/>
      <c r="FV680" s="133"/>
      <c r="FW680" s="133"/>
      <c r="FX680" s="133"/>
      <c r="FY680" s="133"/>
      <c r="FZ680" s="133"/>
      <c r="GA680" s="133"/>
      <c r="GB680" s="133"/>
      <c r="GC680" s="133"/>
      <c r="GD680" s="133"/>
      <c r="GE680" s="133"/>
      <c r="GF680" s="133"/>
      <c r="GG680" s="133"/>
      <c r="GH680" s="133"/>
      <c r="GI680" s="133"/>
      <c r="GJ680" s="133"/>
      <c r="GK680" s="133"/>
      <c r="GL680" s="133"/>
      <c r="GM680" s="133"/>
      <c r="GN680" s="133"/>
    </row>
    <row r="681" spans="1:196" s="32" customFormat="1" ht="75" x14ac:dyDescent="0.25">
      <c r="A681" s="126">
        <v>669</v>
      </c>
      <c r="B681" s="127" t="s">
        <v>178</v>
      </c>
      <c r="C681" s="128">
        <v>80111600</v>
      </c>
      <c r="D681" s="129" t="s">
        <v>1197</v>
      </c>
      <c r="E681" s="130">
        <v>1</v>
      </c>
      <c r="F681" s="130">
        <v>1</v>
      </c>
      <c r="G681" s="130">
        <v>1</v>
      </c>
      <c r="H681" s="130">
        <v>1</v>
      </c>
      <c r="I681" s="130" t="s">
        <v>47</v>
      </c>
      <c r="J681" s="130">
        <v>0</v>
      </c>
      <c r="K681" s="131">
        <v>1817052</v>
      </c>
      <c r="L681" s="131">
        <v>1817052</v>
      </c>
      <c r="M681" s="132">
        <v>0</v>
      </c>
      <c r="N681" s="132">
        <v>0</v>
      </c>
      <c r="O681" s="127" t="s">
        <v>181</v>
      </c>
      <c r="P681" s="127" t="s">
        <v>49</v>
      </c>
      <c r="Q681" s="127" t="s">
        <v>442</v>
      </c>
      <c r="R681" s="130">
        <v>8209900</v>
      </c>
      <c r="S681" s="127" t="s">
        <v>182</v>
      </c>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c r="AO681" s="133"/>
      <c r="AP681" s="133"/>
      <c r="AQ681" s="133"/>
      <c r="AR681" s="133"/>
      <c r="AS681" s="133"/>
      <c r="AT681" s="133"/>
      <c r="AU681" s="133"/>
      <c r="AV681" s="133"/>
      <c r="AW681" s="133"/>
      <c r="AX681" s="133"/>
      <c r="AY681" s="133"/>
      <c r="AZ681" s="133"/>
      <c r="BA681" s="133"/>
      <c r="BB681" s="133"/>
      <c r="BC681" s="133"/>
      <c r="BD681" s="133"/>
      <c r="BE681" s="133"/>
      <c r="BF681" s="133"/>
      <c r="BG681" s="133"/>
      <c r="BH681" s="133"/>
      <c r="BI681" s="133"/>
      <c r="BJ681" s="133"/>
      <c r="BK681" s="133"/>
      <c r="BL681" s="133"/>
      <c r="BM681" s="133"/>
      <c r="BN681" s="133"/>
      <c r="BO681" s="133"/>
      <c r="BP681" s="133"/>
      <c r="BQ681" s="133"/>
      <c r="BR681" s="133"/>
      <c r="BS681" s="133"/>
      <c r="BT681" s="133"/>
      <c r="BU681" s="133"/>
      <c r="BV681" s="133"/>
      <c r="BW681" s="133"/>
      <c r="BX681" s="133"/>
      <c r="BY681" s="133"/>
      <c r="BZ681" s="133"/>
      <c r="CA681" s="133"/>
      <c r="CB681" s="133"/>
      <c r="CC681" s="133"/>
      <c r="CD681" s="133"/>
      <c r="CE681" s="133"/>
      <c r="CF681" s="133"/>
      <c r="CG681" s="133"/>
      <c r="CH681" s="133"/>
      <c r="CI681" s="133"/>
      <c r="CJ681" s="133"/>
      <c r="CK681" s="133"/>
      <c r="CL681" s="133"/>
      <c r="CM681" s="133"/>
      <c r="CN681" s="133"/>
      <c r="CO681" s="133"/>
      <c r="CP681" s="133"/>
      <c r="CQ681" s="133"/>
      <c r="CR681" s="133"/>
      <c r="CS681" s="133"/>
      <c r="CT681" s="133"/>
      <c r="CU681" s="133"/>
      <c r="CV681" s="133"/>
      <c r="CW681" s="133"/>
      <c r="CX681" s="133"/>
      <c r="CY681" s="133"/>
      <c r="CZ681" s="133"/>
      <c r="DA681" s="133"/>
      <c r="DB681" s="133"/>
      <c r="DC681" s="133"/>
      <c r="DD681" s="133"/>
      <c r="DE681" s="133"/>
      <c r="DF681" s="133"/>
      <c r="DG681" s="133"/>
      <c r="DH681" s="133"/>
      <c r="DI681" s="133"/>
      <c r="DJ681" s="133"/>
      <c r="DK681" s="133"/>
      <c r="DL681" s="133"/>
      <c r="DM681" s="133"/>
      <c r="DN681" s="133"/>
      <c r="DO681" s="133"/>
      <c r="DP681" s="133"/>
      <c r="DQ681" s="133"/>
      <c r="DR681" s="133"/>
      <c r="DS681" s="133"/>
      <c r="DT681" s="133"/>
      <c r="DU681" s="133"/>
      <c r="DV681" s="133"/>
      <c r="DW681" s="133"/>
      <c r="DX681" s="133"/>
      <c r="DY681" s="133"/>
      <c r="DZ681" s="133"/>
      <c r="EA681" s="133"/>
      <c r="EB681" s="133"/>
      <c r="EC681" s="133"/>
      <c r="ED681" s="133"/>
      <c r="EE681" s="133"/>
      <c r="EF681" s="133"/>
      <c r="EG681" s="133"/>
      <c r="EH681" s="133"/>
      <c r="EI681" s="133"/>
      <c r="EJ681" s="133"/>
      <c r="EK681" s="133"/>
      <c r="EL681" s="133"/>
      <c r="EM681" s="133"/>
      <c r="EN681" s="133"/>
      <c r="EO681" s="133"/>
      <c r="EP681" s="133"/>
      <c r="EQ681" s="133"/>
      <c r="ER681" s="133"/>
      <c r="ES681" s="133"/>
      <c r="ET681" s="133"/>
      <c r="EU681" s="133"/>
      <c r="EV681" s="133"/>
      <c r="EW681" s="133"/>
      <c r="EX681" s="133"/>
      <c r="EY681" s="133"/>
      <c r="EZ681" s="133"/>
      <c r="FA681" s="133"/>
      <c r="FB681" s="133"/>
      <c r="FC681" s="133"/>
      <c r="FD681" s="133"/>
      <c r="FE681" s="133"/>
      <c r="FF681" s="133"/>
      <c r="FG681" s="133"/>
      <c r="FH681" s="133"/>
      <c r="FI681" s="133"/>
      <c r="FJ681" s="133"/>
      <c r="FK681" s="133"/>
      <c r="FL681" s="133"/>
      <c r="FM681" s="133"/>
      <c r="FN681" s="133"/>
      <c r="FO681" s="133"/>
      <c r="FP681" s="133"/>
      <c r="FQ681" s="133"/>
      <c r="FR681" s="133"/>
      <c r="FS681" s="133"/>
      <c r="FT681" s="133"/>
      <c r="FU681" s="133"/>
      <c r="FV681" s="133"/>
      <c r="FW681" s="133"/>
      <c r="FX681" s="133"/>
      <c r="FY681" s="133"/>
      <c r="FZ681" s="133"/>
      <c r="GA681" s="133"/>
      <c r="GB681" s="133"/>
      <c r="GC681" s="133"/>
      <c r="GD681" s="133"/>
      <c r="GE681" s="133"/>
      <c r="GF681" s="133"/>
      <c r="GG681" s="133"/>
      <c r="GH681" s="133"/>
      <c r="GI681" s="133"/>
      <c r="GJ681" s="133"/>
      <c r="GK681" s="133"/>
      <c r="GL681" s="133"/>
      <c r="GM681" s="133"/>
      <c r="GN681" s="133"/>
    </row>
    <row r="682" spans="1:196" s="32" customFormat="1" ht="210" x14ac:dyDescent="0.25">
      <c r="A682" s="126">
        <v>670</v>
      </c>
      <c r="B682" s="127" t="s">
        <v>178</v>
      </c>
      <c r="C682" s="128">
        <v>80111600</v>
      </c>
      <c r="D682" s="129" t="s">
        <v>1198</v>
      </c>
      <c r="E682" s="130">
        <v>1</v>
      </c>
      <c r="F682" s="130">
        <v>1</v>
      </c>
      <c r="G682" s="130">
        <v>12</v>
      </c>
      <c r="H682" s="130">
        <v>2</v>
      </c>
      <c r="I682" s="130" t="s">
        <v>47</v>
      </c>
      <c r="J682" s="130">
        <v>0</v>
      </c>
      <c r="K682" s="131">
        <v>27255780</v>
      </c>
      <c r="L682" s="131">
        <v>27255780</v>
      </c>
      <c r="M682" s="132">
        <v>0</v>
      </c>
      <c r="N682" s="132">
        <v>0</v>
      </c>
      <c r="O682" s="127" t="s">
        <v>181</v>
      </c>
      <c r="P682" s="127" t="s">
        <v>49</v>
      </c>
      <c r="Q682" s="127" t="s">
        <v>442</v>
      </c>
      <c r="R682" s="130">
        <v>8209900</v>
      </c>
      <c r="S682" s="127" t="s">
        <v>182</v>
      </c>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c r="AO682" s="133"/>
      <c r="AP682" s="133"/>
      <c r="AQ682" s="133"/>
      <c r="AR682" s="133"/>
      <c r="AS682" s="133"/>
      <c r="AT682" s="133"/>
      <c r="AU682" s="133"/>
      <c r="AV682" s="133"/>
      <c r="AW682" s="133"/>
      <c r="AX682" s="133"/>
      <c r="AY682" s="133"/>
      <c r="AZ682" s="133"/>
      <c r="BA682" s="133"/>
      <c r="BB682" s="133"/>
      <c r="BC682" s="133"/>
      <c r="BD682" s="133"/>
      <c r="BE682" s="133"/>
      <c r="BF682" s="133"/>
      <c r="BG682" s="133"/>
      <c r="BH682" s="133"/>
      <c r="BI682" s="133"/>
      <c r="BJ682" s="133"/>
      <c r="BK682" s="133"/>
      <c r="BL682" s="133"/>
      <c r="BM682" s="133"/>
      <c r="BN682" s="133"/>
      <c r="BO682" s="133"/>
      <c r="BP682" s="133"/>
      <c r="BQ682" s="133"/>
      <c r="BR682" s="133"/>
      <c r="BS682" s="133"/>
      <c r="BT682" s="133"/>
      <c r="BU682" s="133"/>
      <c r="BV682" s="133"/>
      <c r="BW682" s="133"/>
      <c r="BX682" s="133"/>
      <c r="BY682" s="133"/>
      <c r="BZ682" s="133"/>
      <c r="CA682" s="133"/>
      <c r="CB682" s="133"/>
      <c r="CC682" s="133"/>
      <c r="CD682" s="133"/>
      <c r="CE682" s="133"/>
      <c r="CF682" s="133"/>
      <c r="CG682" s="133"/>
      <c r="CH682" s="133"/>
      <c r="CI682" s="133"/>
      <c r="CJ682" s="133"/>
      <c r="CK682" s="133"/>
      <c r="CL682" s="133"/>
      <c r="CM682" s="133"/>
      <c r="CN682" s="133"/>
      <c r="CO682" s="133"/>
      <c r="CP682" s="133"/>
      <c r="CQ682" s="133"/>
      <c r="CR682" s="133"/>
      <c r="CS682" s="133"/>
      <c r="CT682" s="133"/>
      <c r="CU682" s="133"/>
      <c r="CV682" s="133"/>
      <c r="CW682" s="133"/>
      <c r="CX682" s="133"/>
      <c r="CY682" s="133"/>
      <c r="CZ682" s="133"/>
      <c r="DA682" s="133"/>
      <c r="DB682" s="133"/>
      <c r="DC682" s="133"/>
      <c r="DD682" s="133"/>
      <c r="DE682" s="133"/>
      <c r="DF682" s="133"/>
      <c r="DG682" s="133"/>
      <c r="DH682" s="133"/>
      <c r="DI682" s="133"/>
      <c r="DJ682" s="133"/>
      <c r="DK682" s="133"/>
      <c r="DL682" s="133"/>
      <c r="DM682" s="133"/>
      <c r="DN682" s="133"/>
      <c r="DO682" s="133"/>
      <c r="DP682" s="133"/>
      <c r="DQ682" s="133"/>
      <c r="DR682" s="133"/>
      <c r="DS682" s="133"/>
      <c r="DT682" s="133"/>
      <c r="DU682" s="133"/>
      <c r="DV682" s="133"/>
      <c r="DW682" s="133"/>
      <c r="DX682" s="133"/>
      <c r="DY682" s="133"/>
      <c r="DZ682" s="133"/>
      <c r="EA682" s="133"/>
      <c r="EB682" s="133"/>
      <c r="EC682" s="133"/>
      <c r="ED682" s="133"/>
      <c r="EE682" s="133"/>
      <c r="EF682" s="133"/>
      <c r="EG682" s="133"/>
      <c r="EH682" s="133"/>
      <c r="EI682" s="133"/>
      <c r="EJ682" s="133"/>
      <c r="EK682" s="133"/>
      <c r="EL682" s="133"/>
      <c r="EM682" s="133"/>
      <c r="EN682" s="133"/>
      <c r="EO682" s="133"/>
      <c r="EP682" s="133"/>
      <c r="EQ682" s="133"/>
      <c r="ER682" s="133"/>
      <c r="ES682" s="133"/>
      <c r="ET682" s="133"/>
      <c r="EU682" s="133"/>
      <c r="EV682" s="133"/>
      <c r="EW682" s="133"/>
      <c r="EX682" s="133"/>
      <c r="EY682" s="133"/>
      <c r="EZ682" s="133"/>
      <c r="FA682" s="133"/>
      <c r="FB682" s="133"/>
      <c r="FC682" s="133"/>
      <c r="FD682" s="133"/>
      <c r="FE682" s="133"/>
      <c r="FF682" s="133"/>
      <c r="FG682" s="133"/>
      <c r="FH682" s="133"/>
      <c r="FI682" s="133"/>
      <c r="FJ682" s="133"/>
      <c r="FK682" s="133"/>
      <c r="FL682" s="133"/>
      <c r="FM682" s="133"/>
      <c r="FN682" s="133"/>
      <c r="FO682" s="133"/>
      <c r="FP682" s="133"/>
      <c r="FQ682" s="133"/>
      <c r="FR682" s="133"/>
      <c r="FS682" s="133"/>
      <c r="FT682" s="133"/>
      <c r="FU682" s="133"/>
      <c r="FV682" s="133"/>
      <c r="FW682" s="133"/>
      <c r="FX682" s="133"/>
      <c r="FY682" s="133"/>
      <c r="FZ682" s="133"/>
      <c r="GA682" s="133"/>
      <c r="GB682" s="133"/>
      <c r="GC682" s="133"/>
      <c r="GD682" s="133"/>
      <c r="GE682" s="133"/>
      <c r="GF682" s="133"/>
      <c r="GG682" s="133"/>
      <c r="GH682" s="133"/>
      <c r="GI682" s="133"/>
      <c r="GJ682" s="133"/>
      <c r="GK682" s="133"/>
      <c r="GL682" s="133"/>
      <c r="GM682" s="133"/>
      <c r="GN682" s="133"/>
    </row>
    <row r="683" spans="1:196" s="32" customFormat="1" ht="60" x14ac:dyDescent="0.25">
      <c r="A683" s="126">
        <v>671</v>
      </c>
      <c r="B683" s="127" t="s">
        <v>178</v>
      </c>
      <c r="C683" s="128">
        <v>80111600</v>
      </c>
      <c r="D683" s="129" t="s">
        <v>1199</v>
      </c>
      <c r="E683" s="130">
        <v>1</v>
      </c>
      <c r="F683" s="130">
        <v>1</v>
      </c>
      <c r="G683" s="130">
        <v>12</v>
      </c>
      <c r="H683" s="130">
        <v>2</v>
      </c>
      <c r="I683" s="130" t="s">
        <v>47</v>
      </c>
      <c r="J683" s="130">
        <v>0</v>
      </c>
      <c r="K683" s="131">
        <v>21804624</v>
      </c>
      <c r="L683" s="131">
        <v>21804624</v>
      </c>
      <c r="M683" s="132">
        <v>0</v>
      </c>
      <c r="N683" s="132">
        <v>0</v>
      </c>
      <c r="O683" s="127" t="s">
        <v>181</v>
      </c>
      <c r="P683" s="127" t="s">
        <v>49</v>
      </c>
      <c r="Q683" s="127" t="s">
        <v>442</v>
      </c>
      <c r="R683" s="130">
        <v>8209900</v>
      </c>
      <c r="S683" s="127" t="s">
        <v>182</v>
      </c>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c r="AO683" s="133"/>
      <c r="AP683" s="133"/>
      <c r="AQ683" s="133"/>
      <c r="AR683" s="133"/>
      <c r="AS683" s="133"/>
      <c r="AT683" s="133"/>
      <c r="AU683" s="133"/>
      <c r="AV683" s="133"/>
      <c r="AW683" s="133"/>
      <c r="AX683" s="133"/>
      <c r="AY683" s="133"/>
      <c r="AZ683" s="133"/>
      <c r="BA683" s="133"/>
      <c r="BB683" s="133"/>
      <c r="BC683" s="133"/>
      <c r="BD683" s="133"/>
      <c r="BE683" s="133"/>
      <c r="BF683" s="133"/>
      <c r="BG683" s="133"/>
      <c r="BH683" s="133"/>
      <c r="BI683" s="133"/>
      <c r="BJ683" s="133"/>
      <c r="BK683" s="133"/>
      <c r="BL683" s="133"/>
      <c r="BM683" s="133"/>
      <c r="BN683" s="133"/>
      <c r="BO683" s="133"/>
      <c r="BP683" s="133"/>
      <c r="BQ683" s="133"/>
      <c r="BR683" s="133"/>
      <c r="BS683" s="133"/>
      <c r="BT683" s="133"/>
      <c r="BU683" s="133"/>
      <c r="BV683" s="133"/>
      <c r="BW683" s="133"/>
      <c r="BX683" s="133"/>
      <c r="BY683" s="133"/>
      <c r="BZ683" s="133"/>
      <c r="CA683" s="133"/>
      <c r="CB683" s="133"/>
      <c r="CC683" s="133"/>
      <c r="CD683" s="133"/>
      <c r="CE683" s="133"/>
      <c r="CF683" s="133"/>
      <c r="CG683" s="133"/>
      <c r="CH683" s="133"/>
      <c r="CI683" s="133"/>
      <c r="CJ683" s="133"/>
      <c r="CK683" s="133"/>
      <c r="CL683" s="133"/>
      <c r="CM683" s="133"/>
      <c r="CN683" s="133"/>
      <c r="CO683" s="133"/>
      <c r="CP683" s="133"/>
      <c r="CQ683" s="133"/>
      <c r="CR683" s="133"/>
      <c r="CS683" s="133"/>
      <c r="CT683" s="133"/>
      <c r="CU683" s="133"/>
      <c r="CV683" s="133"/>
      <c r="CW683" s="133"/>
      <c r="CX683" s="133"/>
      <c r="CY683" s="133"/>
      <c r="CZ683" s="133"/>
      <c r="DA683" s="133"/>
      <c r="DB683" s="133"/>
      <c r="DC683" s="133"/>
      <c r="DD683" s="133"/>
      <c r="DE683" s="133"/>
      <c r="DF683" s="133"/>
      <c r="DG683" s="133"/>
      <c r="DH683" s="133"/>
      <c r="DI683" s="133"/>
      <c r="DJ683" s="133"/>
      <c r="DK683" s="133"/>
      <c r="DL683" s="133"/>
      <c r="DM683" s="133"/>
      <c r="DN683" s="133"/>
      <c r="DO683" s="133"/>
      <c r="DP683" s="133"/>
      <c r="DQ683" s="133"/>
      <c r="DR683" s="133"/>
      <c r="DS683" s="133"/>
      <c r="DT683" s="133"/>
      <c r="DU683" s="133"/>
      <c r="DV683" s="133"/>
      <c r="DW683" s="133"/>
      <c r="DX683" s="133"/>
      <c r="DY683" s="133"/>
      <c r="DZ683" s="133"/>
      <c r="EA683" s="133"/>
      <c r="EB683" s="133"/>
      <c r="EC683" s="133"/>
      <c r="ED683" s="133"/>
      <c r="EE683" s="133"/>
      <c r="EF683" s="133"/>
      <c r="EG683" s="133"/>
      <c r="EH683" s="133"/>
      <c r="EI683" s="133"/>
      <c r="EJ683" s="133"/>
      <c r="EK683" s="133"/>
      <c r="EL683" s="133"/>
      <c r="EM683" s="133"/>
      <c r="EN683" s="133"/>
      <c r="EO683" s="133"/>
      <c r="EP683" s="133"/>
      <c r="EQ683" s="133"/>
      <c r="ER683" s="133"/>
      <c r="ES683" s="133"/>
      <c r="ET683" s="133"/>
      <c r="EU683" s="133"/>
      <c r="EV683" s="133"/>
      <c r="EW683" s="133"/>
      <c r="EX683" s="133"/>
      <c r="EY683" s="133"/>
      <c r="EZ683" s="133"/>
      <c r="FA683" s="133"/>
      <c r="FB683" s="133"/>
      <c r="FC683" s="133"/>
      <c r="FD683" s="133"/>
      <c r="FE683" s="133"/>
      <c r="FF683" s="133"/>
      <c r="FG683" s="133"/>
      <c r="FH683" s="133"/>
      <c r="FI683" s="133"/>
      <c r="FJ683" s="133"/>
      <c r="FK683" s="133"/>
      <c r="FL683" s="133"/>
      <c r="FM683" s="133"/>
      <c r="FN683" s="133"/>
      <c r="FO683" s="133"/>
      <c r="FP683" s="133"/>
      <c r="FQ683" s="133"/>
      <c r="FR683" s="133"/>
      <c r="FS683" s="133"/>
      <c r="FT683" s="133"/>
      <c r="FU683" s="133"/>
      <c r="FV683" s="133"/>
      <c r="FW683" s="133"/>
      <c r="FX683" s="133"/>
      <c r="FY683" s="133"/>
      <c r="FZ683" s="133"/>
      <c r="GA683" s="133"/>
      <c r="GB683" s="133"/>
      <c r="GC683" s="133"/>
      <c r="GD683" s="133"/>
      <c r="GE683" s="133"/>
      <c r="GF683" s="133"/>
      <c r="GG683" s="133"/>
      <c r="GH683" s="133"/>
      <c r="GI683" s="133"/>
      <c r="GJ683" s="133"/>
      <c r="GK683" s="133"/>
      <c r="GL683" s="133"/>
      <c r="GM683" s="133"/>
      <c r="GN683" s="133"/>
    </row>
    <row r="684" spans="1:196" s="32" customFormat="1" ht="60" x14ac:dyDescent="0.25">
      <c r="A684" s="126">
        <v>672</v>
      </c>
      <c r="B684" s="127" t="s">
        <v>178</v>
      </c>
      <c r="C684" s="128">
        <v>81112200</v>
      </c>
      <c r="D684" s="129" t="s">
        <v>1200</v>
      </c>
      <c r="E684" s="130">
        <v>1</v>
      </c>
      <c r="F684" s="130">
        <v>1</v>
      </c>
      <c r="G684" s="130">
        <v>45</v>
      </c>
      <c r="H684" s="130">
        <v>0</v>
      </c>
      <c r="I684" s="130" t="s">
        <v>47</v>
      </c>
      <c r="J684" s="130">
        <v>0</v>
      </c>
      <c r="K684" s="131">
        <v>3385000</v>
      </c>
      <c r="L684" s="131">
        <v>3385000</v>
      </c>
      <c r="M684" s="132">
        <v>0</v>
      </c>
      <c r="N684" s="132">
        <v>0</v>
      </c>
      <c r="O684" s="127" t="s">
        <v>181</v>
      </c>
      <c r="P684" s="127" t="s">
        <v>49</v>
      </c>
      <c r="Q684" s="127" t="s">
        <v>442</v>
      </c>
      <c r="R684" s="130">
        <v>8209900</v>
      </c>
      <c r="S684" s="127" t="s">
        <v>182</v>
      </c>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c r="AO684" s="133"/>
      <c r="AP684" s="133"/>
      <c r="AQ684" s="133"/>
      <c r="AR684" s="133"/>
      <c r="AS684" s="133"/>
      <c r="AT684" s="133"/>
      <c r="AU684" s="133"/>
      <c r="AV684" s="133"/>
      <c r="AW684" s="133"/>
      <c r="AX684" s="133"/>
      <c r="AY684" s="133"/>
      <c r="AZ684" s="133"/>
      <c r="BA684" s="133"/>
      <c r="BB684" s="133"/>
      <c r="BC684" s="133"/>
      <c r="BD684" s="133"/>
      <c r="BE684" s="133"/>
      <c r="BF684" s="133"/>
      <c r="BG684" s="133"/>
      <c r="BH684" s="133"/>
      <c r="BI684" s="133"/>
      <c r="BJ684" s="133"/>
      <c r="BK684" s="133"/>
      <c r="BL684" s="133"/>
      <c r="BM684" s="133"/>
      <c r="BN684" s="133"/>
      <c r="BO684" s="133"/>
      <c r="BP684" s="133"/>
      <c r="BQ684" s="133"/>
      <c r="BR684" s="133"/>
      <c r="BS684" s="133"/>
      <c r="BT684" s="133"/>
      <c r="BU684" s="133"/>
      <c r="BV684" s="133"/>
      <c r="BW684" s="133"/>
      <c r="BX684" s="133"/>
      <c r="BY684" s="133"/>
      <c r="BZ684" s="133"/>
      <c r="CA684" s="133"/>
      <c r="CB684" s="133"/>
      <c r="CC684" s="133"/>
      <c r="CD684" s="133"/>
      <c r="CE684" s="133"/>
      <c r="CF684" s="133"/>
      <c r="CG684" s="133"/>
      <c r="CH684" s="133"/>
      <c r="CI684" s="133"/>
      <c r="CJ684" s="133"/>
      <c r="CK684" s="133"/>
      <c r="CL684" s="133"/>
      <c r="CM684" s="133"/>
      <c r="CN684" s="133"/>
      <c r="CO684" s="133"/>
      <c r="CP684" s="133"/>
      <c r="CQ684" s="133"/>
      <c r="CR684" s="133"/>
      <c r="CS684" s="133"/>
      <c r="CT684" s="133"/>
      <c r="CU684" s="133"/>
      <c r="CV684" s="133"/>
      <c r="CW684" s="133"/>
      <c r="CX684" s="133"/>
      <c r="CY684" s="133"/>
      <c r="CZ684" s="133"/>
      <c r="DA684" s="133"/>
      <c r="DB684" s="133"/>
      <c r="DC684" s="133"/>
      <c r="DD684" s="133"/>
      <c r="DE684" s="133"/>
      <c r="DF684" s="133"/>
      <c r="DG684" s="133"/>
      <c r="DH684" s="133"/>
      <c r="DI684" s="133"/>
      <c r="DJ684" s="133"/>
      <c r="DK684" s="133"/>
      <c r="DL684" s="133"/>
      <c r="DM684" s="133"/>
      <c r="DN684" s="133"/>
      <c r="DO684" s="133"/>
      <c r="DP684" s="133"/>
      <c r="DQ684" s="133"/>
      <c r="DR684" s="133"/>
      <c r="DS684" s="133"/>
      <c r="DT684" s="133"/>
      <c r="DU684" s="133"/>
      <c r="DV684" s="133"/>
      <c r="DW684" s="133"/>
      <c r="DX684" s="133"/>
      <c r="DY684" s="133"/>
      <c r="DZ684" s="133"/>
      <c r="EA684" s="133"/>
      <c r="EB684" s="133"/>
      <c r="EC684" s="133"/>
      <c r="ED684" s="133"/>
      <c r="EE684" s="133"/>
      <c r="EF684" s="133"/>
      <c r="EG684" s="133"/>
      <c r="EH684" s="133"/>
      <c r="EI684" s="133"/>
      <c r="EJ684" s="133"/>
      <c r="EK684" s="133"/>
      <c r="EL684" s="133"/>
      <c r="EM684" s="133"/>
      <c r="EN684" s="133"/>
      <c r="EO684" s="133"/>
      <c r="EP684" s="133"/>
      <c r="EQ684" s="133"/>
      <c r="ER684" s="133"/>
      <c r="ES684" s="133"/>
      <c r="ET684" s="133"/>
      <c r="EU684" s="133"/>
      <c r="EV684" s="133"/>
      <c r="EW684" s="133"/>
      <c r="EX684" s="133"/>
      <c r="EY684" s="133"/>
      <c r="EZ684" s="133"/>
      <c r="FA684" s="133"/>
      <c r="FB684" s="133"/>
      <c r="FC684" s="133"/>
      <c r="FD684" s="133"/>
      <c r="FE684" s="133"/>
      <c r="FF684" s="133"/>
      <c r="FG684" s="133"/>
      <c r="FH684" s="133"/>
      <c r="FI684" s="133"/>
      <c r="FJ684" s="133"/>
      <c r="FK684" s="133"/>
      <c r="FL684" s="133"/>
      <c r="FM684" s="133"/>
      <c r="FN684" s="133"/>
      <c r="FO684" s="133"/>
      <c r="FP684" s="133"/>
      <c r="FQ684" s="133"/>
      <c r="FR684" s="133"/>
      <c r="FS684" s="133"/>
      <c r="FT684" s="133"/>
      <c r="FU684" s="133"/>
      <c r="FV684" s="133"/>
      <c r="FW684" s="133"/>
      <c r="FX684" s="133"/>
      <c r="FY684" s="133"/>
      <c r="FZ684" s="133"/>
      <c r="GA684" s="133"/>
      <c r="GB684" s="133"/>
      <c r="GC684" s="133"/>
      <c r="GD684" s="133"/>
      <c r="GE684" s="133"/>
      <c r="GF684" s="133"/>
      <c r="GG684" s="133"/>
      <c r="GH684" s="133"/>
      <c r="GI684" s="133"/>
      <c r="GJ684" s="133"/>
      <c r="GK684" s="133"/>
      <c r="GL684" s="133"/>
      <c r="GM684" s="133"/>
      <c r="GN684" s="133"/>
    </row>
    <row r="685" spans="1:196" s="32" customFormat="1" ht="45" x14ac:dyDescent="0.25">
      <c r="A685" s="126">
        <v>673</v>
      </c>
      <c r="B685" s="127" t="s">
        <v>178</v>
      </c>
      <c r="C685" s="128">
        <v>81112200</v>
      </c>
      <c r="D685" s="129" t="s">
        <v>196</v>
      </c>
      <c r="E685" s="130">
        <v>5</v>
      </c>
      <c r="F685" s="130">
        <v>5</v>
      </c>
      <c r="G685" s="130">
        <v>12</v>
      </c>
      <c r="H685" s="130">
        <v>1</v>
      </c>
      <c r="I685" s="130" t="s">
        <v>47</v>
      </c>
      <c r="J685" s="130">
        <v>0</v>
      </c>
      <c r="K685" s="131">
        <v>13080480</v>
      </c>
      <c r="L685" s="131">
        <v>13080480</v>
      </c>
      <c r="M685" s="132">
        <v>0</v>
      </c>
      <c r="N685" s="132">
        <v>0</v>
      </c>
      <c r="O685" s="127" t="s">
        <v>181</v>
      </c>
      <c r="P685" s="127" t="s">
        <v>49</v>
      </c>
      <c r="Q685" s="127" t="s">
        <v>442</v>
      </c>
      <c r="R685" s="130">
        <v>8209900</v>
      </c>
      <c r="S685" s="127" t="s">
        <v>182</v>
      </c>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c r="AO685" s="133"/>
      <c r="AP685" s="133"/>
      <c r="AQ685" s="133"/>
      <c r="AR685" s="133"/>
      <c r="AS685" s="133"/>
      <c r="AT685" s="133"/>
      <c r="AU685" s="133"/>
      <c r="AV685" s="133"/>
      <c r="AW685" s="133"/>
      <c r="AX685" s="133"/>
      <c r="AY685" s="133"/>
      <c r="AZ685" s="133"/>
      <c r="BA685" s="133"/>
      <c r="BB685" s="133"/>
      <c r="BC685" s="133"/>
      <c r="BD685" s="133"/>
      <c r="BE685" s="133"/>
      <c r="BF685" s="133"/>
      <c r="BG685" s="133"/>
      <c r="BH685" s="133"/>
      <c r="BI685" s="133"/>
      <c r="BJ685" s="133"/>
      <c r="BK685" s="133"/>
      <c r="BL685" s="133"/>
      <c r="BM685" s="133"/>
      <c r="BN685" s="133"/>
      <c r="BO685" s="133"/>
      <c r="BP685" s="133"/>
      <c r="BQ685" s="133"/>
      <c r="BR685" s="133"/>
      <c r="BS685" s="133"/>
      <c r="BT685" s="133"/>
      <c r="BU685" s="133"/>
      <c r="BV685" s="133"/>
      <c r="BW685" s="133"/>
      <c r="BX685" s="133"/>
      <c r="BY685" s="133"/>
      <c r="BZ685" s="133"/>
      <c r="CA685" s="133"/>
      <c r="CB685" s="133"/>
      <c r="CC685" s="133"/>
      <c r="CD685" s="133"/>
      <c r="CE685" s="133"/>
      <c r="CF685" s="133"/>
      <c r="CG685" s="133"/>
      <c r="CH685" s="133"/>
      <c r="CI685" s="133"/>
      <c r="CJ685" s="133"/>
      <c r="CK685" s="133"/>
      <c r="CL685" s="133"/>
      <c r="CM685" s="133"/>
      <c r="CN685" s="133"/>
      <c r="CO685" s="133"/>
      <c r="CP685" s="133"/>
      <c r="CQ685" s="133"/>
      <c r="CR685" s="133"/>
      <c r="CS685" s="133"/>
      <c r="CT685" s="133"/>
      <c r="CU685" s="133"/>
      <c r="CV685" s="133"/>
      <c r="CW685" s="133"/>
      <c r="CX685" s="133"/>
      <c r="CY685" s="133"/>
      <c r="CZ685" s="133"/>
      <c r="DA685" s="133"/>
      <c r="DB685" s="133"/>
      <c r="DC685" s="133"/>
      <c r="DD685" s="133"/>
      <c r="DE685" s="133"/>
      <c r="DF685" s="133"/>
      <c r="DG685" s="133"/>
      <c r="DH685" s="133"/>
      <c r="DI685" s="133"/>
      <c r="DJ685" s="133"/>
      <c r="DK685" s="133"/>
      <c r="DL685" s="133"/>
      <c r="DM685" s="133"/>
      <c r="DN685" s="133"/>
      <c r="DO685" s="133"/>
      <c r="DP685" s="133"/>
      <c r="DQ685" s="133"/>
      <c r="DR685" s="133"/>
      <c r="DS685" s="133"/>
      <c r="DT685" s="133"/>
      <c r="DU685" s="133"/>
      <c r="DV685" s="133"/>
      <c r="DW685" s="133"/>
      <c r="DX685" s="133"/>
      <c r="DY685" s="133"/>
      <c r="DZ685" s="133"/>
      <c r="EA685" s="133"/>
      <c r="EB685" s="133"/>
      <c r="EC685" s="133"/>
      <c r="ED685" s="133"/>
      <c r="EE685" s="133"/>
      <c r="EF685" s="133"/>
      <c r="EG685" s="133"/>
      <c r="EH685" s="133"/>
      <c r="EI685" s="133"/>
      <c r="EJ685" s="133"/>
      <c r="EK685" s="133"/>
      <c r="EL685" s="133"/>
      <c r="EM685" s="133"/>
      <c r="EN685" s="133"/>
      <c r="EO685" s="133"/>
      <c r="EP685" s="133"/>
      <c r="EQ685" s="133"/>
      <c r="ER685" s="133"/>
      <c r="ES685" s="133"/>
      <c r="ET685" s="133"/>
      <c r="EU685" s="133"/>
      <c r="EV685" s="133"/>
      <c r="EW685" s="133"/>
      <c r="EX685" s="133"/>
      <c r="EY685" s="133"/>
      <c r="EZ685" s="133"/>
      <c r="FA685" s="133"/>
      <c r="FB685" s="133"/>
      <c r="FC685" s="133"/>
      <c r="FD685" s="133"/>
      <c r="FE685" s="133"/>
      <c r="FF685" s="133"/>
      <c r="FG685" s="133"/>
      <c r="FH685" s="133"/>
      <c r="FI685" s="133"/>
      <c r="FJ685" s="133"/>
      <c r="FK685" s="133"/>
      <c r="FL685" s="133"/>
      <c r="FM685" s="133"/>
      <c r="FN685" s="133"/>
      <c r="FO685" s="133"/>
      <c r="FP685" s="133"/>
      <c r="FQ685" s="133"/>
      <c r="FR685" s="133"/>
      <c r="FS685" s="133"/>
      <c r="FT685" s="133"/>
      <c r="FU685" s="133"/>
      <c r="FV685" s="133"/>
      <c r="FW685" s="133"/>
      <c r="FX685" s="133"/>
      <c r="FY685" s="133"/>
      <c r="FZ685" s="133"/>
      <c r="GA685" s="133"/>
      <c r="GB685" s="133"/>
      <c r="GC685" s="133"/>
      <c r="GD685" s="133"/>
      <c r="GE685" s="133"/>
      <c r="GF685" s="133"/>
      <c r="GG685" s="133"/>
      <c r="GH685" s="133"/>
      <c r="GI685" s="133"/>
      <c r="GJ685" s="133"/>
      <c r="GK685" s="133"/>
      <c r="GL685" s="133"/>
      <c r="GM685" s="133"/>
      <c r="GN685" s="133"/>
    </row>
    <row r="686" spans="1:196" s="32" customFormat="1" ht="45" x14ac:dyDescent="0.25">
      <c r="A686" s="126">
        <v>674</v>
      </c>
      <c r="B686" s="127" t="s">
        <v>178</v>
      </c>
      <c r="C686" s="128">
        <v>81112200</v>
      </c>
      <c r="D686" s="129" t="s">
        <v>1025</v>
      </c>
      <c r="E686" s="130">
        <v>3</v>
      </c>
      <c r="F686" s="130">
        <v>3</v>
      </c>
      <c r="G686" s="130">
        <v>9</v>
      </c>
      <c r="H686" s="130">
        <v>1</v>
      </c>
      <c r="I686" s="130" t="s">
        <v>47</v>
      </c>
      <c r="J686" s="130">
        <v>0</v>
      </c>
      <c r="K686" s="131">
        <v>32000000</v>
      </c>
      <c r="L686" s="131">
        <v>32000000</v>
      </c>
      <c r="M686" s="132">
        <v>0</v>
      </c>
      <c r="N686" s="132">
        <v>0</v>
      </c>
      <c r="O686" s="127" t="s">
        <v>181</v>
      </c>
      <c r="P686" s="127" t="s">
        <v>49</v>
      </c>
      <c r="Q686" s="127" t="s">
        <v>442</v>
      </c>
      <c r="R686" s="130">
        <v>8209900</v>
      </c>
      <c r="S686" s="127" t="s">
        <v>182</v>
      </c>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c r="AO686" s="133"/>
      <c r="AP686" s="133"/>
      <c r="AQ686" s="133"/>
      <c r="AR686" s="133"/>
      <c r="AS686" s="133"/>
      <c r="AT686" s="133"/>
      <c r="AU686" s="133"/>
      <c r="AV686" s="133"/>
      <c r="AW686" s="133"/>
      <c r="AX686" s="133"/>
      <c r="AY686" s="133"/>
      <c r="AZ686" s="133"/>
      <c r="BA686" s="133"/>
      <c r="BB686" s="133"/>
      <c r="BC686" s="133"/>
      <c r="BD686" s="133"/>
      <c r="BE686" s="133"/>
      <c r="BF686" s="133"/>
      <c r="BG686" s="133"/>
      <c r="BH686" s="133"/>
      <c r="BI686" s="133"/>
      <c r="BJ686" s="133"/>
      <c r="BK686" s="133"/>
      <c r="BL686" s="133"/>
      <c r="BM686" s="133"/>
      <c r="BN686" s="133"/>
      <c r="BO686" s="133"/>
      <c r="BP686" s="133"/>
      <c r="BQ686" s="133"/>
      <c r="BR686" s="133"/>
      <c r="BS686" s="133"/>
      <c r="BT686" s="133"/>
      <c r="BU686" s="133"/>
      <c r="BV686" s="133"/>
      <c r="BW686" s="133"/>
      <c r="BX686" s="133"/>
      <c r="BY686" s="133"/>
      <c r="BZ686" s="133"/>
      <c r="CA686" s="133"/>
      <c r="CB686" s="133"/>
      <c r="CC686" s="133"/>
      <c r="CD686" s="133"/>
      <c r="CE686" s="133"/>
      <c r="CF686" s="133"/>
      <c r="CG686" s="133"/>
      <c r="CH686" s="133"/>
      <c r="CI686" s="133"/>
      <c r="CJ686" s="133"/>
      <c r="CK686" s="133"/>
      <c r="CL686" s="133"/>
      <c r="CM686" s="133"/>
      <c r="CN686" s="133"/>
      <c r="CO686" s="133"/>
      <c r="CP686" s="133"/>
      <c r="CQ686" s="133"/>
      <c r="CR686" s="133"/>
      <c r="CS686" s="133"/>
      <c r="CT686" s="133"/>
      <c r="CU686" s="133"/>
      <c r="CV686" s="133"/>
      <c r="CW686" s="133"/>
      <c r="CX686" s="133"/>
      <c r="CY686" s="133"/>
      <c r="CZ686" s="133"/>
      <c r="DA686" s="133"/>
      <c r="DB686" s="133"/>
      <c r="DC686" s="133"/>
      <c r="DD686" s="133"/>
      <c r="DE686" s="133"/>
      <c r="DF686" s="133"/>
      <c r="DG686" s="133"/>
      <c r="DH686" s="133"/>
      <c r="DI686" s="133"/>
      <c r="DJ686" s="133"/>
      <c r="DK686" s="133"/>
      <c r="DL686" s="133"/>
      <c r="DM686" s="133"/>
      <c r="DN686" s="133"/>
      <c r="DO686" s="133"/>
      <c r="DP686" s="133"/>
      <c r="DQ686" s="133"/>
      <c r="DR686" s="133"/>
      <c r="DS686" s="133"/>
      <c r="DT686" s="133"/>
      <c r="DU686" s="133"/>
      <c r="DV686" s="133"/>
      <c r="DW686" s="133"/>
      <c r="DX686" s="133"/>
      <c r="DY686" s="133"/>
      <c r="DZ686" s="133"/>
      <c r="EA686" s="133"/>
      <c r="EB686" s="133"/>
      <c r="EC686" s="133"/>
      <c r="ED686" s="133"/>
      <c r="EE686" s="133"/>
      <c r="EF686" s="133"/>
      <c r="EG686" s="133"/>
      <c r="EH686" s="133"/>
      <c r="EI686" s="133"/>
      <c r="EJ686" s="133"/>
      <c r="EK686" s="133"/>
      <c r="EL686" s="133"/>
      <c r="EM686" s="133"/>
      <c r="EN686" s="133"/>
      <c r="EO686" s="133"/>
      <c r="EP686" s="133"/>
      <c r="EQ686" s="133"/>
      <c r="ER686" s="133"/>
      <c r="ES686" s="133"/>
      <c r="ET686" s="133"/>
      <c r="EU686" s="133"/>
      <c r="EV686" s="133"/>
      <c r="EW686" s="133"/>
      <c r="EX686" s="133"/>
      <c r="EY686" s="133"/>
      <c r="EZ686" s="133"/>
      <c r="FA686" s="133"/>
      <c r="FB686" s="133"/>
      <c r="FC686" s="133"/>
      <c r="FD686" s="133"/>
      <c r="FE686" s="133"/>
      <c r="FF686" s="133"/>
      <c r="FG686" s="133"/>
      <c r="FH686" s="133"/>
      <c r="FI686" s="133"/>
      <c r="FJ686" s="133"/>
      <c r="FK686" s="133"/>
      <c r="FL686" s="133"/>
      <c r="FM686" s="133"/>
      <c r="FN686" s="133"/>
      <c r="FO686" s="133"/>
      <c r="FP686" s="133"/>
      <c r="FQ686" s="133"/>
      <c r="FR686" s="133"/>
      <c r="FS686" s="133"/>
      <c r="FT686" s="133"/>
      <c r="FU686" s="133"/>
      <c r="FV686" s="133"/>
      <c r="FW686" s="133"/>
      <c r="FX686" s="133"/>
      <c r="FY686" s="133"/>
      <c r="FZ686" s="133"/>
      <c r="GA686" s="133"/>
      <c r="GB686" s="133"/>
      <c r="GC686" s="133"/>
      <c r="GD686" s="133"/>
      <c r="GE686" s="133"/>
      <c r="GF686" s="133"/>
      <c r="GG686" s="133"/>
      <c r="GH686" s="133"/>
      <c r="GI686" s="133"/>
      <c r="GJ686" s="133"/>
      <c r="GK686" s="133"/>
      <c r="GL686" s="133"/>
      <c r="GM686" s="133"/>
      <c r="GN686" s="133"/>
    </row>
    <row r="687" spans="1:196" s="32" customFormat="1" ht="60" x14ac:dyDescent="0.25">
      <c r="A687" s="126">
        <v>675</v>
      </c>
      <c r="B687" s="127" t="s">
        <v>178</v>
      </c>
      <c r="C687" s="128">
        <v>91111502</v>
      </c>
      <c r="D687" s="129" t="s">
        <v>1201</v>
      </c>
      <c r="E687" s="130">
        <v>1</v>
      </c>
      <c r="F687" s="130">
        <v>1</v>
      </c>
      <c r="G687" s="130">
        <v>12</v>
      </c>
      <c r="H687" s="130">
        <v>1</v>
      </c>
      <c r="I687" s="130" t="s">
        <v>47</v>
      </c>
      <c r="J687" s="130">
        <v>2</v>
      </c>
      <c r="K687" s="131">
        <v>20000000</v>
      </c>
      <c r="L687" s="131">
        <v>20000000</v>
      </c>
      <c r="M687" s="132">
        <v>0</v>
      </c>
      <c r="N687" s="132">
        <v>0</v>
      </c>
      <c r="O687" s="127" t="s">
        <v>181</v>
      </c>
      <c r="P687" s="127" t="s">
        <v>49</v>
      </c>
      <c r="Q687" s="127" t="s">
        <v>442</v>
      </c>
      <c r="R687" s="130">
        <v>8209900</v>
      </c>
      <c r="S687" s="127" t="s">
        <v>182</v>
      </c>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c r="AO687" s="133"/>
      <c r="AP687" s="133"/>
      <c r="AQ687" s="133"/>
      <c r="AR687" s="133"/>
      <c r="AS687" s="133"/>
      <c r="AT687" s="133"/>
      <c r="AU687" s="133"/>
      <c r="AV687" s="133"/>
      <c r="AW687" s="133"/>
      <c r="AX687" s="133"/>
      <c r="AY687" s="133"/>
      <c r="AZ687" s="133"/>
      <c r="BA687" s="133"/>
      <c r="BB687" s="133"/>
      <c r="BC687" s="133"/>
      <c r="BD687" s="133"/>
      <c r="BE687" s="133"/>
      <c r="BF687" s="133"/>
      <c r="BG687" s="133"/>
      <c r="BH687" s="133"/>
      <c r="BI687" s="133"/>
      <c r="BJ687" s="133"/>
      <c r="BK687" s="133"/>
      <c r="BL687" s="133"/>
      <c r="BM687" s="133"/>
      <c r="BN687" s="133"/>
      <c r="BO687" s="133"/>
      <c r="BP687" s="133"/>
      <c r="BQ687" s="133"/>
      <c r="BR687" s="133"/>
      <c r="BS687" s="133"/>
      <c r="BT687" s="133"/>
      <c r="BU687" s="133"/>
      <c r="BV687" s="133"/>
      <c r="BW687" s="133"/>
      <c r="BX687" s="133"/>
      <c r="BY687" s="133"/>
      <c r="BZ687" s="133"/>
      <c r="CA687" s="133"/>
      <c r="CB687" s="133"/>
      <c r="CC687" s="133"/>
      <c r="CD687" s="133"/>
      <c r="CE687" s="133"/>
      <c r="CF687" s="133"/>
      <c r="CG687" s="133"/>
      <c r="CH687" s="133"/>
      <c r="CI687" s="133"/>
      <c r="CJ687" s="133"/>
      <c r="CK687" s="133"/>
      <c r="CL687" s="133"/>
      <c r="CM687" s="133"/>
      <c r="CN687" s="133"/>
      <c r="CO687" s="133"/>
      <c r="CP687" s="133"/>
      <c r="CQ687" s="133"/>
      <c r="CR687" s="133"/>
      <c r="CS687" s="133"/>
      <c r="CT687" s="133"/>
      <c r="CU687" s="133"/>
      <c r="CV687" s="133"/>
      <c r="CW687" s="133"/>
      <c r="CX687" s="133"/>
      <c r="CY687" s="133"/>
      <c r="CZ687" s="133"/>
      <c r="DA687" s="133"/>
      <c r="DB687" s="133"/>
      <c r="DC687" s="133"/>
      <c r="DD687" s="133"/>
      <c r="DE687" s="133"/>
      <c r="DF687" s="133"/>
      <c r="DG687" s="133"/>
      <c r="DH687" s="133"/>
      <c r="DI687" s="133"/>
      <c r="DJ687" s="133"/>
      <c r="DK687" s="133"/>
      <c r="DL687" s="133"/>
      <c r="DM687" s="133"/>
      <c r="DN687" s="133"/>
      <c r="DO687" s="133"/>
      <c r="DP687" s="133"/>
      <c r="DQ687" s="133"/>
      <c r="DR687" s="133"/>
      <c r="DS687" s="133"/>
      <c r="DT687" s="133"/>
      <c r="DU687" s="133"/>
      <c r="DV687" s="133"/>
      <c r="DW687" s="133"/>
      <c r="DX687" s="133"/>
      <c r="DY687" s="133"/>
      <c r="DZ687" s="133"/>
      <c r="EA687" s="133"/>
      <c r="EB687" s="133"/>
      <c r="EC687" s="133"/>
      <c r="ED687" s="133"/>
      <c r="EE687" s="133"/>
      <c r="EF687" s="133"/>
      <c r="EG687" s="133"/>
      <c r="EH687" s="133"/>
      <c r="EI687" s="133"/>
      <c r="EJ687" s="133"/>
      <c r="EK687" s="133"/>
      <c r="EL687" s="133"/>
      <c r="EM687" s="133"/>
      <c r="EN687" s="133"/>
      <c r="EO687" s="133"/>
      <c r="EP687" s="133"/>
      <c r="EQ687" s="133"/>
      <c r="ER687" s="133"/>
      <c r="ES687" s="133"/>
      <c r="ET687" s="133"/>
      <c r="EU687" s="133"/>
      <c r="EV687" s="133"/>
      <c r="EW687" s="133"/>
      <c r="EX687" s="133"/>
      <c r="EY687" s="133"/>
      <c r="EZ687" s="133"/>
      <c r="FA687" s="133"/>
      <c r="FB687" s="133"/>
      <c r="FC687" s="133"/>
      <c r="FD687" s="133"/>
      <c r="FE687" s="133"/>
      <c r="FF687" s="133"/>
      <c r="FG687" s="133"/>
      <c r="FH687" s="133"/>
      <c r="FI687" s="133"/>
      <c r="FJ687" s="133"/>
      <c r="FK687" s="133"/>
      <c r="FL687" s="133"/>
      <c r="FM687" s="133"/>
      <c r="FN687" s="133"/>
      <c r="FO687" s="133"/>
      <c r="FP687" s="133"/>
      <c r="FQ687" s="133"/>
      <c r="FR687" s="133"/>
      <c r="FS687" s="133"/>
      <c r="FT687" s="133"/>
      <c r="FU687" s="133"/>
      <c r="FV687" s="133"/>
      <c r="FW687" s="133"/>
      <c r="FX687" s="133"/>
      <c r="FY687" s="133"/>
      <c r="FZ687" s="133"/>
      <c r="GA687" s="133"/>
      <c r="GB687" s="133"/>
      <c r="GC687" s="133"/>
      <c r="GD687" s="133"/>
      <c r="GE687" s="133"/>
      <c r="GF687" s="133"/>
      <c r="GG687" s="133"/>
      <c r="GH687" s="133"/>
      <c r="GI687" s="133"/>
      <c r="GJ687" s="133"/>
      <c r="GK687" s="133"/>
      <c r="GL687" s="133"/>
      <c r="GM687" s="133"/>
      <c r="GN687" s="133"/>
    </row>
    <row r="688" spans="1:196" s="32" customFormat="1" ht="75" x14ac:dyDescent="0.25">
      <c r="A688" s="126">
        <v>676</v>
      </c>
      <c r="B688" s="127" t="s">
        <v>178</v>
      </c>
      <c r="C688" s="128">
        <v>80111600</v>
      </c>
      <c r="D688" s="129" t="s">
        <v>1026</v>
      </c>
      <c r="E688" s="130">
        <v>1</v>
      </c>
      <c r="F688" s="130">
        <v>1</v>
      </c>
      <c r="G688" s="130">
        <v>1</v>
      </c>
      <c r="H688" s="130">
        <v>0</v>
      </c>
      <c r="I688" s="130" t="s">
        <v>47</v>
      </c>
      <c r="J688" s="130">
        <v>0</v>
      </c>
      <c r="K688" s="131">
        <v>900000</v>
      </c>
      <c r="L688" s="131">
        <v>900000</v>
      </c>
      <c r="M688" s="132">
        <v>0</v>
      </c>
      <c r="N688" s="132">
        <v>0</v>
      </c>
      <c r="O688" s="127" t="s">
        <v>181</v>
      </c>
      <c r="P688" s="127" t="s">
        <v>49</v>
      </c>
      <c r="Q688" s="127" t="s">
        <v>442</v>
      </c>
      <c r="R688" s="130">
        <v>8209900</v>
      </c>
      <c r="S688" s="127" t="s">
        <v>182</v>
      </c>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c r="AO688" s="133"/>
      <c r="AP688" s="133"/>
      <c r="AQ688" s="133"/>
      <c r="AR688" s="133"/>
      <c r="AS688" s="133"/>
      <c r="AT688" s="133"/>
      <c r="AU688" s="133"/>
      <c r="AV688" s="133"/>
      <c r="AW688" s="133"/>
      <c r="AX688" s="133"/>
      <c r="AY688" s="133"/>
      <c r="AZ688" s="133"/>
      <c r="BA688" s="133"/>
      <c r="BB688" s="133"/>
      <c r="BC688" s="133"/>
      <c r="BD688" s="133"/>
      <c r="BE688" s="133"/>
      <c r="BF688" s="133"/>
      <c r="BG688" s="133"/>
      <c r="BH688" s="133"/>
      <c r="BI688" s="133"/>
      <c r="BJ688" s="133"/>
      <c r="BK688" s="133"/>
      <c r="BL688" s="133"/>
      <c r="BM688" s="133"/>
      <c r="BN688" s="133"/>
      <c r="BO688" s="133"/>
      <c r="BP688" s="133"/>
      <c r="BQ688" s="133"/>
      <c r="BR688" s="133"/>
      <c r="BS688" s="133"/>
      <c r="BT688" s="133"/>
      <c r="BU688" s="133"/>
      <c r="BV688" s="133"/>
      <c r="BW688" s="133"/>
      <c r="BX688" s="133"/>
      <c r="BY688" s="133"/>
      <c r="BZ688" s="133"/>
      <c r="CA688" s="133"/>
      <c r="CB688" s="133"/>
      <c r="CC688" s="133"/>
      <c r="CD688" s="133"/>
      <c r="CE688" s="133"/>
      <c r="CF688" s="133"/>
      <c r="CG688" s="133"/>
      <c r="CH688" s="133"/>
      <c r="CI688" s="133"/>
      <c r="CJ688" s="133"/>
      <c r="CK688" s="133"/>
      <c r="CL688" s="133"/>
      <c r="CM688" s="133"/>
      <c r="CN688" s="133"/>
      <c r="CO688" s="133"/>
      <c r="CP688" s="133"/>
      <c r="CQ688" s="133"/>
      <c r="CR688" s="133"/>
      <c r="CS688" s="133"/>
      <c r="CT688" s="133"/>
      <c r="CU688" s="133"/>
      <c r="CV688" s="133"/>
      <c r="CW688" s="133"/>
      <c r="CX688" s="133"/>
      <c r="CY688" s="133"/>
      <c r="CZ688" s="133"/>
      <c r="DA688" s="133"/>
      <c r="DB688" s="133"/>
      <c r="DC688" s="133"/>
      <c r="DD688" s="133"/>
      <c r="DE688" s="133"/>
      <c r="DF688" s="133"/>
      <c r="DG688" s="133"/>
      <c r="DH688" s="133"/>
      <c r="DI688" s="133"/>
      <c r="DJ688" s="133"/>
      <c r="DK688" s="133"/>
      <c r="DL688" s="133"/>
      <c r="DM688" s="133"/>
      <c r="DN688" s="133"/>
      <c r="DO688" s="133"/>
      <c r="DP688" s="133"/>
      <c r="DQ688" s="133"/>
      <c r="DR688" s="133"/>
      <c r="DS688" s="133"/>
      <c r="DT688" s="133"/>
      <c r="DU688" s="133"/>
      <c r="DV688" s="133"/>
      <c r="DW688" s="133"/>
      <c r="DX688" s="133"/>
      <c r="DY688" s="133"/>
      <c r="DZ688" s="133"/>
      <c r="EA688" s="133"/>
      <c r="EB688" s="133"/>
      <c r="EC688" s="133"/>
      <c r="ED688" s="133"/>
      <c r="EE688" s="133"/>
      <c r="EF688" s="133"/>
      <c r="EG688" s="133"/>
      <c r="EH688" s="133"/>
      <c r="EI688" s="133"/>
      <c r="EJ688" s="133"/>
      <c r="EK688" s="133"/>
      <c r="EL688" s="133"/>
      <c r="EM688" s="133"/>
      <c r="EN688" s="133"/>
      <c r="EO688" s="133"/>
      <c r="EP688" s="133"/>
      <c r="EQ688" s="133"/>
      <c r="ER688" s="133"/>
      <c r="ES688" s="133"/>
      <c r="ET688" s="133"/>
      <c r="EU688" s="133"/>
      <c r="EV688" s="133"/>
      <c r="EW688" s="133"/>
      <c r="EX688" s="133"/>
      <c r="EY688" s="133"/>
      <c r="EZ688" s="133"/>
      <c r="FA688" s="133"/>
      <c r="FB688" s="133"/>
      <c r="FC688" s="133"/>
      <c r="FD688" s="133"/>
      <c r="FE688" s="133"/>
      <c r="FF688" s="133"/>
      <c r="FG688" s="133"/>
      <c r="FH688" s="133"/>
      <c r="FI688" s="133"/>
      <c r="FJ688" s="133"/>
      <c r="FK688" s="133"/>
      <c r="FL688" s="133"/>
      <c r="FM688" s="133"/>
      <c r="FN688" s="133"/>
      <c r="FO688" s="133"/>
      <c r="FP688" s="133"/>
      <c r="FQ688" s="133"/>
      <c r="FR688" s="133"/>
      <c r="FS688" s="133"/>
      <c r="FT688" s="133"/>
      <c r="FU688" s="133"/>
      <c r="FV688" s="133"/>
      <c r="FW688" s="133"/>
      <c r="FX688" s="133"/>
      <c r="FY688" s="133"/>
      <c r="FZ688" s="133"/>
      <c r="GA688" s="133"/>
      <c r="GB688" s="133"/>
      <c r="GC688" s="133"/>
      <c r="GD688" s="133"/>
      <c r="GE688" s="133"/>
      <c r="GF688" s="133"/>
      <c r="GG688" s="133"/>
      <c r="GH688" s="133"/>
      <c r="GI688" s="133"/>
      <c r="GJ688" s="133"/>
      <c r="GK688" s="133"/>
      <c r="GL688" s="133"/>
      <c r="GM688" s="133"/>
      <c r="GN688" s="133"/>
    </row>
    <row r="689" spans="1:196" s="32" customFormat="1" ht="150" x14ac:dyDescent="0.25">
      <c r="A689" s="126">
        <v>677</v>
      </c>
      <c r="B689" s="127" t="s">
        <v>178</v>
      </c>
      <c r="C689" s="128">
        <v>80111600</v>
      </c>
      <c r="D689" s="129" t="s">
        <v>197</v>
      </c>
      <c r="E689" s="130">
        <v>10</v>
      </c>
      <c r="F689" s="130">
        <v>10</v>
      </c>
      <c r="G689" s="130">
        <v>3</v>
      </c>
      <c r="H689" s="130">
        <v>1</v>
      </c>
      <c r="I689" s="130" t="s">
        <v>47</v>
      </c>
      <c r="J689" s="130">
        <v>0</v>
      </c>
      <c r="K689" s="131">
        <v>4000000</v>
      </c>
      <c r="L689" s="131">
        <v>4000000</v>
      </c>
      <c r="M689" s="132">
        <v>0</v>
      </c>
      <c r="N689" s="132">
        <v>0</v>
      </c>
      <c r="O689" s="127" t="s">
        <v>181</v>
      </c>
      <c r="P689" s="127" t="s">
        <v>49</v>
      </c>
      <c r="Q689" s="127" t="s">
        <v>442</v>
      </c>
      <c r="R689" s="130">
        <v>8209900</v>
      </c>
      <c r="S689" s="127" t="s">
        <v>182</v>
      </c>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c r="AO689" s="133"/>
      <c r="AP689" s="133"/>
      <c r="AQ689" s="133"/>
      <c r="AR689" s="133"/>
      <c r="AS689" s="133"/>
      <c r="AT689" s="133"/>
      <c r="AU689" s="133"/>
      <c r="AV689" s="133"/>
      <c r="AW689" s="133"/>
      <c r="AX689" s="133"/>
      <c r="AY689" s="133"/>
      <c r="AZ689" s="133"/>
      <c r="BA689" s="133"/>
      <c r="BB689" s="133"/>
      <c r="BC689" s="133"/>
      <c r="BD689" s="133"/>
      <c r="BE689" s="133"/>
      <c r="BF689" s="133"/>
      <c r="BG689" s="133"/>
      <c r="BH689" s="133"/>
      <c r="BI689" s="133"/>
      <c r="BJ689" s="133"/>
      <c r="BK689" s="133"/>
      <c r="BL689" s="133"/>
      <c r="BM689" s="133"/>
      <c r="BN689" s="133"/>
      <c r="BO689" s="133"/>
      <c r="BP689" s="133"/>
      <c r="BQ689" s="133"/>
      <c r="BR689" s="133"/>
      <c r="BS689" s="133"/>
      <c r="BT689" s="133"/>
      <c r="BU689" s="133"/>
      <c r="BV689" s="133"/>
      <c r="BW689" s="133"/>
      <c r="BX689" s="133"/>
      <c r="BY689" s="133"/>
      <c r="BZ689" s="133"/>
      <c r="CA689" s="133"/>
      <c r="CB689" s="133"/>
      <c r="CC689" s="133"/>
      <c r="CD689" s="133"/>
      <c r="CE689" s="133"/>
      <c r="CF689" s="133"/>
      <c r="CG689" s="133"/>
      <c r="CH689" s="133"/>
      <c r="CI689" s="133"/>
      <c r="CJ689" s="133"/>
      <c r="CK689" s="133"/>
      <c r="CL689" s="133"/>
      <c r="CM689" s="133"/>
      <c r="CN689" s="133"/>
      <c r="CO689" s="133"/>
      <c r="CP689" s="133"/>
      <c r="CQ689" s="133"/>
      <c r="CR689" s="133"/>
      <c r="CS689" s="133"/>
      <c r="CT689" s="133"/>
      <c r="CU689" s="133"/>
      <c r="CV689" s="133"/>
      <c r="CW689" s="133"/>
      <c r="CX689" s="133"/>
      <c r="CY689" s="133"/>
      <c r="CZ689" s="133"/>
      <c r="DA689" s="133"/>
      <c r="DB689" s="133"/>
      <c r="DC689" s="133"/>
      <c r="DD689" s="133"/>
      <c r="DE689" s="133"/>
      <c r="DF689" s="133"/>
      <c r="DG689" s="133"/>
      <c r="DH689" s="133"/>
      <c r="DI689" s="133"/>
      <c r="DJ689" s="133"/>
      <c r="DK689" s="133"/>
      <c r="DL689" s="133"/>
      <c r="DM689" s="133"/>
      <c r="DN689" s="133"/>
      <c r="DO689" s="133"/>
      <c r="DP689" s="133"/>
      <c r="DQ689" s="133"/>
      <c r="DR689" s="133"/>
      <c r="DS689" s="133"/>
      <c r="DT689" s="133"/>
      <c r="DU689" s="133"/>
      <c r="DV689" s="133"/>
      <c r="DW689" s="133"/>
      <c r="DX689" s="133"/>
      <c r="DY689" s="133"/>
      <c r="DZ689" s="133"/>
      <c r="EA689" s="133"/>
      <c r="EB689" s="133"/>
      <c r="EC689" s="133"/>
      <c r="ED689" s="133"/>
      <c r="EE689" s="133"/>
      <c r="EF689" s="133"/>
      <c r="EG689" s="133"/>
      <c r="EH689" s="133"/>
      <c r="EI689" s="133"/>
      <c r="EJ689" s="133"/>
      <c r="EK689" s="133"/>
      <c r="EL689" s="133"/>
      <c r="EM689" s="133"/>
      <c r="EN689" s="133"/>
      <c r="EO689" s="133"/>
      <c r="EP689" s="133"/>
      <c r="EQ689" s="133"/>
      <c r="ER689" s="133"/>
      <c r="ES689" s="133"/>
      <c r="ET689" s="133"/>
      <c r="EU689" s="133"/>
      <c r="EV689" s="133"/>
      <c r="EW689" s="133"/>
      <c r="EX689" s="133"/>
      <c r="EY689" s="133"/>
      <c r="EZ689" s="133"/>
      <c r="FA689" s="133"/>
      <c r="FB689" s="133"/>
      <c r="FC689" s="133"/>
      <c r="FD689" s="133"/>
      <c r="FE689" s="133"/>
      <c r="FF689" s="133"/>
      <c r="FG689" s="133"/>
      <c r="FH689" s="133"/>
      <c r="FI689" s="133"/>
      <c r="FJ689" s="133"/>
      <c r="FK689" s="133"/>
      <c r="FL689" s="133"/>
      <c r="FM689" s="133"/>
      <c r="FN689" s="133"/>
      <c r="FO689" s="133"/>
      <c r="FP689" s="133"/>
      <c r="FQ689" s="133"/>
      <c r="FR689" s="133"/>
      <c r="FS689" s="133"/>
      <c r="FT689" s="133"/>
      <c r="FU689" s="133"/>
      <c r="FV689" s="133"/>
      <c r="FW689" s="133"/>
      <c r="FX689" s="133"/>
      <c r="FY689" s="133"/>
      <c r="FZ689" s="133"/>
      <c r="GA689" s="133"/>
      <c r="GB689" s="133"/>
      <c r="GC689" s="133"/>
      <c r="GD689" s="133"/>
      <c r="GE689" s="133"/>
      <c r="GF689" s="133"/>
      <c r="GG689" s="133"/>
      <c r="GH689" s="133"/>
      <c r="GI689" s="133"/>
      <c r="GJ689" s="133"/>
      <c r="GK689" s="133"/>
      <c r="GL689" s="133"/>
      <c r="GM689" s="133"/>
      <c r="GN689" s="133"/>
    </row>
    <row r="690" spans="1:196" s="32" customFormat="1" ht="75" x14ac:dyDescent="0.25">
      <c r="A690" s="126">
        <v>678</v>
      </c>
      <c r="B690" s="127" t="s">
        <v>178</v>
      </c>
      <c r="C690" s="128">
        <v>85161503</v>
      </c>
      <c r="D690" s="129" t="s">
        <v>1202</v>
      </c>
      <c r="E690" s="130">
        <v>1</v>
      </c>
      <c r="F690" s="130">
        <v>1</v>
      </c>
      <c r="G690" s="130">
        <v>12</v>
      </c>
      <c r="H690" s="130">
        <v>1</v>
      </c>
      <c r="I690" s="130" t="s">
        <v>47</v>
      </c>
      <c r="J690" s="130">
        <v>0</v>
      </c>
      <c r="K690" s="131">
        <v>19726080</v>
      </c>
      <c r="L690" s="131">
        <v>19726080</v>
      </c>
      <c r="M690" s="132">
        <v>0</v>
      </c>
      <c r="N690" s="132">
        <v>0</v>
      </c>
      <c r="O690" s="127" t="s">
        <v>181</v>
      </c>
      <c r="P690" s="127" t="s">
        <v>49</v>
      </c>
      <c r="Q690" s="127" t="s">
        <v>442</v>
      </c>
      <c r="R690" s="130">
        <v>8209900</v>
      </c>
      <c r="S690" s="127" t="s">
        <v>182</v>
      </c>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c r="AO690" s="133"/>
      <c r="AP690" s="133"/>
      <c r="AQ690" s="133"/>
      <c r="AR690" s="133"/>
      <c r="AS690" s="133"/>
      <c r="AT690" s="133"/>
      <c r="AU690" s="133"/>
      <c r="AV690" s="133"/>
      <c r="AW690" s="133"/>
      <c r="AX690" s="133"/>
      <c r="AY690" s="133"/>
      <c r="AZ690" s="133"/>
      <c r="BA690" s="133"/>
      <c r="BB690" s="133"/>
      <c r="BC690" s="133"/>
      <c r="BD690" s="133"/>
      <c r="BE690" s="133"/>
      <c r="BF690" s="133"/>
      <c r="BG690" s="133"/>
      <c r="BH690" s="133"/>
      <c r="BI690" s="133"/>
      <c r="BJ690" s="133"/>
      <c r="BK690" s="133"/>
      <c r="BL690" s="133"/>
      <c r="BM690" s="133"/>
      <c r="BN690" s="133"/>
      <c r="BO690" s="133"/>
      <c r="BP690" s="133"/>
      <c r="BQ690" s="133"/>
      <c r="BR690" s="133"/>
      <c r="BS690" s="133"/>
      <c r="BT690" s="133"/>
      <c r="BU690" s="133"/>
      <c r="BV690" s="133"/>
      <c r="BW690" s="133"/>
      <c r="BX690" s="133"/>
      <c r="BY690" s="133"/>
      <c r="BZ690" s="133"/>
      <c r="CA690" s="133"/>
      <c r="CB690" s="133"/>
      <c r="CC690" s="133"/>
      <c r="CD690" s="133"/>
      <c r="CE690" s="133"/>
      <c r="CF690" s="133"/>
      <c r="CG690" s="133"/>
      <c r="CH690" s="133"/>
      <c r="CI690" s="133"/>
      <c r="CJ690" s="133"/>
      <c r="CK690" s="133"/>
      <c r="CL690" s="133"/>
      <c r="CM690" s="133"/>
      <c r="CN690" s="133"/>
      <c r="CO690" s="133"/>
      <c r="CP690" s="133"/>
      <c r="CQ690" s="133"/>
      <c r="CR690" s="133"/>
      <c r="CS690" s="133"/>
      <c r="CT690" s="133"/>
      <c r="CU690" s="133"/>
      <c r="CV690" s="133"/>
      <c r="CW690" s="133"/>
      <c r="CX690" s="133"/>
      <c r="CY690" s="133"/>
      <c r="CZ690" s="133"/>
      <c r="DA690" s="133"/>
      <c r="DB690" s="133"/>
      <c r="DC690" s="133"/>
      <c r="DD690" s="133"/>
      <c r="DE690" s="133"/>
      <c r="DF690" s="133"/>
      <c r="DG690" s="133"/>
      <c r="DH690" s="133"/>
      <c r="DI690" s="133"/>
      <c r="DJ690" s="133"/>
      <c r="DK690" s="133"/>
      <c r="DL690" s="133"/>
      <c r="DM690" s="133"/>
      <c r="DN690" s="133"/>
      <c r="DO690" s="133"/>
      <c r="DP690" s="133"/>
      <c r="DQ690" s="133"/>
      <c r="DR690" s="133"/>
      <c r="DS690" s="133"/>
      <c r="DT690" s="133"/>
      <c r="DU690" s="133"/>
      <c r="DV690" s="133"/>
      <c r="DW690" s="133"/>
      <c r="DX690" s="133"/>
      <c r="DY690" s="133"/>
      <c r="DZ690" s="133"/>
      <c r="EA690" s="133"/>
      <c r="EB690" s="133"/>
      <c r="EC690" s="133"/>
      <c r="ED690" s="133"/>
      <c r="EE690" s="133"/>
      <c r="EF690" s="133"/>
      <c r="EG690" s="133"/>
      <c r="EH690" s="133"/>
      <c r="EI690" s="133"/>
      <c r="EJ690" s="133"/>
      <c r="EK690" s="133"/>
      <c r="EL690" s="133"/>
      <c r="EM690" s="133"/>
      <c r="EN690" s="133"/>
      <c r="EO690" s="133"/>
      <c r="EP690" s="133"/>
      <c r="EQ690" s="133"/>
      <c r="ER690" s="133"/>
      <c r="ES690" s="133"/>
      <c r="ET690" s="133"/>
      <c r="EU690" s="133"/>
      <c r="EV690" s="133"/>
      <c r="EW690" s="133"/>
      <c r="EX690" s="133"/>
      <c r="EY690" s="133"/>
      <c r="EZ690" s="133"/>
      <c r="FA690" s="133"/>
      <c r="FB690" s="133"/>
      <c r="FC690" s="133"/>
      <c r="FD690" s="133"/>
      <c r="FE690" s="133"/>
      <c r="FF690" s="133"/>
      <c r="FG690" s="133"/>
      <c r="FH690" s="133"/>
      <c r="FI690" s="133"/>
      <c r="FJ690" s="133"/>
      <c r="FK690" s="133"/>
      <c r="FL690" s="133"/>
      <c r="FM690" s="133"/>
      <c r="FN690" s="133"/>
      <c r="FO690" s="133"/>
      <c r="FP690" s="133"/>
      <c r="FQ690" s="133"/>
      <c r="FR690" s="133"/>
      <c r="FS690" s="133"/>
      <c r="FT690" s="133"/>
      <c r="FU690" s="133"/>
      <c r="FV690" s="133"/>
      <c r="FW690" s="133"/>
      <c r="FX690" s="133"/>
      <c r="FY690" s="133"/>
      <c r="FZ690" s="133"/>
      <c r="GA690" s="133"/>
      <c r="GB690" s="133"/>
      <c r="GC690" s="133"/>
      <c r="GD690" s="133"/>
      <c r="GE690" s="133"/>
      <c r="GF690" s="133"/>
      <c r="GG690" s="133"/>
      <c r="GH690" s="133"/>
      <c r="GI690" s="133"/>
      <c r="GJ690" s="133"/>
      <c r="GK690" s="133"/>
      <c r="GL690" s="133"/>
      <c r="GM690" s="133"/>
      <c r="GN690" s="133"/>
    </row>
    <row r="691" spans="1:196" s="32" customFormat="1" ht="60" x14ac:dyDescent="0.25">
      <c r="A691" s="126">
        <v>679</v>
      </c>
      <c r="B691" s="127" t="s">
        <v>178</v>
      </c>
      <c r="C691" s="128">
        <v>72154110</v>
      </c>
      <c r="D691" s="129" t="s">
        <v>198</v>
      </c>
      <c r="E691" s="130">
        <v>6</v>
      </c>
      <c r="F691" s="130">
        <v>6</v>
      </c>
      <c r="G691" s="130">
        <v>2</v>
      </c>
      <c r="H691" s="130">
        <v>1</v>
      </c>
      <c r="I691" s="130" t="s">
        <v>47</v>
      </c>
      <c r="J691" s="130">
        <v>0</v>
      </c>
      <c r="K691" s="131">
        <v>600000</v>
      </c>
      <c r="L691" s="131">
        <v>600000</v>
      </c>
      <c r="M691" s="132">
        <v>0</v>
      </c>
      <c r="N691" s="132">
        <v>0</v>
      </c>
      <c r="O691" s="127" t="s">
        <v>181</v>
      </c>
      <c r="P691" s="127" t="s">
        <v>49</v>
      </c>
      <c r="Q691" s="127" t="s">
        <v>442</v>
      </c>
      <c r="R691" s="130">
        <v>8209900</v>
      </c>
      <c r="S691" s="127" t="s">
        <v>182</v>
      </c>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c r="AO691" s="133"/>
      <c r="AP691" s="133"/>
      <c r="AQ691" s="133"/>
      <c r="AR691" s="133"/>
      <c r="AS691" s="133"/>
      <c r="AT691" s="133"/>
      <c r="AU691" s="133"/>
      <c r="AV691" s="133"/>
      <c r="AW691" s="133"/>
      <c r="AX691" s="133"/>
      <c r="AY691" s="133"/>
      <c r="AZ691" s="133"/>
      <c r="BA691" s="133"/>
      <c r="BB691" s="133"/>
      <c r="BC691" s="133"/>
      <c r="BD691" s="133"/>
      <c r="BE691" s="133"/>
      <c r="BF691" s="133"/>
      <c r="BG691" s="133"/>
      <c r="BH691" s="133"/>
      <c r="BI691" s="133"/>
      <c r="BJ691" s="133"/>
      <c r="BK691" s="133"/>
      <c r="BL691" s="133"/>
      <c r="BM691" s="133"/>
      <c r="BN691" s="133"/>
      <c r="BO691" s="133"/>
      <c r="BP691" s="133"/>
      <c r="BQ691" s="133"/>
      <c r="BR691" s="133"/>
      <c r="BS691" s="133"/>
      <c r="BT691" s="133"/>
      <c r="BU691" s="133"/>
      <c r="BV691" s="133"/>
      <c r="BW691" s="133"/>
      <c r="BX691" s="133"/>
      <c r="BY691" s="133"/>
      <c r="BZ691" s="133"/>
      <c r="CA691" s="133"/>
      <c r="CB691" s="133"/>
      <c r="CC691" s="133"/>
      <c r="CD691" s="133"/>
      <c r="CE691" s="133"/>
      <c r="CF691" s="133"/>
      <c r="CG691" s="133"/>
      <c r="CH691" s="133"/>
      <c r="CI691" s="133"/>
      <c r="CJ691" s="133"/>
      <c r="CK691" s="133"/>
      <c r="CL691" s="133"/>
      <c r="CM691" s="133"/>
      <c r="CN691" s="133"/>
      <c r="CO691" s="133"/>
      <c r="CP691" s="133"/>
      <c r="CQ691" s="133"/>
      <c r="CR691" s="133"/>
      <c r="CS691" s="133"/>
      <c r="CT691" s="133"/>
      <c r="CU691" s="133"/>
      <c r="CV691" s="133"/>
      <c r="CW691" s="133"/>
      <c r="CX691" s="133"/>
      <c r="CY691" s="133"/>
      <c r="CZ691" s="133"/>
      <c r="DA691" s="133"/>
      <c r="DB691" s="133"/>
      <c r="DC691" s="133"/>
      <c r="DD691" s="133"/>
      <c r="DE691" s="133"/>
      <c r="DF691" s="133"/>
      <c r="DG691" s="133"/>
      <c r="DH691" s="133"/>
      <c r="DI691" s="133"/>
      <c r="DJ691" s="133"/>
      <c r="DK691" s="133"/>
      <c r="DL691" s="133"/>
      <c r="DM691" s="133"/>
      <c r="DN691" s="133"/>
      <c r="DO691" s="133"/>
      <c r="DP691" s="133"/>
      <c r="DQ691" s="133"/>
      <c r="DR691" s="133"/>
      <c r="DS691" s="133"/>
      <c r="DT691" s="133"/>
      <c r="DU691" s="133"/>
      <c r="DV691" s="133"/>
      <c r="DW691" s="133"/>
      <c r="DX691" s="133"/>
      <c r="DY691" s="133"/>
      <c r="DZ691" s="133"/>
      <c r="EA691" s="133"/>
      <c r="EB691" s="133"/>
      <c r="EC691" s="133"/>
      <c r="ED691" s="133"/>
      <c r="EE691" s="133"/>
      <c r="EF691" s="133"/>
      <c r="EG691" s="133"/>
      <c r="EH691" s="133"/>
      <c r="EI691" s="133"/>
      <c r="EJ691" s="133"/>
      <c r="EK691" s="133"/>
      <c r="EL691" s="133"/>
      <c r="EM691" s="133"/>
      <c r="EN691" s="133"/>
      <c r="EO691" s="133"/>
      <c r="EP691" s="133"/>
      <c r="EQ691" s="133"/>
      <c r="ER691" s="133"/>
      <c r="ES691" s="133"/>
      <c r="ET691" s="133"/>
      <c r="EU691" s="133"/>
      <c r="EV691" s="133"/>
      <c r="EW691" s="133"/>
      <c r="EX691" s="133"/>
      <c r="EY691" s="133"/>
      <c r="EZ691" s="133"/>
      <c r="FA691" s="133"/>
      <c r="FB691" s="133"/>
      <c r="FC691" s="133"/>
      <c r="FD691" s="133"/>
      <c r="FE691" s="133"/>
      <c r="FF691" s="133"/>
      <c r="FG691" s="133"/>
      <c r="FH691" s="133"/>
      <c r="FI691" s="133"/>
      <c r="FJ691" s="133"/>
      <c r="FK691" s="133"/>
      <c r="FL691" s="133"/>
      <c r="FM691" s="133"/>
      <c r="FN691" s="133"/>
      <c r="FO691" s="133"/>
      <c r="FP691" s="133"/>
      <c r="FQ691" s="133"/>
      <c r="FR691" s="133"/>
      <c r="FS691" s="133"/>
      <c r="FT691" s="133"/>
      <c r="FU691" s="133"/>
      <c r="FV691" s="133"/>
      <c r="FW691" s="133"/>
      <c r="FX691" s="133"/>
      <c r="FY691" s="133"/>
      <c r="FZ691" s="133"/>
      <c r="GA691" s="133"/>
      <c r="GB691" s="133"/>
      <c r="GC691" s="133"/>
      <c r="GD691" s="133"/>
      <c r="GE691" s="133"/>
      <c r="GF691" s="133"/>
      <c r="GG691" s="133"/>
      <c r="GH691" s="133"/>
      <c r="GI691" s="133"/>
      <c r="GJ691" s="133"/>
      <c r="GK691" s="133"/>
      <c r="GL691" s="133"/>
      <c r="GM691" s="133"/>
      <c r="GN691" s="133"/>
    </row>
    <row r="692" spans="1:196" s="32" customFormat="1" ht="45" x14ac:dyDescent="0.25">
      <c r="A692" s="126">
        <v>680</v>
      </c>
      <c r="B692" s="127" t="s">
        <v>178</v>
      </c>
      <c r="C692" s="128">
        <v>85161503</v>
      </c>
      <c r="D692" s="129" t="s">
        <v>1203</v>
      </c>
      <c r="E692" s="130">
        <v>1</v>
      </c>
      <c r="F692" s="130">
        <v>1</v>
      </c>
      <c r="G692" s="130">
        <v>12</v>
      </c>
      <c r="H692" s="130">
        <v>1</v>
      </c>
      <c r="I692" s="130" t="s">
        <v>47</v>
      </c>
      <c r="J692" s="130">
        <v>0</v>
      </c>
      <c r="K692" s="131">
        <v>12000000</v>
      </c>
      <c r="L692" s="131">
        <v>12000000</v>
      </c>
      <c r="M692" s="132">
        <v>0</v>
      </c>
      <c r="N692" s="132">
        <v>0</v>
      </c>
      <c r="O692" s="127" t="s">
        <v>181</v>
      </c>
      <c r="P692" s="127" t="s">
        <v>49</v>
      </c>
      <c r="Q692" s="127" t="s">
        <v>442</v>
      </c>
      <c r="R692" s="130">
        <v>8209900</v>
      </c>
      <c r="S692" s="127" t="s">
        <v>182</v>
      </c>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c r="AV692" s="133"/>
      <c r="AW692" s="133"/>
      <c r="AX692" s="133"/>
      <c r="AY692" s="133"/>
      <c r="AZ692" s="133"/>
      <c r="BA692" s="133"/>
      <c r="BB692" s="133"/>
      <c r="BC692" s="133"/>
      <c r="BD692" s="133"/>
      <c r="BE692" s="133"/>
      <c r="BF692" s="133"/>
      <c r="BG692" s="133"/>
      <c r="BH692" s="133"/>
      <c r="BI692" s="133"/>
      <c r="BJ692" s="133"/>
      <c r="BK692" s="133"/>
      <c r="BL692" s="133"/>
      <c r="BM692" s="133"/>
      <c r="BN692" s="133"/>
      <c r="BO692" s="133"/>
      <c r="BP692" s="133"/>
      <c r="BQ692" s="133"/>
      <c r="BR692" s="133"/>
      <c r="BS692" s="133"/>
      <c r="BT692" s="133"/>
      <c r="BU692" s="133"/>
      <c r="BV692" s="133"/>
      <c r="BW692" s="133"/>
      <c r="BX692" s="133"/>
      <c r="BY692" s="133"/>
      <c r="BZ692" s="133"/>
      <c r="CA692" s="133"/>
      <c r="CB692" s="133"/>
      <c r="CC692" s="133"/>
      <c r="CD692" s="133"/>
      <c r="CE692" s="133"/>
      <c r="CF692" s="133"/>
      <c r="CG692" s="133"/>
      <c r="CH692" s="133"/>
      <c r="CI692" s="133"/>
      <c r="CJ692" s="133"/>
      <c r="CK692" s="133"/>
      <c r="CL692" s="133"/>
      <c r="CM692" s="133"/>
      <c r="CN692" s="133"/>
      <c r="CO692" s="133"/>
      <c r="CP692" s="133"/>
      <c r="CQ692" s="133"/>
      <c r="CR692" s="133"/>
      <c r="CS692" s="133"/>
      <c r="CT692" s="133"/>
      <c r="CU692" s="133"/>
      <c r="CV692" s="133"/>
      <c r="CW692" s="133"/>
      <c r="CX692" s="133"/>
      <c r="CY692" s="133"/>
      <c r="CZ692" s="133"/>
      <c r="DA692" s="133"/>
      <c r="DB692" s="133"/>
      <c r="DC692" s="133"/>
      <c r="DD692" s="133"/>
      <c r="DE692" s="133"/>
      <c r="DF692" s="133"/>
      <c r="DG692" s="133"/>
      <c r="DH692" s="133"/>
      <c r="DI692" s="133"/>
      <c r="DJ692" s="133"/>
      <c r="DK692" s="133"/>
      <c r="DL692" s="133"/>
      <c r="DM692" s="133"/>
      <c r="DN692" s="133"/>
      <c r="DO692" s="133"/>
      <c r="DP692" s="133"/>
      <c r="DQ692" s="133"/>
      <c r="DR692" s="133"/>
      <c r="DS692" s="133"/>
      <c r="DT692" s="133"/>
      <c r="DU692" s="133"/>
      <c r="DV692" s="133"/>
      <c r="DW692" s="133"/>
      <c r="DX692" s="133"/>
      <c r="DY692" s="133"/>
      <c r="DZ692" s="133"/>
      <c r="EA692" s="133"/>
      <c r="EB692" s="133"/>
      <c r="EC692" s="133"/>
      <c r="ED692" s="133"/>
      <c r="EE692" s="133"/>
      <c r="EF692" s="133"/>
      <c r="EG692" s="133"/>
      <c r="EH692" s="133"/>
      <c r="EI692" s="133"/>
      <c r="EJ692" s="133"/>
      <c r="EK692" s="133"/>
      <c r="EL692" s="133"/>
      <c r="EM692" s="133"/>
      <c r="EN692" s="133"/>
      <c r="EO692" s="133"/>
      <c r="EP692" s="133"/>
      <c r="EQ692" s="133"/>
      <c r="ER692" s="133"/>
      <c r="ES692" s="133"/>
      <c r="ET692" s="133"/>
      <c r="EU692" s="133"/>
      <c r="EV692" s="133"/>
      <c r="EW692" s="133"/>
      <c r="EX692" s="133"/>
      <c r="EY692" s="133"/>
      <c r="EZ692" s="133"/>
      <c r="FA692" s="133"/>
      <c r="FB692" s="133"/>
      <c r="FC692" s="133"/>
      <c r="FD692" s="133"/>
      <c r="FE692" s="133"/>
      <c r="FF692" s="133"/>
      <c r="FG692" s="133"/>
      <c r="FH692" s="133"/>
      <c r="FI692" s="133"/>
      <c r="FJ692" s="133"/>
      <c r="FK692" s="133"/>
      <c r="FL692" s="133"/>
      <c r="FM692" s="133"/>
      <c r="FN692" s="133"/>
      <c r="FO692" s="133"/>
      <c r="FP692" s="133"/>
      <c r="FQ692" s="133"/>
      <c r="FR692" s="133"/>
      <c r="FS692" s="133"/>
      <c r="FT692" s="133"/>
      <c r="FU692" s="133"/>
      <c r="FV692" s="133"/>
      <c r="FW692" s="133"/>
      <c r="FX692" s="133"/>
      <c r="FY692" s="133"/>
      <c r="FZ692" s="133"/>
      <c r="GA692" s="133"/>
      <c r="GB692" s="133"/>
      <c r="GC692" s="133"/>
      <c r="GD692" s="133"/>
      <c r="GE692" s="133"/>
      <c r="GF692" s="133"/>
      <c r="GG692" s="133"/>
      <c r="GH692" s="133"/>
      <c r="GI692" s="133"/>
      <c r="GJ692" s="133"/>
      <c r="GK692" s="133"/>
      <c r="GL692" s="133"/>
      <c r="GM692" s="133"/>
      <c r="GN692" s="133"/>
    </row>
    <row r="693" spans="1:196" s="32" customFormat="1" ht="105" x14ac:dyDescent="0.25">
      <c r="A693" s="126">
        <v>681</v>
      </c>
      <c r="B693" s="127" t="s">
        <v>178</v>
      </c>
      <c r="C693" s="128">
        <v>85101501</v>
      </c>
      <c r="D693" s="129" t="s">
        <v>199</v>
      </c>
      <c r="E693" s="130">
        <v>1</v>
      </c>
      <c r="F693" s="130">
        <v>1</v>
      </c>
      <c r="G693" s="130">
        <v>8</v>
      </c>
      <c r="H693" s="130">
        <v>1</v>
      </c>
      <c r="I693" s="130" t="s">
        <v>47</v>
      </c>
      <c r="J693" s="130">
        <v>0</v>
      </c>
      <c r="K693" s="131">
        <v>10400000</v>
      </c>
      <c r="L693" s="131">
        <v>10400000</v>
      </c>
      <c r="M693" s="132">
        <v>0</v>
      </c>
      <c r="N693" s="132">
        <v>0</v>
      </c>
      <c r="O693" s="127" t="s">
        <v>181</v>
      </c>
      <c r="P693" s="127" t="s">
        <v>49</v>
      </c>
      <c r="Q693" s="127" t="s">
        <v>442</v>
      </c>
      <c r="R693" s="130">
        <v>8209900</v>
      </c>
      <c r="S693" s="127" t="s">
        <v>182</v>
      </c>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c r="AO693" s="133"/>
      <c r="AP693" s="133"/>
      <c r="AQ693" s="133"/>
      <c r="AR693" s="133"/>
      <c r="AS693" s="133"/>
      <c r="AT693" s="133"/>
      <c r="AU693" s="133"/>
      <c r="AV693" s="133"/>
      <c r="AW693" s="133"/>
      <c r="AX693" s="133"/>
      <c r="AY693" s="133"/>
      <c r="AZ693" s="133"/>
      <c r="BA693" s="133"/>
      <c r="BB693" s="133"/>
      <c r="BC693" s="133"/>
      <c r="BD693" s="133"/>
      <c r="BE693" s="133"/>
      <c r="BF693" s="133"/>
      <c r="BG693" s="133"/>
      <c r="BH693" s="133"/>
      <c r="BI693" s="133"/>
      <c r="BJ693" s="133"/>
      <c r="BK693" s="133"/>
      <c r="BL693" s="133"/>
      <c r="BM693" s="133"/>
      <c r="BN693" s="133"/>
      <c r="BO693" s="133"/>
      <c r="BP693" s="133"/>
      <c r="BQ693" s="133"/>
      <c r="BR693" s="133"/>
      <c r="BS693" s="133"/>
      <c r="BT693" s="133"/>
      <c r="BU693" s="133"/>
      <c r="BV693" s="133"/>
      <c r="BW693" s="133"/>
      <c r="BX693" s="133"/>
      <c r="BY693" s="133"/>
      <c r="BZ693" s="133"/>
      <c r="CA693" s="133"/>
      <c r="CB693" s="133"/>
      <c r="CC693" s="133"/>
      <c r="CD693" s="133"/>
      <c r="CE693" s="133"/>
      <c r="CF693" s="133"/>
      <c r="CG693" s="133"/>
      <c r="CH693" s="133"/>
      <c r="CI693" s="133"/>
      <c r="CJ693" s="133"/>
      <c r="CK693" s="133"/>
      <c r="CL693" s="133"/>
      <c r="CM693" s="133"/>
      <c r="CN693" s="133"/>
      <c r="CO693" s="133"/>
      <c r="CP693" s="133"/>
      <c r="CQ693" s="133"/>
      <c r="CR693" s="133"/>
      <c r="CS693" s="133"/>
      <c r="CT693" s="133"/>
      <c r="CU693" s="133"/>
      <c r="CV693" s="133"/>
      <c r="CW693" s="133"/>
      <c r="CX693" s="133"/>
      <c r="CY693" s="133"/>
      <c r="CZ693" s="133"/>
      <c r="DA693" s="133"/>
      <c r="DB693" s="133"/>
      <c r="DC693" s="133"/>
      <c r="DD693" s="133"/>
      <c r="DE693" s="133"/>
      <c r="DF693" s="133"/>
      <c r="DG693" s="133"/>
      <c r="DH693" s="133"/>
      <c r="DI693" s="133"/>
      <c r="DJ693" s="133"/>
      <c r="DK693" s="133"/>
      <c r="DL693" s="133"/>
      <c r="DM693" s="133"/>
      <c r="DN693" s="133"/>
      <c r="DO693" s="133"/>
      <c r="DP693" s="133"/>
      <c r="DQ693" s="133"/>
      <c r="DR693" s="133"/>
      <c r="DS693" s="133"/>
      <c r="DT693" s="133"/>
      <c r="DU693" s="133"/>
      <c r="DV693" s="133"/>
      <c r="DW693" s="133"/>
      <c r="DX693" s="133"/>
      <c r="DY693" s="133"/>
      <c r="DZ693" s="133"/>
      <c r="EA693" s="133"/>
      <c r="EB693" s="133"/>
      <c r="EC693" s="133"/>
      <c r="ED693" s="133"/>
      <c r="EE693" s="133"/>
      <c r="EF693" s="133"/>
      <c r="EG693" s="133"/>
      <c r="EH693" s="133"/>
      <c r="EI693" s="133"/>
      <c r="EJ693" s="133"/>
      <c r="EK693" s="133"/>
      <c r="EL693" s="133"/>
      <c r="EM693" s="133"/>
      <c r="EN693" s="133"/>
      <c r="EO693" s="133"/>
      <c r="EP693" s="133"/>
      <c r="EQ693" s="133"/>
      <c r="ER693" s="133"/>
      <c r="ES693" s="133"/>
      <c r="ET693" s="133"/>
      <c r="EU693" s="133"/>
      <c r="EV693" s="133"/>
      <c r="EW693" s="133"/>
      <c r="EX693" s="133"/>
      <c r="EY693" s="133"/>
      <c r="EZ693" s="133"/>
      <c r="FA693" s="133"/>
      <c r="FB693" s="133"/>
      <c r="FC693" s="133"/>
      <c r="FD693" s="133"/>
      <c r="FE693" s="133"/>
      <c r="FF693" s="133"/>
      <c r="FG693" s="133"/>
      <c r="FH693" s="133"/>
      <c r="FI693" s="133"/>
      <c r="FJ693" s="133"/>
      <c r="FK693" s="133"/>
      <c r="FL693" s="133"/>
      <c r="FM693" s="133"/>
      <c r="FN693" s="133"/>
      <c r="FO693" s="133"/>
      <c r="FP693" s="133"/>
      <c r="FQ693" s="133"/>
      <c r="FR693" s="133"/>
      <c r="FS693" s="133"/>
      <c r="FT693" s="133"/>
      <c r="FU693" s="133"/>
      <c r="FV693" s="133"/>
      <c r="FW693" s="133"/>
      <c r="FX693" s="133"/>
      <c r="FY693" s="133"/>
      <c r="FZ693" s="133"/>
      <c r="GA693" s="133"/>
      <c r="GB693" s="133"/>
      <c r="GC693" s="133"/>
      <c r="GD693" s="133"/>
      <c r="GE693" s="133"/>
      <c r="GF693" s="133"/>
      <c r="GG693" s="133"/>
      <c r="GH693" s="133"/>
      <c r="GI693" s="133"/>
      <c r="GJ693" s="133"/>
      <c r="GK693" s="133"/>
      <c r="GL693" s="133"/>
      <c r="GM693" s="133"/>
      <c r="GN693" s="133"/>
    </row>
    <row r="694" spans="1:196" s="32" customFormat="1" ht="105" x14ac:dyDescent="0.25">
      <c r="A694" s="126">
        <v>682</v>
      </c>
      <c r="B694" s="127" t="s">
        <v>178</v>
      </c>
      <c r="C694" s="128">
        <v>85101501</v>
      </c>
      <c r="D694" s="129" t="s">
        <v>200</v>
      </c>
      <c r="E694" s="130">
        <v>1</v>
      </c>
      <c r="F694" s="130">
        <v>1</v>
      </c>
      <c r="G694" s="130">
        <v>12</v>
      </c>
      <c r="H694" s="130">
        <v>1</v>
      </c>
      <c r="I694" s="130" t="s">
        <v>47</v>
      </c>
      <c r="J694" s="130">
        <v>0</v>
      </c>
      <c r="K694" s="131">
        <v>87400000</v>
      </c>
      <c r="L694" s="131">
        <v>87400000</v>
      </c>
      <c r="M694" s="132">
        <v>0</v>
      </c>
      <c r="N694" s="132">
        <v>0</v>
      </c>
      <c r="O694" s="127" t="s">
        <v>181</v>
      </c>
      <c r="P694" s="127" t="s">
        <v>49</v>
      </c>
      <c r="Q694" s="127" t="s">
        <v>442</v>
      </c>
      <c r="R694" s="130">
        <v>8209900</v>
      </c>
      <c r="S694" s="127" t="s">
        <v>182</v>
      </c>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c r="AO694" s="133"/>
      <c r="AP694" s="133"/>
      <c r="AQ694" s="133"/>
      <c r="AR694" s="133"/>
      <c r="AS694" s="133"/>
      <c r="AT694" s="133"/>
      <c r="AU694" s="133"/>
      <c r="AV694" s="133"/>
      <c r="AW694" s="133"/>
      <c r="AX694" s="133"/>
      <c r="AY694" s="133"/>
      <c r="AZ694" s="133"/>
      <c r="BA694" s="133"/>
      <c r="BB694" s="133"/>
      <c r="BC694" s="133"/>
      <c r="BD694" s="133"/>
      <c r="BE694" s="133"/>
      <c r="BF694" s="133"/>
      <c r="BG694" s="133"/>
      <c r="BH694" s="133"/>
      <c r="BI694" s="133"/>
      <c r="BJ694" s="133"/>
      <c r="BK694" s="133"/>
      <c r="BL694" s="133"/>
      <c r="BM694" s="133"/>
      <c r="BN694" s="133"/>
      <c r="BO694" s="133"/>
      <c r="BP694" s="133"/>
      <c r="BQ694" s="133"/>
      <c r="BR694" s="133"/>
      <c r="BS694" s="133"/>
      <c r="BT694" s="133"/>
      <c r="BU694" s="133"/>
      <c r="BV694" s="133"/>
      <c r="BW694" s="133"/>
      <c r="BX694" s="133"/>
      <c r="BY694" s="133"/>
      <c r="BZ694" s="133"/>
      <c r="CA694" s="133"/>
      <c r="CB694" s="133"/>
      <c r="CC694" s="133"/>
      <c r="CD694" s="133"/>
      <c r="CE694" s="133"/>
      <c r="CF694" s="133"/>
      <c r="CG694" s="133"/>
      <c r="CH694" s="133"/>
      <c r="CI694" s="133"/>
      <c r="CJ694" s="133"/>
      <c r="CK694" s="133"/>
      <c r="CL694" s="133"/>
      <c r="CM694" s="133"/>
      <c r="CN694" s="133"/>
      <c r="CO694" s="133"/>
      <c r="CP694" s="133"/>
      <c r="CQ694" s="133"/>
      <c r="CR694" s="133"/>
      <c r="CS694" s="133"/>
      <c r="CT694" s="133"/>
      <c r="CU694" s="133"/>
      <c r="CV694" s="133"/>
      <c r="CW694" s="133"/>
      <c r="CX694" s="133"/>
      <c r="CY694" s="133"/>
      <c r="CZ694" s="133"/>
      <c r="DA694" s="133"/>
      <c r="DB694" s="133"/>
      <c r="DC694" s="133"/>
      <c r="DD694" s="133"/>
      <c r="DE694" s="133"/>
      <c r="DF694" s="133"/>
      <c r="DG694" s="133"/>
      <c r="DH694" s="133"/>
      <c r="DI694" s="133"/>
      <c r="DJ694" s="133"/>
      <c r="DK694" s="133"/>
      <c r="DL694" s="133"/>
      <c r="DM694" s="133"/>
      <c r="DN694" s="133"/>
      <c r="DO694" s="133"/>
      <c r="DP694" s="133"/>
      <c r="DQ694" s="133"/>
      <c r="DR694" s="133"/>
      <c r="DS694" s="133"/>
      <c r="DT694" s="133"/>
      <c r="DU694" s="133"/>
      <c r="DV694" s="133"/>
      <c r="DW694" s="133"/>
      <c r="DX694" s="133"/>
      <c r="DY694" s="133"/>
      <c r="DZ694" s="133"/>
      <c r="EA694" s="133"/>
      <c r="EB694" s="133"/>
      <c r="EC694" s="133"/>
      <c r="ED694" s="133"/>
      <c r="EE694" s="133"/>
      <c r="EF694" s="133"/>
      <c r="EG694" s="133"/>
      <c r="EH694" s="133"/>
      <c r="EI694" s="133"/>
      <c r="EJ694" s="133"/>
      <c r="EK694" s="133"/>
      <c r="EL694" s="133"/>
      <c r="EM694" s="133"/>
      <c r="EN694" s="133"/>
      <c r="EO694" s="133"/>
      <c r="EP694" s="133"/>
      <c r="EQ694" s="133"/>
      <c r="ER694" s="133"/>
      <c r="ES694" s="133"/>
      <c r="ET694" s="133"/>
      <c r="EU694" s="133"/>
      <c r="EV694" s="133"/>
      <c r="EW694" s="133"/>
      <c r="EX694" s="133"/>
      <c r="EY694" s="133"/>
      <c r="EZ694" s="133"/>
      <c r="FA694" s="133"/>
      <c r="FB694" s="133"/>
      <c r="FC694" s="133"/>
      <c r="FD694" s="133"/>
      <c r="FE694" s="133"/>
      <c r="FF694" s="133"/>
      <c r="FG694" s="133"/>
      <c r="FH694" s="133"/>
      <c r="FI694" s="133"/>
      <c r="FJ694" s="133"/>
      <c r="FK694" s="133"/>
      <c r="FL694" s="133"/>
      <c r="FM694" s="133"/>
      <c r="FN694" s="133"/>
      <c r="FO694" s="133"/>
      <c r="FP694" s="133"/>
      <c r="FQ694" s="133"/>
      <c r="FR694" s="133"/>
      <c r="FS694" s="133"/>
      <c r="FT694" s="133"/>
      <c r="FU694" s="133"/>
      <c r="FV694" s="133"/>
      <c r="FW694" s="133"/>
      <c r="FX694" s="133"/>
      <c r="FY694" s="133"/>
      <c r="FZ694" s="133"/>
      <c r="GA694" s="133"/>
      <c r="GB694" s="133"/>
      <c r="GC694" s="133"/>
      <c r="GD694" s="133"/>
      <c r="GE694" s="133"/>
      <c r="GF694" s="133"/>
      <c r="GG694" s="133"/>
      <c r="GH694" s="133"/>
      <c r="GI694" s="133"/>
      <c r="GJ694" s="133"/>
      <c r="GK694" s="133"/>
      <c r="GL694" s="133"/>
      <c r="GM694" s="133"/>
      <c r="GN694" s="133"/>
    </row>
    <row r="695" spans="1:196" s="32" customFormat="1" ht="60" x14ac:dyDescent="0.25">
      <c r="A695" s="126">
        <v>683</v>
      </c>
      <c r="B695" s="127" t="s">
        <v>178</v>
      </c>
      <c r="C695" s="128">
        <v>85111604</v>
      </c>
      <c r="D695" s="129" t="s">
        <v>201</v>
      </c>
      <c r="E695" s="130">
        <v>1</v>
      </c>
      <c r="F695" s="130">
        <v>1</v>
      </c>
      <c r="G695" s="130">
        <v>12</v>
      </c>
      <c r="H695" s="130">
        <v>1</v>
      </c>
      <c r="I695" s="130" t="s">
        <v>47</v>
      </c>
      <c r="J695" s="130">
        <v>0</v>
      </c>
      <c r="K695" s="131">
        <v>10600000</v>
      </c>
      <c r="L695" s="131">
        <v>10600000</v>
      </c>
      <c r="M695" s="132">
        <v>0</v>
      </c>
      <c r="N695" s="132">
        <v>0</v>
      </c>
      <c r="O695" s="127" t="s">
        <v>181</v>
      </c>
      <c r="P695" s="127" t="s">
        <v>49</v>
      </c>
      <c r="Q695" s="127" t="s">
        <v>442</v>
      </c>
      <c r="R695" s="130">
        <v>8209900</v>
      </c>
      <c r="S695" s="127" t="s">
        <v>182</v>
      </c>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c r="AO695" s="133"/>
      <c r="AP695" s="133"/>
      <c r="AQ695" s="133"/>
      <c r="AR695" s="133"/>
      <c r="AS695" s="133"/>
      <c r="AT695" s="133"/>
      <c r="AU695" s="133"/>
      <c r="AV695" s="133"/>
      <c r="AW695" s="133"/>
      <c r="AX695" s="133"/>
      <c r="AY695" s="133"/>
      <c r="AZ695" s="133"/>
      <c r="BA695" s="133"/>
      <c r="BB695" s="133"/>
      <c r="BC695" s="133"/>
      <c r="BD695" s="133"/>
      <c r="BE695" s="133"/>
      <c r="BF695" s="133"/>
      <c r="BG695" s="133"/>
      <c r="BH695" s="133"/>
      <c r="BI695" s="133"/>
      <c r="BJ695" s="133"/>
      <c r="BK695" s="133"/>
      <c r="BL695" s="133"/>
      <c r="BM695" s="133"/>
      <c r="BN695" s="133"/>
      <c r="BO695" s="133"/>
      <c r="BP695" s="133"/>
      <c r="BQ695" s="133"/>
      <c r="BR695" s="133"/>
      <c r="BS695" s="133"/>
      <c r="BT695" s="133"/>
      <c r="BU695" s="133"/>
      <c r="BV695" s="133"/>
      <c r="BW695" s="133"/>
      <c r="BX695" s="133"/>
      <c r="BY695" s="133"/>
      <c r="BZ695" s="133"/>
      <c r="CA695" s="133"/>
      <c r="CB695" s="133"/>
      <c r="CC695" s="133"/>
      <c r="CD695" s="133"/>
      <c r="CE695" s="133"/>
      <c r="CF695" s="133"/>
      <c r="CG695" s="133"/>
      <c r="CH695" s="133"/>
      <c r="CI695" s="133"/>
      <c r="CJ695" s="133"/>
      <c r="CK695" s="133"/>
      <c r="CL695" s="133"/>
      <c r="CM695" s="133"/>
      <c r="CN695" s="133"/>
      <c r="CO695" s="133"/>
      <c r="CP695" s="133"/>
      <c r="CQ695" s="133"/>
      <c r="CR695" s="133"/>
      <c r="CS695" s="133"/>
      <c r="CT695" s="133"/>
      <c r="CU695" s="133"/>
      <c r="CV695" s="133"/>
      <c r="CW695" s="133"/>
      <c r="CX695" s="133"/>
      <c r="CY695" s="133"/>
      <c r="CZ695" s="133"/>
      <c r="DA695" s="133"/>
      <c r="DB695" s="133"/>
      <c r="DC695" s="133"/>
      <c r="DD695" s="133"/>
      <c r="DE695" s="133"/>
      <c r="DF695" s="133"/>
      <c r="DG695" s="133"/>
      <c r="DH695" s="133"/>
      <c r="DI695" s="133"/>
      <c r="DJ695" s="133"/>
      <c r="DK695" s="133"/>
      <c r="DL695" s="133"/>
      <c r="DM695" s="133"/>
      <c r="DN695" s="133"/>
      <c r="DO695" s="133"/>
      <c r="DP695" s="133"/>
      <c r="DQ695" s="133"/>
      <c r="DR695" s="133"/>
      <c r="DS695" s="133"/>
      <c r="DT695" s="133"/>
      <c r="DU695" s="133"/>
      <c r="DV695" s="133"/>
      <c r="DW695" s="133"/>
      <c r="DX695" s="133"/>
      <c r="DY695" s="133"/>
      <c r="DZ695" s="133"/>
      <c r="EA695" s="133"/>
      <c r="EB695" s="133"/>
      <c r="EC695" s="133"/>
      <c r="ED695" s="133"/>
      <c r="EE695" s="133"/>
      <c r="EF695" s="133"/>
      <c r="EG695" s="133"/>
      <c r="EH695" s="133"/>
      <c r="EI695" s="133"/>
      <c r="EJ695" s="133"/>
      <c r="EK695" s="133"/>
      <c r="EL695" s="133"/>
      <c r="EM695" s="133"/>
      <c r="EN695" s="133"/>
      <c r="EO695" s="133"/>
      <c r="EP695" s="133"/>
      <c r="EQ695" s="133"/>
      <c r="ER695" s="133"/>
      <c r="ES695" s="133"/>
      <c r="ET695" s="133"/>
      <c r="EU695" s="133"/>
      <c r="EV695" s="133"/>
      <c r="EW695" s="133"/>
      <c r="EX695" s="133"/>
      <c r="EY695" s="133"/>
      <c r="EZ695" s="133"/>
      <c r="FA695" s="133"/>
      <c r="FB695" s="133"/>
      <c r="FC695" s="133"/>
      <c r="FD695" s="133"/>
      <c r="FE695" s="133"/>
      <c r="FF695" s="133"/>
      <c r="FG695" s="133"/>
      <c r="FH695" s="133"/>
      <c r="FI695" s="133"/>
      <c r="FJ695" s="133"/>
      <c r="FK695" s="133"/>
      <c r="FL695" s="133"/>
      <c r="FM695" s="133"/>
      <c r="FN695" s="133"/>
      <c r="FO695" s="133"/>
      <c r="FP695" s="133"/>
      <c r="FQ695" s="133"/>
      <c r="FR695" s="133"/>
      <c r="FS695" s="133"/>
      <c r="FT695" s="133"/>
      <c r="FU695" s="133"/>
      <c r="FV695" s="133"/>
      <c r="FW695" s="133"/>
      <c r="FX695" s="133"/>
      <c r="FY695" s="133"/>
      <c r="FZ695" s="133"/>
      <c r="GA695" s="133"/>
      <c r="GB695" s="133"/>
      <c r="GC695" s="133"/>
      <c r="GD695" s="133"/>
      <c r="GE695" s="133"/>
      <c r="GF695" s="133"/>
      <c r="GG695" s="133"/>
      <c r="GH695" s="133"/>
      <c r="GI695" s="133"/>
      <c r="GJ695" s="133"/>
      <c r="GK695" s="133"/>
      <c r="GL695" s="133"/>
      <c r="GM695" s="133"/>
      <c r="GN695" s="133"/>
    </row>
    <row r="696" spans="1:196" s="32" customFormat="1" ht="150" x14ac:dyDescent="0.25">
      <c r="A696" s="126">
        <v>685</v>
      </c>
      <c r="B696" s="127" t="s">
        <v>178</v>
      </c>
      <c r="C696" s="128">
        <v>73101701</v>
      </c>
      <c r="D696" s="129" t="s">
        <v>203</v>
      </c>
      <c r="E696" s="130">
        <v>1</v>
      </c>
      <c r="F696" s="130">
        <v>1</v>
      </c>
      <c r="G696" s="130">
        <v>12</v>
      </c>
      <c r="H696" s="130">
        <v>1</v>
      </c>
      <c r="I696" s="130" t="s">
        <v>47</v>
      </c>
      <c r="J696" s="130">
        <v>0</v>
      </c>
      <c r="K696" s="131">
        <v>900000000</v>
      </c>
      <c r="L696" s="131">
        <v>900000000</v>
      </c>
      <c r="M696" s="132">
        <v>0</v>
      </c>
      <c r="N696" s="132">
        <v>0</v>
      </c>
      <c r="O696" s="127" t="s">
        <v>181</v>
      </c>
      <c r="P696" s="127" t="s">
        <v>49</v>
      </c>
      <c r="Q696" s="127" t="s">
        <v>442</v>
      </c>
      <c r="R696" s="130">
        <v>8209900</v>
      </c>
      <c r="S696" s="127" t="s">
        <v>182</v>
      </c>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c r="AO696" s="133"/>
      <c r="AP696" s="133"/>
      <c r="AQ696" s="133"/>
      <c r="AR696" s="133"/>
      <c r="AS696" s="133"/>
      <c r="AT696" s="133"/>
      <c r="AU696" s="133"/>
      <c r="AV696" s="133"/>
      <c r="AW696" s="133"/>
      <c r="AX696" s="133"/>
      <c r="AY696" s="133"/>
      <c r="AZ696" s="133"/>
      <c r="BA696" s="133"/>
      <c r="BB696" s="133"/>
      <c r="BC696" s="133"/>
      <c r="BD696" s="133"/>
      <c r="BE696" s="133"/>
      <c r="BF696" s="133"/>
      <c r="BG696" s="133"/>
      <c r="BH696" s="133"/>
      <c r="BI696" s="133"/>
      <c r="BJ696" s="133"/>
      <c r="BK696" s="133"/>
      <c r="BL696" s="133"/>
      <c r="BM696" s="133"/>
      <c r="BN696" s="133"/>
      <c r="BO696" s="133"/>
      <c r="BP696" s="133"/>
      <c r="BQ696" s="133"/>
      <c r="BR696" s="133"/>
      <c r="BS696" s="133"/>
      <c r="BT696" s="133"/>
      <c r="BU696" s="133"/>
      <c r="BV696" s="133"/>
      <c r="BW696" s="133"/>
      <c r="BX696" s="133"/>
      <c r="BY696" s="133"/>
      <c r="BZ696" s="133"/>
      <c r="CA696" s="133"/>
      <c r="CB696" s="133"/>
      <c r="CC696" s="133"/>
      <c r="CD696" s="133"/>
      <c r="CE696" s="133"/>
      <c r="CF696" s="133"/>
      <c r="CG696" s="133"/>
      <c r="CH696" s="133"/>
      <c r="CI696" s="133"/>
      <c r="CJ696" s="133"/>
      <c r="CK696" s="133"/>
      <c r="CL696" s="133"/>
      <c r="CM696" s="133"/>
      <c r="CN696" s="133"/>
      <c r="CO696" s="133"/>
      <c r="CP696" s="133"/>
      <c r="CQ696" s="133"/>
      <c r="CR696" s="133"/>
      <c r="CS696" s="133"/>
      <c r="CT696" s="133"/>
      <c r="CU696" s="133"/>
      <c r="CV696" s="133"/>
      <c r="CW696" s="133"/>
      <c r="CX696" s="133"/>
      <c r="CY696" s="133"/>
      <c r="CZ696" s="133"/>
      <c r="DA696" s="133"/>
      <c r="DB696" s="133"/>
      <c r="DC696" s="133"/>
      <c r="DD696" s="133"/>
      <c r="DE696" s="133"/>
      <c r="DF696" s="133"/>
      <c r="DG696" s="133"/>
      <c r="DH696" s="133"/>
      <c r="DI696" s="133"/>
      <c r="DJ696" s="133"/>
      <c r="DK696" s="133"/>
      <c r="DL696" s="133"/>
      <c r="DM696" s="133"/>
      <c r="DN696" s="133"/>
      <c r="DO696" s="133"/>
      <c r="DP696" s="133"/>
      <c r="DQ696" s="133"/>
      <c r="DR696" s="133"/>
      <c r="DS696" s="133"/>
      <c r="DT696" s="133"/>
      <c r="DU696" s="133"/>
      <c r="DV696" s="133"/>
      <c r="DW696" s="133"/>
      <c r="DX696" s="133"/>
      <c r="DY696" s="133"/>
      <c r="DZ696" s="133"/>
      <c r="EA696" s="133"/>
      <c r="EB696" s="133"/>
      <c r="EC696" s="133"/>
      <c r="ED696" s="133"/>
      <c r="EE696" s="133"/>
      <c r="EF696" s="133"/>
      <c r="EG696" s="133"/>
      <c r="EH696" s="133"/>
      <c r="EI696" s="133"/>
      <c r="EJ696" s="133"/>
      <c r="EK696" s="133"/>
      <c r="EL696" s="133"/>
      <c r="EM696" s="133"/>
      <c r="EN696" s="133"/>
      <c r="EO696" s="133"/>
      <c r="EP696" s="133"/>
      <c r="EQ696" s="133"/>
      <c r="ER696" s="133"/>
      <c r="ES696" s="133"/>
      <c r="ET696" s="133"/>
      <c r="EU696" s="133"/>
      <c r="EV696" s="133"/>
      <c r="EW696" s="133"/>
      <c r="EX696" s="133"/>
      <c r="EY696" s="133"/>
      <c r="EZ696" s="133"/>
      <c r="FA696" s="133"/>
      <c r="FB696" s="133"/>
      <c r="FC696" s="133"/>
      <c r="FD696" s="133"/>
      <c r="FE696" s="133"/>
      <c r="FF696" s="133"/>
      <c r="FG696" s="133"/>
      <c r="FH696" s="133"/>
      <c r="FI696" s="133"/>
      <c r="FJ696" s="133"/>
      <c r="FK696" s="133"/>
      <c r="FL696" s="133"/>
      <c r="FM696" s="133"/>
      <c r="FN696" s="133"/>
      <c r="FO696" s="133"/>
      <c r="FP696" s="133"/>
      <c r="FQ696" s="133"/>
      <c r="FR696" s="133"/>
      <c r="FS696" s="133"/>
      <c r="FT696" s="133"/>
      <c r="FU696" s="133"/>
      <c r="FV696" s="133"/>
      <c r="FW696" s="133"/>
      <c r="FX696" s="133"/>
      <c r="FY696" s="133"/>
      <c r="FZ696" s="133"/>
      <c r="GA696" s="133"/>
      <c r="GB696" s="133"/>
      <c r="GC696" s="133"/>
      <c r="GD696" s="133"/>
      <c r="GE696" s="133"/>
      <c r="GF696" s="133"/>
      <c r="GG696" s="133"/>
      <c r="GH696" s="133"/>
      <c r="GI696" s="133"/>
      <c r="GJ696" s="133"/>
      <c r="GK696" s="133"/>
      <c r="GL696" s="133"/>
      <c r="GM696" s="133"/>
      <c r="GN696" s="133"/>
    </row>
    <row r="697" spans="1:196" s="32" customFormat="1" ht="75" x14ac:dyDescent="0.25">
      <c r="A697" s="126">
        <v>686</v>
      </c>
      <c r="B697" s="127" t="s">
        <v>178</v>
      </c>
      <c r="C697" s="128">
        <v>85121801</v>
      </c>
      <c r="D697" s="129" t="s">
        <v>449</v>
      </c>
      <c r="E697" s="130">
        <v>1</v>
      </c>
      <c r="F697" s="130">
        <v>1</v>
      </c>
      <c r="G697" s="130">
        <v>12</v>
      </c>
      <c r="H697" s="130">
        <v>1</v>
      </c>
      <c r="I697" s="130" t="s">
        <v>47</v>
      </c>
      <c r="J697" s="130">
        <v>0</v>
      </c>
      <c r="K697" s="131">
        <v>15000000</v>
      </c>
      <c r="L697" s="131">
        <v>15000000</v>
      </c>
      <c r="M697" s="132">
        <v>0</v>
      </c>
      <c r="N697" s="132">
        <v>0</v>
      </c>
      <c r="O697" s="127" t="s">
        <v>181</v>
      </c>
      <c r="P697" s="127" t="s">
        <v>49</v>
      </c>
      <c r="Q697" s="127" t="s">
        <v>442</v>
      </c>
      <c r="R697" s="130">
        <v>8209900</v>
      </c>
      <c r="S697" s="127" t="s">
        <v>182</v>
      </c>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3"/>
      <c r="AY697" s="133"/>
      <c r="AZ697" s="133"/>
      <c r="BA697" s="133"/>
      <c r="BB697" s="133"/>
      <c r="BC697" s="133"/>
      <c r="BD697" s="133"/>
      <c r="BE697" s="133"/>
      <c r="BF697" s="133"/>
      <c r="BG697" s="133"/>
      <c r="BH697" s="133"/>
      <c r="BI697" s="133"/>
      <c r="BJ697" s="133"/>
      <c r="BK697" s="133"/>
      <c r="BL697" s="133"/>
      <c r="BM697" s="133"/>
      <c r="BN697" s="133"/>
      <c r="BO697" s="133"/>
      <c r="BP697" s="133"/>
      <c r="BQ697" s="133"/>
      <c r="BR697" s="133"/>
      <c r="BS697" s="133"/>
      <c r="BT697" s="133"/>
      <c r="BU697" s="133"/>
      <c r="BV697" s="133"/>
      <c r="BW697" s="133"/>
      <c r="BX697" s="133"/>
      <c r="BY697" s="133"/>
      <c r="BZ697" s="133"/>
      <c r="CA697" s="133"/>
      <c r="CB697" s="133"/>
      <c r="CC697" s="133"/>
      <c r="CD697" s="133"/>
      <c r="CE697" s="133"/>
      <c r="CF697" s="133"/>
      <c r="CG697" s="133"/>
      <c r="CH697" s="133"/>
      <c r="CI697" s="133"/>
      <c r="CJ697" s="133"/>
      <c r="CK697" s="133"/>
      <c r="CL697" s="133"/>
      <c r="CM697" s="133"/>
      <c r="CN697" s="133"/>
      <c r="CO697" s="133"/>
      <c r="CP697" s="133"/>
      <c r="CQ697" s="133"/>
      <c r="CR697" s="133"/>
      <c r="CS697" s="133"/>
      <c r="CT697" s="133"/>
      <c r="CU697" s="133"/>
      <c r="CV697" s="133"/>
      <c r="CW697" s="133"/>
      <c r="CX697" s="133"/>
      <c r="CY697" s="133"/>
      <c r="CZ697" s="133"/>
      <c r="DA697" s="133"/>
      <c r="DB697" s="133"/>
      <c r="DC697" s="133"/>
      <c r="DD697" s="133"/>
      <c r="DE697" s="133"/>
      <c r="DF697" s="133"/>
      <c r="DG697" s="133"/>
      <c r="DH697" s="133"/>
      <c r="DI697" s="133"/>
      <c r="DJ697" s="133"/>
      <c r="DK697" s="133"/>
      <c r="DL697" s="133"/>
      <c r="DM697" s="133"/>
      <c r="DN697" s="133"/>
      <c r="DO697" s="133"/>
      <c r="DP697" s="133"/>
      <c r="DQ697" s="133"/>
      <c r="DR697" s="133"/>
      <c r="DS697" s="133"/>
      <c r="DT697" s="133"/>
      <c r="DU697" s="133"/>
      <c r="DV697" s="133"/>
      <c r="DW697" s="133"/>
      <c r="DX697" s="133"/>
      <c r="DY697" s="133"/>
      <c r="DZ697" s="133"/>
      <c r="EA697" s="133"/>
      <c r="EB697" s="133"/>
      <c r="EC697" s="133"/>
      <c r="ED697" s="133"/>
      <c r="EE697" s="133"/>
      <c r="EF697" s="133"/>
      <c r="EG697" s="133"/>
      <c r="EH697" s="133"/>
      <c r="EI697" s="133"/>
      <c r="EJ697" s="133"/>
      <c r="EK697" s="133"/>
      <c r="EL697" s="133"/>
      <c r="EM697" s="133"/>
      <c r="EN697" s="133"/>
      <c r="EO697" s="133"/>
      <c r="EP697" s="133"/>
      <c r="EQ697" s="133"/>
      <c r="ER697" s="133"/>
      <c r="ES697" s="133"/>
      <c r="ET697" s="133"/>
      <c r="EU697" s="133"/>
      <c r="EV697" s="133"/>
      <c r="EW697" s="133"/>
      <c r="EX697" s="133"/>
      <c r="EY697" s="133"/>
      <c r="EZ697" s="133"/>
      <c r="FA697" s="133"/>
      <c r="FB697" s="133"/>
      <c r="FC697" s="133"/>
      <c r="FD697" s="133"/>
      <c r="FE697" s="133"/>
      <c r="FF697" s="133"/>
      <c r="FG697" s="133"/>
      <c r="FH697" s="133"/>
      <c r="FI697" s="133"/>
      <c r="FJ697" s="133"/>
      <c r="FK697" s="133"/>
      <c r="FL697" s="133"/>
      <c r="FM697" s="133"/>
      <c r="FN697" s="133"/>
      <c r="FO697" s="133"/>
      <c r="FP697" s="133"/>
      <c r="FQ697" s="133"/>
      <c r="FR697" s="133"/>
      <c r="FS697" s="133"/>
      <c r="FT697" s="133"/>
      <c r="FU697" s="133"/>
      <c r="FV697" s="133"/>
      <c r="FW697" s="133"/>
      <c r="FX697" s="133"/>
      <c r="FY697" s="133"/>
      <c r="FZ697" s="133"/>
      <c r="GA697" s="133"/>
      <c r="GB697" s="133"/>
      <c r="GC697" s="133"/>
      <c r="GD697" s="133"/>
      <c r="GE697" s="133"/>
      <c r="GF697" s="133"/>
      <c r="GG697" s="133"/>
      <c r="GH697" s="133"/>
      <c r="GI697" s="133"/>
      <c r="GJ697" s="133"/>
      <c r="GK697" s="133"/>
      <c r="GL697" s="133"/>
      <c r="GM697" s="133"/>
      <c r="GN697" s="133"/>
    </row>
    <row r="698" spans="1:196" s="32" customFormat="1" ht="45" x14ac:dyDescent="0.25">
      <c r="A698" s="126">
        <v>687</v>
      </c>
      <c r="B698" s="127" t="s">
        <v>178</v>
      </c>
      <c r="C698" s="128">
        <v>85121808</v>
      </c>
      <c r="D698" s="129" t="s">
        <v>204</v>
      </c>
      <c r="E698" s="130">
        <v>1</v>
      </c>
      <c r="F698" s="130">
        <v>1</v>
      </c>
      <c r="G698" s="130">
        <v>12</v>
      </c>
      <c r="H698" s="130">
        <v>1</v>
      </c>
      <c r="I698" s="130" t="s">
        <v>47</v>
      </c>
      <c r="J698" s="130">
        <v>0</v>
      </c>
      <c r="K698" s="131">
        <v>57300000</v>
      </c>
      <c r="L698" s="131">
        <v>57300000</v>
      </c>
      <c r="M698" s="132">
        <v>0</v>
      </c>
      <c r="N698" s="132">
        <v>0</v>
      </c>
      <c r="O698" s="127" t="s">
        <v>181</v>
      </c>
      <c r="P698" s="127" t="s">
        <v>49</v>
      </c>
      <c r="Q698" s="127" t="s">
        <v>442</v>
      </c>
      <c r="R698" s="130">
        <v>8209900</v>
      </c>
      <c r="S698" s="127" t="s">
        <v>182</v>
      </c>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3"/>
      <c r="AY698" s="133"/>
      <c r="AZ698" s="133"/>
      <c r="BA698" s="133"/>
      <c r="BB698" s="133"/>
      <c r="BC698" s="133"/>
      <c r="BD698" s="133"/>
      <c r="BE698" s="133"/>
      <c r="BF698" s="133"/>
      <c r="BG698" s="133"/>
      <c r="BH698" s="133"/>
      <c r="BI698" s="133"/>
      <c r="BJ698" s="133"/>
      <c r="BK698" s="133"/>
      <c r="BL698" s="133"/>
      <c r="BM698" s="133"/>
      <c r="BN698" s="133"/>
      <c r="BO698" s="133"/>
      <c r="BP698" s="133"/>
      <c r="BQ698" s="133"/>
      <c r="BR698" s="133"/>
      <c r="BS698" s="133"/>
      <c r="BT698" s="133"/>
      <c r="BU698" s="133"/>
      <c r="BV698" s="133"/>
      <c r="BW698" s="133"/>
      <c r="BX698" s="133"/>
      <c r="BY698" s="133"/>
      <c r="BZ698" s="133"/>
      <c r="CA698" s="133"/>
      <c r="CB698" s="133"/>
      <c r="CC698" s="133"/>
      <c r="CD698" s="133"/>
      <c r="CE698" s="133"/>
      <c r="CF698" s="133"/>
      <c r="CG698" s="133"/>
      <c r="CH698" s="133"/>
      <c r="CI698" s="133"/>
      <c r="CJ698" s="133"/>
      <c r="CK698" s="133"/>
      <c r="CL698" s="133"/>
      <c r="CM698" s="133"/>
      <c r="CN698" s="133"/>
      <c r="CO698" s="133"/>
      <c r="CP698" s="133"/>
      <c r="CQ698" s="133"/>
      <c r="CR698" s="133"/>
      <c r="CS698" s="133"/>
      <c r="CT698" s="133"/>
      <c r="CU698" s="133"/>
      <c r="CV698" s="133"/>
      <c r="CW698" s="133"/>
      <c r="CX698" s="133"/>
      <c r="CY698" s="133"/>
      <c r="CZ698" s="133"/>
      <c r="DA698" s="133"/>
      <c r="DB698" s="133"/>
      <c r="DC698" s="133"/>
      <c r="DD698" s="133"/>
      <c r="DE698" s="133"/>
      <c r="DF698" s="133"/>
      <c r="DG698" s="133"/>
      <c r="DH698" s="133"/>
      <c r="DI698" s="133"/>
      <c r="DJ698" s="133"/>
      <c r="DK698" s="133"/>
      <c r="DL698" s="133"/>
      <c r="DM698" s="133"/>
      <c r="DN698" s="133"/>
      <c r="DO698" s="133"/>
      <c r="DP698" s="133"/>
      <c r="DQ698" s="133"/>
      <c r="DR698" s="133"/>
      <c r="DS698" s="133"/>
      <c r="DT698" s="133"/>
      <c r="DU698" s="133"/>
      <c r="DV698" s="133"/>
      <c r="DW698" s="133"/>
      <c r="DX698" s="133"/>
      <c r="DY698" s="133"/>
      <c r="DZ698" s="133"/>
      <c r="EA698" s="133"/>
      <c r="EB698" s="133"/>
      <c r="EC698" s="133"/>
      <c r="ED698" s="133"/>
      <c r="EE698" s="133"/>
      <c r="EF698" s="133"/>
      <c r="EG698" s="133"/>
      <c r="EH698" s="133"/>
      <c r="EI698" s="133"/>
      <c r="EJ698" s="133"/>
      <c r="EK698" s="133"/>
      <c r="EL698" s="133"/>
      <c r="EM698" s="133"/>
      <c r="EN698" s="133"/>
      <c r="EO698" s="133"/>
      <c r="EP698" s="133"/>
      <c r="EQ698" s="133"/>
      <c r="ER698" s="133"/>
      <c r="ES698" s="133"/>
      <c r="ET698" s="133"/>
      <c r="EU698" s="133"/>
      <c r="EV698" s="133"/>
      <c r="EW698" s="133"/>
      <c r="EX698" s="133"/>
      <c r="EY698" s="133"/>
      <c r="EZ698" s="133"/>
      <c r="FA698" s="133"/>
      <c r="FB698" s="133"/>
      <c r="FC698" s="133"/>
      <c r="FD698" s="133"/>
      <c r="FE698" s="133"/>
      <c r="FF698" s="133"/>
      <c r="FG698" s="133"/>
      <c r="FH698" s="133"/>
      <c r="FI698" s="133"/>
      <c r="FJ698" s="133"/>
      <c r="FK698" s="133"/>
      <c r="FL698" s="133"/>
      <c r="FM698" s="133"/>
      <c r="FN698" s="133"/>
      <c r="FO698" s="133"/>
      <c r="FP698" s="133"/>
      <c r="FQ698" s="133"/>
      <c r="FR698" s="133"/>
      <c r="FS698" s="133"/>
      <c r="FT698" s="133"/>
      <c r="FU698" s="133"/>
      <c r="FV698" s="133"/>
      <c r="FW698" s="133"/>
      <c r="FX698" s="133"/>
      <c r="FY698" s="133"/>
      <c r="FZ698" s="133"/>
      <c r="GA698" s="133"/>
      <c r="GB698" s="133"/>
      <c r="GC698" s="133"/>
      <c r="GD698" s="133"/>
      <c r="GE698" s="133"/>
      <c r="GF698" s="133"/>
      <c r="GG698" s="133"/>
      <c r="GH698" s="133"/>
      <c r="GI698" s="133"/>
      <c r="GJ698" s="133"/>
      <c r="GK698" s="133"/>
      <c r="GL698" s="133"/>
      <c r="GM698" s="133"/>
      <c r="GN698" s="133"/>
    </row>
    <row r="699" spans="1:196" s="32" customFormat="1" ht="105" x14ac:dyDescent="0.25">
      <c r="A699" s="126">
        <v>688</v>
      </c>
      <c r="B699" s="127" t="s">
        <v>178</v>
      </c>
      <c r="C699" s="128">
        <v>85111611</v>
      </c>
      <c r="D699" s="129" t="s">
        <v>450</v>
      </c>
      <c r="E699" s="130">
        <v>1</v>
      </c>
      <c r="F699" s="130">
        <v>1</v>
      </c>
      <c r="G699" s="130">
        <v>12</v>
      </c>
      <c r="H699" s="130">
        <v>1</v>
      </c>
      <c r="I699" s="130" t="s">
        <v>47</v>
      </c>
      <c r="J699" s="130">
        <v>0</v>
      </c>
      <c r="K699" s="131">
        <v>15000000</v>
      </c>
      <c r="L699" s="131">
        <v>15000000</v>
      </c>
      <c r="M699" s="132">
        <v>0</v>
      </c>
      <c r="N699" s="132">
        <v>0</v>
      </c>
      <c r="O699" s="127" t="s">
        <v>181</v>
      </c>
      <c r="P699" s="127" t="s">
        <v>49</v>
      </c>
      <c r="Q699" s="127" t="s">
        <v>442</v>
      </c>
      <c r="R699" s="130">
        <v>8209900</v>
      </c>
      <c r="S699" s="127" t="s">
        <v>182</v>
      </c>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c r="AO699" s="133"/>
      <c r="AP699" s="133"/>
      <c r="AQ699" s="133"/>
      <c r="AR699" s="133"/>
      <c r="AS699" s="133"/>
      <c r="AT699" s="133"/>
      <c r="AU699" s="133"/>
      <c r="AV699" s="133"/>
      <c r="AW699" s="133"/>
      <c r="AX699" s="133"/>
      <c r="AY699" s="133"/>
      <c r="AZ699" s="133"/>
      <c r="BA699" s="133"/>
      <c r="BB699" s="133"/>
      <c r="BC699" s="133"/>
      <c r="BD699" s="133"/>
      <c r="BE699" s="133"/>
      <c r="BF699" s="133"/>
      <c r="BG699" s="133"/>
      <c r="BH699" s="133"/>
      <c r="BI699" s="133"/>
      <c r="BJ699" s="133"/>
      <c r="BK699" s="133"/>
      <c r="BL699" s="133"/>
      <c r="BM699" s="133"/>
      <c r="BN699" s="133"/>
      <c r="BO699" s="133"/>
      <c r="BP699" s="133"/>
      <c r="BQ699" s="133"/>
      <c r="BR699" s="133"/>
      <c r="BS699" s="133"/>
      <c r="BT699" s="133"/>
      <c r="BU699" s="133"/>
      <c r="BV699" s="133"/>
      <c r="BW699" s="133"/>
      <c r="BX699" s="133"/>
      <c r="BY699" s="133"/>
      <c r="BZ699" s="133"/>
      <c r="CA699" s="133"/>
      <c r="CB699" s="133"/>
      <c r="CC699" s="133"/>
      <c r="CD699" s="133"/>
      <c r="CE699" s="133"/>
      <c r="CF699" s="133"/>
      <c r="CG699" s="133"/>
      <c r="CH699" s="133"/>
      <c r="CI699" s="133"/>
      <c r="CJ699" s="133"/>
      <c r="CK699" s="133"/>
      <c r="CL699" s="133"/>
      <c r="CM699" s="133"/>
      <c r="CN699" s="133"/>
      <c r="CO699" s="133"/>
      <c r="CP699" s="133"/>
      <c r="CQ699" s="133"/>
      <c r="CR699" s="133"/>
      <c r="CS699" s="133"/>
      <c r="CT699" s="133"/>
      <c r="CU699" s="133"/>
      <c r="CV699" s="133"/>
      <c r="CW699" s="133"/>
      <c r="CX699" s="133"/>
      <c r="CY699" s="133"/>
      <c r="CZ699" s="133"/>
      <c r="DA699" s="133"/>
      <c r="DB699" s="133"/>
      <c r="DC699" s="133"/>
      <c r="DD699" s="133"/>
      <c r="DE699" s="133"/>
      <c r="DF699" s="133"/>
      <c r="DG699" s="133"/>
      <c r="DH699" s="133"/>
      <c r="DI699" s="133"/>
      <c r="DJ699" s="133"/>
      <c r="DK699" s="133"/>
      <c r="DL699" s="133"/>
      <c r="DM699" s="133"/>
      <c r="DN699" s="133"/>
      <c r="DO699" s="133"/>
      <c r="DP699" s="133"/>
      <c r="DQ699" s="133"/>
      <c r="DR699" s="133"/>
      <c r="DS699" s="133"/>
      <c r="DT699" s="133"/>
      <c r="DU699" s="133"/>
      <c r="DV699" s="133"/>
      <c r="DW699" s="133"/>
      <c r="DX699" s="133"/>
      <c r="DY699" s="133"/>
      <c r="DZ699" s="133"/>
      <c r="EA699" s="133"/>
      <c r="EB699" s="133"/>
      <c r="EC699" s="133"/>
      <c r="ED699" s="133"/>
      <c r="EE699" s="133"/>
      <c r="EF699" s="133"/>
      <c r="EG699" s="133"/>
      <c r="EH699" s="133"/>
      <c r="EI699" s="133"/>
      <c r="EJ699" s="133"/>
      <c r="EK699" s="133"/>
      <c r="EL699" s="133"/>
      <c r="EM699" s="133"/>
      <c r="EN699" s="133"/>
      <c r="EO699" s="133"/>
      <c r="EP699" s="133"/>
      <c r="EQ699" s="133"/>
      <c r="ER699" s="133"/>
      <c r="ES699" s="133"/>
      <c r="ET699" s="133"/>
      <c r="EU699" s="133"/>
      <c r="EV699" s="133"/>
      <c r="EW699" s="133"/>
      <c r="EX699" s="133"/>
      <c r="EY699" s="133"/>
      <c r="EZ699" s="133"/>
      <c r="FA699" s="133"/>
      <c r="FB699" s="133"/>
      <c r="FC699" s="133"/>
      <c r="FD699" s="133"/>
      <c r="FE699" s="133"/>
      <c r="FF699" s="133"/>
      <c r="FG699" s="133"/>
      <c r="FH699" s="133"/>
      <c r="FI699" s="133"/>
      <c r="FJ699" s="133"/>
      <c r="FK699" s="133"/>
      <c r="FL699" s="133"/>
      <c r="FM699" s="133"/>
      <c r="FN699" s="133"/>
      <c r="FO699" s="133"/>
      <c r="FP699" s="133"/>
      <c r="FQ699" s="133"/>
      <c r="FR699" s="133"/>
      <c r="FS699" s="133"/>
      <c r="FT699" s="133"/>
      <c r="FU699" s="133"/>
      <c r="FV699" s="133"/>
      <c r="FW699" s="133"/>
      <c r="FX699" s="133"/>
      <c r="FY699" s="133"/>
      <c r="FZ699" s="133"/>
      <c r="GA699" s="133"/>
      <c r="GB699" s="133"/>
      <c r="GC699" s="133"/>
      <c r="GD699" s="133"/>
      <c r="GE699" s="133"/>
      <c r="GF699" s="133"/>
      <c r="GG699" s="133"/>
      <c r="GH699" s="133"/>
      <c r="GI699" s="133"/>
      <c r="GJ699" s="133"/>
      <c r="GK699" s="133"/>
      <c r="GL699" s="133"/>
      <c r="GM699" s="133"/>
      <c r="GN699" s="133"/>
    </row>
    <row r="700" spans="1:196" s="32" customFormat="1" ht="45" x14ac:dyDescent="0.25">
      <c r="A700" s="126">
        <v>689</v>
      </c>
      <c r="B700" s="127" t="s">
        <v>178</v>
      </c>
      <c r="C700" s="128">
        <v>42242000</v>
      </c>
      <c r="D700" s="129" t="s">
        <v>206</v>
      </c>
      <c r="E700" s="130">
        <v>1</v>
      </c>
      <c r="F700" s="130">
        <v>1</v>
      </c>
      <c r="G700" s="130">
        <v>12</v>
      </c>
      <c r="H700" s="130">
        <v>1</v>
      </c>
      <c r="I700" s="130" t="s">
        <v>47</v>
      </c>
      <c r="J700" s="130">
        <v>0</v>
      </c>
      <c r="K700" s="131">
        <v>137800000</v>
      </c>
      <c r="L700" s="131">
        <v>137800000</v>
      </c>
      <c r="M700" s="132">
        <v>0</v>
      </c>
      <c r="N700" s="132">
        <v>0</v>
      </c>
      <c r="O700" s="127" t="s">
        <v>181</v>
      </c>
      <c r="P700" s="127" t="s">
        <v>49</v>
      </c>
      <c r="Q700" s="127" t="s">
        <v>442</v>
      </c>
      <c r="R700" s="130">
        <v>8209900</v>
      </c>
      <c r="S700" s="127" t="s">
        <v>182</v>
      </c>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c r="AO700" s="133"/>
      <c r="AP700" s="133"/>
      <c r="AQ700" s="133"/>
      <c r="AR700" s="133"/>
      <c r="AS700" s="133"/>
      <c r="AT700" s="133"/>
      <c r="AU700" s="133"/>
      <c r="AV700" s="133"/>
      <c r="AW700" s="133"/>
      <c r="AX700" s="133"/>
      <c r="AY700" s="133"/>
      <c r="AZ700" s="133"/>
      <c r="BA700" s="133"/>
      <c r="BB700" s="133"/>
      <c r="BC700" s="133"/>
      <c r="BD700" s="133"/>
      <c r="BE700" s="133"/>
      <c r="BF700" s="133"/>
      <c r="BG700" s="133"/>
      <c r="BH700" s="133"/>
      <c r="BI700" s="133"/>
      <c r="BJ700" s="133"/>
      <c r="BK700" s="133"/>
      <c r="BL700" s="133"/>
      <c r="BM700" s="133"/>
      <c r="BN700" s="133"/>
      <c r="BO700" s="133"/>
      <c r="BP700" s="133"/>
      <c r="BQ700" s="133"/>
      <c r="BR700" s="133"/>
      <c r="BS700" s="133"/>
      <c r="BT700" s="133"/>
      <c r="BU700" s="133"/>
      <c r="BV700" s="133"/>
      <c r="BW700" s="133"/>
      <c r="BX700" s="133"/>
      <c r="BY700" s="133"/>
      <c r="BZ700" s="133"/>
      <c r="CA700" s="133"/>
      <c r="CB700" s="133"/>
      <c r="CC700" s="133"/>
      <c r="CD700" s="133"/>
      <c r="CE700" s="133"/>
      <c r="CF700" s="133"/>
      <c r="CG700" s="133"/>
      <c r="CH700" s="133"/>
      <c r="CI700" s="133"/>
      <c r="CJ700" s="133"/>
      <c r="CK700" s="133"/>
      <c r="CL700" s="133"/>
      <c r="CM700" s="133"/>
      <c r="CN700" s="133"/>
      <c r="CO700" s="133"/>
      <c r="CP700" s="133"/>
      <c r="CQ700" s="133"/>
      <c r="CR700" s="133"/>
      <c r="CS700" s="133"/>
      <c r="CT700" s="133"/>
      <c r="CU700" s="133"/>
      <c r="CV700" s="133"/>
      <c r="CW700" s="133"/>
      <c r="CX700" s="133"/>
      <c r="CY700" s="133"/>
      <c r="CZ700" s="133"/>
      <c r="DA700" s="133"/>
      <c r="DB700" s="133"/>
      <c r="DC700" s="133"/>
      <c r="DD700" s="133"/>
      <c r="DE700" s="133"/>
      <c r="DF700" s="133"/>
      <c r="DG700" s="133"/>
      <c r="DH700" s="133"/>
      <c r="DI700" s="133"/>
      <c r="DJ700" s="133"/>
      <c r="DK700" s="133"/>
      <c r="DL700" s="133"/>
      <c r="DM700" s="133"/>
      <c r="DN700" s="133"/>
      <c r="DO700" s="133"/>
      <c r="DP700" s="133"/>
      <c r="DQ700" s="133"/>
      <c r="DR700" s="133"/>
      <c r="DS700" s="133"/>
      <c r="DT700" s="133"/>
      <c r="DU700" s="133"/>
      <c r="DV700" s="133"/>
      <c r="DW700" s="133"/>
      <c r="DX700" s="133"/>
      <c r="DY700" s="133"/>
      <c r="DZ700" s="133"/>
      <c r="EA700" s="133"/>
      <c r="EB700" s="133"/>
      <c r="EC700" s="133"/>
      <c r="ED700" s="133"/>
      <c r="EE700" s="133"/>
      <c r="EF700" s="133"/>
      <c r="EG700" s="133"/>
      <c r="EH700" s="133"/>
      <c r="EI700" s="133"/>
      <c r="EJ700" s="133"/>
      <c r="EK700" s="133"/>
      <c r="EL700" s="133"/>
      <c r="EM700" s="133"/>
      <c r="EN700" s="133"/>
      <c r="EO700" s="133"/>
      <c r="EP700" s="133"/>
      <c r="EQ700" s="133"/>
      <c r="ER700" s="133"/>
      <c r="ES700" s="133"/>
      <c r="ET700" s="133"/>
      <c r="EU700" s="133"/>
      <c r="EV700" s="133"/>
      <c r="EW700" s="133"/>
      <c r="EX700" s="133"/>
      <c r="EY700" s="133"/>
      <c r="EZ700" s="133"/>
      <c r="FA700" s="133"/>
      <c r="FB700" s="133"/>
      <c r="FC700" s="133"/>
      <c r="FD700" s="133"/>
      <c r="FE700" s="133"/>
      <c r="FF700" s="133"/>
      <c r="FG700" s="133"/>
      <c r="FH700" s="133"/>
      <c r="FI700" s="133"/>
      <c r="FJ700" s="133"/>
      <c r="FK700" s="133"/>
      <c r="FL700" s="133"/>
      <c r="FM700" s="133"/>
      <c r="FN700" s="133"/>
      <c r="FO700" s="133"/>
      <c r="FP700" s="133"/>
      <c r="FQ700" s="133"/>
      <c r="FR700" s="133"/>
      <c r="FS700" s="133"/>
      <c r="FT700" s="133"/>
      <c r="FU700" s="133"/>
      <c r="FV700" s="133"/>
      <c r="FW700" s="133"/>
      <c r="FX700" s="133"/>
      <c r="FY700" s="133"/>
      <c r="FZ700" s="133"/>
      <c r="GA700" s="133"/>
      <c r="GB700" s="133"/>
      <c r="GC700" s="133"/>
      <c r="GD700" s="133"/>
      <c r="GE700" s="133"/>
      <c r="GF700" s="133"/>
      <c r="GG700" s="133"/>
      <c r="GH700" s="133"/>
      <c r="GI700" s="133"/>
      <c r="GJ700" s="133"/>
      <c r="GK700" s="133"/>
      <c r="GL700" s="133"/>
      <c r="GM700" s="133"/>
      <c r="GN700" s="133"/>
    </row>
    <row r="701" spans="1:196" s="32" customFormat="1" ht="60" x14ac:dyDescent="0.25">
      <c r="A701" s="126">
        <v>690</v>
      </c>
      <c r="B701" s="127" t="s">
        <v>178</v>
      </c>
      <c r="C701" s="128">
        <v>85122101</v>
      </c>
      <c r="D701" s="129" t="s">
        <v>207</v>
      </c>
      <c r="E701" s="130">
        <v>1</v>
      </c>
      <c r="F701" s="130">
        <v>1</v>
      </c>
      <c r="G701" s="130">
        <v>12</v>
      </c>
      <c r="H701" s="130">
        <v>1</v>
      </c>
      <c r="I701" s="130" t="s">
        <v>47</v>
      </c>
      <c r="J701" s="130">
        <v>0</v>
      </c>
      <c r="K701" s="131">
        <v>15000000</v>
      </c>
      <c r="L701" s="131">
        <v>15000000</v>
      </c>
      <c r="M701" s="132">
        <v>0</v>
      </c>
      <c r="N701" s="132">
        <v>0</v>
      </c>
      <c r="O701" s="127" t="s">
        <v>181</v>
      </c>
      <c r="P701" s="127" t="s">
        <v>49</v>
      </c>
      <c r="Q701" s="127" t="s">
        <v>442</v>
      </c>
      <c r="R701" s="130">
        <v>8209900</v>
      </c>
      <c r="S701" s="127" t="s">
        <v>182</v>
      </c>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c r="AO701" s="133"/>
      <c r="AP701" s="133"/>
      <c r="AQ701" s="133"/>
      <c r="AR701" s="133"/>
      <c r="AS701" s="133"/>
      <c r="AT701" s="133"/>
      <c r="AU701" s="133"/>
      <c r="AV701" s="133"/>
      <c r="AW701" s="133"/>
      <c r="AX701" s="133"/>
      <c r="AY701" s="133"/>
      <c r="AZ701" s="133"/>
      <c r="BA701" s="133"/>
      <c r="BB701" s="133"/>
      <c r="BC701" s="133"/>
      <c r="BD701" s="133"/>
      <c r="BE701" s="133"/>
      <c r="BF701" s="133"/>
      <c r="BG701" s="133"/>
      <c r="BH701" s="133"/>
      <c r="BI701" s="133"/>
      <c r="BJ701" s="133"/>
      <c r="BK701" s="133"/>
      <c r="BL701" s="133"/>
      <c r="BM701" s="133"/>
      <c r="BN701" s="133"/>
      <c r="BO701" s="133"/>
      <c r="BP701" s="133"/>
      <c r="BQ701" s="133"/>
      <c r="BR701" s="133"/>
      <c r="BS701" s="133"/>
      <c r="BT701" s="133"/>
      <c r="BU701" s="133"/>
      <c r="BV701" s="133"/>
      <c r="BW701" s="133"/>
      <c r="BX701" s="133"/>
      <c r="BY701" s="133"/>
      <c r="BZ701" s="133"/>
      <c r="CA701" s="133"/>
      <c r="CB701" s="133"/>
      <c r="CC701" s="133"/>
      <c r="CD701" s="133"/>
      <c r="CE701" s="133"/>
      <c r="CF701" s="133"/>
      <c r="CG701" s="133"/>
      <c r="CH701" s="133"/>
      <c r="CI701" s="133"/>
      <c r="CJ701" s="133"/>
      <c r="CK701" s="133"/>
      <c r="CL701" s="133"/>
      <c r="CM701" s="133"/>
      <c r="CN701" s="133"/>
      <c r="CO701" s="133"/>
      <c r="CP701" s="133"/>
      <c r="CQ701" s="133"/>
      <c r="CR701" s="133"/>
      <c r="CS701" s="133"/>
      <c r="CT701" s="133"/>
      <c r="CU701" s="133"/>
      <c r="CV701" s="133"/>
      <c r="CW701" s="133"/>
      <c r="CX701" s="133"/>
      <c r="CY701" s="133"/>
      <c r="CZ701" s="133"/>
      <c r="DA701" s="133"/>
      <c r="DB701" s="133"/>
      <c r="DC701" s="133"/>
      <c r="DD701" s="133"/>
      <c r="DE701" s="133"/>
      <c r="DF701" s="133"/>
      <c r="DG701" s="133"/>
      <c r="DH701" s="133"/>
      <c r="DI701" s="133"/>
      <c r="DJ701" s="133"/>
      <c r="DK701" s="133"/>
      <c r="DL701" s="133"/>
      <c r="DM701" s="133"/>
      <c r="DN701" s="133"/>
      <c r="DO701" s="133"/>
      <c r="DP701" s="133"/>
      <c r="DQ701" s="133"/>
      <c r="DR701" s="133"/>
      <c r="DS701" s="133"/>
      <c r="DT701" s="133"/>
      <c r="DU701" s="133"/>
      <c r="DV701" s="133"/>
      <c r="DW701" s="133"/>
      <c r="DX701" s="133"/>
      <c r="DY701" s="133"/>
      <c r="DZ701" s="133"/>
      <c r="EA701" s="133"/>
      <c r="EB701" s="133"/>
      <c r="EC701" s="133"/>
      <c r="ED701" s="133"/>
      <c r="EE701" s="133"/>
      <c r="EF701" s="133"/>
      <c r="EG701" s="133"/>
      <c r="EH701" s="133"/>
      <c r="EI701" s="133"/>
      <c r="EJ701" s="133"/>
      <c r="EK701" s="133"/>
      <c r="EL701" s="133"/>
      <c r="EM701" s="133"/>
      <c r="EN701" s="133"/>
      <c r="EO701" s="133"/>
      <c r="EP701" s="133"/>
      <c r="EQ701" s="133"/>
      <c r="ER701" s="133"/>
      <c r="ES701" s="133"/>
      <c r="ET701" s="133"/>
      <c r="EU701" s="133"/>
      <c r="EV701" s="133"/>
      <c r="EW701" s="133"/>
      <c r="EX701" s="133"/>
      <c r="EY701" s="133"/>
      <c r="EZ701" s="133"/>
      <c r="FA701" s="133"/>
      <c r="FB701" s="133"/>
      <c r="FC701" s="133"/>
      <c r="FD701" s="133"/>
      <c r="FE701" s="133"/>
      <c r="FF701" s="133"/>
      <c r="FG701" s="133"/>
      <c r="FH701" s="133"/>
      <c r="FI701" s="133"/>
      <c r="FJ701" s="133"/>
      <c r="FK701" s="133"/>
      <c r="FL701" s="133"/>
      <c r="FM701" s="133"/>
      <c r="FN701" s="133"/>
      <c r="FO701" s="133"/>
      <c r="FP701" s="133"/>
      <c r="FQ701" s="133"/>
      <c r="FR701" s="133"/>
      <c r="FS701" s="133"/>
      <c r="FT701" s="133"/>
      <c r="FU701" s="133"/>
      <c r="FV701" s="133"/>
      <c r="FW701" s="133"/>
      <c r="FX701" s="133"/>
      <c r="FY701" s="133"/>
      <c r="FZ701" s="133"/>
      <c r="GA701" s="133"/>
      <c r="GB701" s="133"/>
      <c r="GC701" s="133"/>
      <c r="GD701" s="133"/>
      <c r="GE701" s="133"/>
      <c r="GF701" s="133"/>
      <c r="GG701" s="133"/>
      <c r="GH701" s="133"/>
      <c r="GI701" s="133"/>
      <c r="GJ701" s="133"/>
      <c r="GK701" s="133"/>
      <c r="GL701" s="133"/>
      <c r="GM701" s="133"/>
      <c r="GN701" s="133"/>
    </row>
    <row r="702" spans="1:196" s="32" customFormat="1" ht="60" x14ac:dyDescent="0.25">
      <c r="A702" s="126">
        <v>691</v>
      </c>
      <c r="B702" s="127" t="s">
        <v>178</v>
      </c>
      <c r="C702" s="128">
        <v>85101502</v>
      </c>
      <c r="D702" s="129" t="s">
        <v>1291</v>
      </c>
      <c r="E702" s="130">
        <v>1</v>
      </c>
      <c r="F702" s="130">
        <v>1</v>
      </c>
      <c r="G702" s="130">
        <v>12</v>
      </c>
      <c r="H702" s="130">
        <v>1</v>
      </c>
      <c r="I702" s="130" t="s">
        <v>47</v>
      </c>
      <c r="J702" s="130">
        <v>0</v>
      </c>
      <c r="K702" s="131">
        <v>25000000</v>
      </c>
      <c r="L702" s="131">
        <v>25000000</v>
      </c>
      <c r="M702" s="132">
        <v>0</v>
      </c>
      <c r="N702" s="132">
        <v>0</v>
      </c>
      <c r="O702" s="127" t="s">
        <v>181</v>
      </c>
      <c r="P702" s="127" t="s">
        <v>49</v>
      </c>
      <c r="Q702" s="127" t="s">
        <v>442</v>
      </c>
      <c r="R702" s="130">
        <v>8209900</v>
      </c>
      <c r="S702" s="127" t="s">
        <v>182</v>
      </c>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c r="AO702" s="133"/>
      <c r="AP702" s="133"/>
      <c r="AQ702" s="133"/>
      <c r="AR702" s="133"/>
      <c r="AS702" s="133"/>
      <c r="AT702" s="133"/>
      <c r="AU702" s="133"/>
      <c r="AV702" s="133"/>
      <c r="AW702" s="133"/>
      <c r="AX702" s="133"/>
      <c r="AY702" s="133"/>
      <c r="AZ702" s="133"/>
      <c r="BA702" s="133"/>
      <c r="BB702" s="133"/>
      <c r="BC702" s="133"/>
      <c r="BD702" s="133"/>
      <c r="BE702" s="133"/>
      <c r="BF702" s="133"/>
      <c r="BG702" s="133"/>
      <c r="BH702" s="133"/>
      <c r="BI702" s="133"/>
      <c r="BJ702" s="133"/>
      <c r="BK702" s="133"/>
      <c r="BL702" s="133"/>
      <c r="BM702" s="133"/>
      <c r="BN702" s="133"/>
      <c r="BO702" s="133"/>
      <c r="BP702" s="133"/>
      <c r="BQ702" s="133"/>
      <c r="BR702" s="133"/>
      <c r="BS702" s="133"/>
      <c r="BT702" s="133"/>
      <c r="BU702" s="133"/>
      <c r="BV702" s="133"/>
      <c r="BW702" s="133"/>
      <c r="BX702" s="133"/>
      <c r="BY702" s="133"/>
      <c r="BZ702" s="133"/>
      <c r="CA702" s="133"/>
      <c r="CB702" s="133"/>
      <c r="CC702" s="133"/>
      <c r="CD702" s="133"/>
      <c r="CE702" s="133"/>
      <c r="CF702" s="133"/>
      <c r="CG702" s="133"/>
      <c r="CH702" s="133"/>
      <c r="CI702" s="133"/>
      <c r="CJ702" s="133"/>
      <c r="CK702" s="133"/>
      <c r="CL702" s="133"/>
      <c r="CM702" s="133"/>
      <c r="CN702" s="133"/>
      <c r="CO702" s="133"/>
      <c r="CP702" s="133"/>
      <c r="CQ702" s="133"/>
      <c r="CR702" s="133"/>
      <c r="CS702" s="133"/>
      <c r="CT702" s="133"/>
      <c r="CU702" s="133"/>
      <c r="CV702" s="133"/>
      <c r="CW702" s="133"/>
      <c r="CX702" s="133"/>
      <c r="CY702" s="133"/>
      <c r="CZ702" s="133"/>
      <c r="DA702" s="133"/>
      <c r="DB702" s="133"/>
      <c r="DC702" s="133"/>
      <c r="DD702" s="133"/>
      <c r="DE702" s="133"/>
      <c r="DF702" s="133"/>
      <c r="DG702" s="133"/>
      <c r="DH702" s="133"/>
      <c r="DI702" s="133"/>
      <c r="DJ702" s="133"/>
      <c r="DK702" s="133"/>
      <c r="DL702" s="133"/>
      <c r="DM702" s="133"/>
      <c r="DN702" s="133"/>
      <c r="DO702" s="133"/>
      <c r="DP702" s="133"/>
      <c r="DQ702" s="133"/>
      <c r="DR702" s="133"/>
      <c r="DS702" s="133"/>
      <c r="DT702" s="133"/>
      <c r="DU702" s="133"/>
      <c r="DV702" s="133"/>
      <c r="DW702" s="133"/>
      <c r="DX702" s="133"/>
      <c r="DY702" s="133"/>
      <c r="DZ702" s="133"/>
      <c r="EA702" s="133"/>
      <c r="EB702" s="133"/>
      <c r="EC702" s="133"/>
      <c r="ED702" s="133"/>
      <c r="EE702" s="133"/>
      <c r="EF702" s="133"/>
      <c r="EG702" s="133"/>
      <c r="EH702" s="133"/>
      <c r="EI702" s="133"/>
      <c r="EJ702" s="133"/>
      <c r="EK702" s="133"/>
      <c r="EL702" s="133"/>
      <c r="EM702" s="133"/>
      <c r="EN702" s="133"/>
      <c r="EO702" s="133"/>
      <c r="EP702" s="133"/>
      <c r="EQ702" s="133"/>
      <c r="ER702" s="133"/>
      <c r="ES702" s="133"/>
      <c r="ET702" s="133"/>
      <c r="EU702" s="133"/>
      <c r="EV702" s="133"/>
      <c r="EW702" s="133"/>
      <c r="EX702" s="133"/>
      <c r="EY702" s="133"/>
      <c r="EZ702" s="133"/>
      <c r="FA702" s="133"/>
      <c r="FB702" s="133"/>
      <c r="FC702" s="133"/>
      <c r="FD702" s="133"/>
      <c r="FE702" s="133"/>
      <c r="FF702" s="133"/>
      <c r="FG702" s="133"/>
      <c r="FH702" s="133"/>
      <c r="FI702" s="133"/>
      <c r="FJ702" s="133"/>
      <c r="FK702" s="133"/>
      <c r="FL702" s="133"/>
      <c r="FM702" s="133"/>
      <c r="FN702" s="133"/>
      <c r="FO702" s="133"/>
      <c r="FP702" s="133"/>
      <c r="FQ702" s="133"/>
      <c r="FR702" s="133"/>
      <c r="FS702" s="133"/>
      <c r="FT702" s="133"/>
      <c r="FU702" s="133"/>
      <c r="FV702" s="133"/>
      <c r="FW702" s="133"/>
      <c r="FX702" s="133"/>
      <c r="FY702" s="133"/>
      <c r="FZ702" s="133"/>
      <c r="GA702" s="133"/>
      <c r="GB702" s="133"/>
      <c r="GC702" s="133"/>
      <c r="GD702" s="133"/>
      <c r="GE702" s="133"/>
      <c r="GF702" s="133"/>
      <c r="GG702" s="133"/>
      <c r="GH702" s="133"/>
      <c r="GI702" s="133"/>
      <c r="GJ702" s="133"/>
      <c r="GK702" s="133"/>
      <c r="GL702" s="133"/>
      <c r="GM702" s="133"/>
      <c r="GN702" s="133"/>
    </row>
    <row r="703" spans="1:196" s="32" customFormat="1" ht="75" x14ac:dyDescent="0.25">
      <c r="A703" s="126">
        <v>692</v>
      </c>
      <c r="B703" s="127" t="s">
        <v>178</v>
      </c>
      <c r="C703" s="128">
        <v>42142903</v>
      </c>
      <c r="D703" s="129" t="s">
        <v>208</v>
      </c>
      <c r="E703" s="130">
        <v>6</v>
      </c>
      <c r="F703" s="130">
        <v>6</v>
      </c>
      <c r="G703" s="130">
        <v>6</v>
      </c>
      <c r="H703" s="130">
        <v>1</v>
      </c>
      <c r="I703" s="130" t="s">
        <v>47</v>
      </c>
      <c r="J703" s="130">
        <v>0</v>
      </c>
      <c r="K703" s="131">
        <v>11200000</v>
      </c>
      <c r="L703" s="131">
        <v>11200000</v>
      </c>
      <c r="M703" s="132">
        <v>0</v>
      </c>
      <c r="N703" s="132">
        <v>0</v>
      </c>
      <c r="O703" s="127" t="s">
        <v>181</v>
      </c>
      <c r="P703" s="127" t="s">
        <v>49</v>
      </c>
      <c r="Q703" s="127" t="s">
        <v>442</v>
      </c>
      <c r="R703" s="130">
        <v>8209900</v>
      </c>
      <c r="S703" s="127" t="s">
        <v>182</v>
      </c>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c r="AO703" s="133"/>
      <c r="AP703" s="133"/>
      <c r="AQ703" s="133"/>
      <c r="AR703" s="133"/>
      <c r="AS703" s="133"/>
      <c r="AT703" s="133"/>
      <c r="AU703" s="133"/>
      <c r="AV703" s="133"/>
      <c r="AW703" s="133"/>
      <c r="AX703" s="133"/>
      <c r="AY703" s="133"/>
      <c r="AZ703" s="133"/>
      <c r="BA703" s="133"/>
      <c r="BB703" s="133"/>
      <c r="BC703" s="133"/>
      <c r="BD703" s="133"/>
      <c r="BE703" s="133"/>
      <c r="BF703" s="133"/>
      <c r="BG703" s="133"/>
      <c r="BH703" s="133"/>
      <c r="BI703" s="133"/>
      <c r="BJ703" s="133"/>
      <c r="BK703" s="133"/>
      <c r="BL703" s="133"/>
      <c r="BM703" s="133"/>
      <c r="BN703" s="133"/>
      <c r="BO703" s="133"/>
      <c r="BP703" s="133"/>
      <c r="BQ703" s="133"/>
      <c r="BR703" s="133"/>
      <c r="BS703" s="133"/>
      <c r="BT703" s="133"/>
      <c r="BU703" s="133"/>
      <c r="BV703" s="133"/>
      <c r="BW703" s="133"/>
      <c r="BX703" s="133"/>
      <c r="BY703" s="133"/>
      <c r="BZ703" s="133"/>
      <c r="CA703" s="133"/>
      <c r="CB703" s="133"/>
      <c r="CC703" s="133"/>
      <c r="CD703" s="133"/>
      <c r="CE703" s="133"/>
      <c r="CF703" s="133"/>
      <c r="CG703" s="133"/>
      <c r="CH703" s="133"/>
      <c r="CI703" s="133"/>
      <c r="CJ703" s="133"/>
      <c r="CK703" s="133"/>
      <c r="CL703" s="133"/>
      <c r="CM703" s="133"/>
      <c r="CN703" s="133"/>
      <c r="CO703" s="133"/>
      <c r="CP703" s="133"/>
      <c r="CQ703" s="133"/>
      <c r="CR703" s="133"/>
      <c r="CS703" s="133"/>
      <c r="CT703" s="133"/>
      <c r="CU703" s="133"/>
      <c r="CV703" s="133"/>
      <c r="CW703" s="133"/>
      <c r="CX703" s="133"/>
      <c r="CY703" s="133"/>
      <c r="CZ703" s="133"/>
      <c r="DA703" s="133"/>
      <c r="DB703" s="133"/>
      <c r="DC703" s="133"/>
      <c r="DD703" s="133"/>
      <c r="DE703" s="133"/>
      <c r="DF703" s="133"/>
      <c r="DG703" s="133"/>
      <c r="DH703" s="133"/>
      <c r="DI703" s="133"/>
      <c r="DJ703" s="133"/>
      <c r="DK703" s="133"/>
      <c r="DL703" s="133"/>
      <c r="DM703" s="133"/>
      <c r="DN703" s="133"/>
      <c r="DO703" s="133"/>
      <c r="DP703" s="133"/>
      <c r="DQ703" s="133"/>
      <c r="DR703" s="133"/>
      <c r="DS703" s="133"/>
      <c r="DT703" s="133"/>
      <c r="DU703" s="133"/>
      <c r="DV703" s="133"/>
      <c r="DW703" s="133"/>
      <c r="DX703" s="133"/>
      <c r="DY703" s="133"/>
      <c r="DZ703" s="133"/>
      <c r="EA703" s="133"/>
      <c r="EB703" s="133"/>
      <c r="EC703" s="133"/>
      <c r="ED703" s="133"/>
      <c r="EE703" s="133"/>
      <c r="EF703" s="133"/>
      <c r="EG703" s="133"/>
      <c r="EH703" s="133"/>
      <c r="EI703" s="133"/>
      <c r="EJ703" s="133"/>
      <c r="EK703" s="133"/>
      <c r="EL703" s="133"/>
      <c r="EM703" s="133"/>
      <c r="EN703" s="133"/>
      <c r="EO703" s="133"/>
      <c r="EP703" s="133"/>
      <c r="EQ703" s="133"/>
      <c r="ER703" s="133"/>
      <c r="ES703" s="133"/>
      <c r="ET703" s="133"/>
      <c r="EU703" s="133"/>
      <c r="EV703" s="133"/>
      <c r="EW703" s="133"/>
      <c r="EX703" s="133"/>
      <c r="EY703" s="133"/>
      <c r="EZ703" s="133"/>
      <c r="FA703" s="133"/>
      <c r="FB703" s="133"/>
      <c r="FC703" s="133"/>
      <c r="FD703" s="133"/>
      <c r="FE703" s="133"/>
      <c r="FF703" s="133"/>
      <c r="FG703" s="133"/>
      <c r="FH703" s="133"/>
      <c r="FI703" s="133"/>
      <c r="FJ703" s="133"/>
      <c r="FK703" s="133"/>
      <c r="FL703" s="133"/>
      <c r="FM703" s="133"/>
      <c r="FN703" s="133"/>
      <c r="FO703" s="133"/>
      <c r="FP703" s="133"/>
      <c r="FQ703" s="133"/>
      <c r="FR703" s="133"/>
      <c r="FS703" s="133"/>
      <c r="FT703" s="133"/>
      <c r="FU703" s="133"/>
      <c r="FV703" s="133"/>
      <c r="FW703" s="133"/>
      <c r="FX703" s="133"/>
      <c r="FY703" s="133"/>
      <c r="FZ703" s="133"/>
      <c r="GA703" s="133"/>
      <c r="GB703" s="133"/>
      <c r="GC703" s="133"/>
      <c r="GD703" s="133"/>
      <c r="GE703" s="133"/>
      <c r="GF703" s="133"/>
      <c r="GG703" s="133"/>
      <c r="GH703" s="133"/>
      <c r="GI703" s="133"/>
      <c r="GJ703" s="133"/>
      <c r="GK703" s="133"/>
      <c r="GL703" s="133"/>
      <c r="GM703" s="133"/>
      <c r="GN703" s="133"/>
    </row>
    <row r="704" spans="1:196" s="32" customFormat="1" ht="45" x14ac:dyDescent="0.25">
      <c r="A704" s="126">
        <v>693</v>
      </c>
      <c r="B704" s="127" t="s">
        <v>178</v>
      </c>
      <c r="C704" s="128">
        <v>42242000</v>
      </c>
      <c r="D704" s="129" t="s">
        <v>209</v>
      </c>
      <c r="E704" s="130">
        <v>1</v>
      </c>
      <c r="F704" s="130">
        <v>1</v>
      </c>
      <c r="G704" s="130">
        <v>12</v>
      </c>
      <c r="H704" s="130">
        <v>1</v>
      </c>
      <c r="I704" s="130" t="s">
        <v>47</v>
      </c>
      <c r="J704" s="130">
        <v>0</v>
      </c>
      <c r="K704" s="131">
        <v>15000000</v>
      </c>
      <c r="L704" s="131">
        <v>15000000</v>
      </c>
      <c r="M704" s="132">
        <v>0</v>
      </c>
      <c r="N704" s="132">
        <v>0</v>
      </c>
      <c r="O704" s="127" t="s">
        <v>181</v>
      </c>
      <c r="P704" s="127" t="s">
        <v>49</v>
      </c>
      <c r="Q704" s="127" t="s">
        <v>442</v>
      </c>
      <c r="R704" s="130">
        <v>8209900</v>
      </c>
      <c r="S704" s="127" t="s">
        <v>182</v>
      </c>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c r="AO704" s="133"/>
      <c r="AP704" s="133"/>
      <c r="AQ704" s="133"/>
      <c r="AR704" s="133"/>
      <c r="AS704" s="133"/>
      <c r="AT704" s="133"/>
      <c r="AU704" s="133"/>
      <c r="AV704" s="133"/>
      <c r="AW704" s="133"/>
      <c r="AX704" s="133"/>
      <c r="AY704" s="133"/>
      <c r="AZ704" s="133"/>
      <c r="BA704" s="133"/>
      <c r="BB704" s="133"/>
      <c r="BC704" s="133"/>
      <c r="BD704" s="133"/>
      <c r="BE704" s="133"/>
      <c r="BF704" s="133"/>
      <c r="BG704" s="133"/>
      <c r="BH704" s="133"/>
      <c r="BI704" s="133"/>
      <c r="BJ704" s="133"/>
      <c r="BK704" s="133"/>
      <c r="BL704" s="133"/>
      <c r="BM704" s="133"/>
      <c r="BN704" s="133"/>
      <c r="BO704" s="133"/>
      <c r="BP704" s="133"/>
      <c r="BQ704" s="133"/>
      <c r="BR704" s="133"/>
      <c r="BS704" s="133"/>
      <c r="BT704" s="133"/>
      <c r="BU704" s="133"/>
      <c r="BV704" s="133"/>
      <c r="BW704" s="133"/>
      <c r="BX704" s="133"/>
      <c r="BY704" s="133"/>
      <c r="BZ704" s="133"/>
      <c r="CA704" s="133"/>
      <c r="CB704" s="133"/>
      <c r="CC704" s="133"/>
      <c r="CD704" s="133"/>
      <c r="CE704" s="133"/>
      <c r="CF704" s="133"/>
      <c r="CG704" s="133"/>
      <c r="CH704" s="133"/>
      <c r="CI704" s="133"/>
      <c r="CJ704" s="133"/>
      <c r="CK704" s="133"/>
      <c r="CL704" s="133"/>
      <c r="CM704" s="133"/>
      <c r="CN704" s="133"/>
      <c r="CO704" s="133"/>
      <c r="CP704" s="133"/>
      <c r="CQ704" s="133"/>
      <c r="CR704" s="133"/>
      <c r="CS704" s="133"/>
      <c r="CT704" s="133"/>
      <c r="CU704" s="133"/>
      <c r="CV704" s="133"/>
      <c r="CW704" s="133"/>
      <c r="CX704" s="133"/>
      <c r="CY704" s="133"/>
      <c r="CZ704" s="133"/>
      <c r="DA704" s="133"/>
      <c r="DB704" s="133"/>
      <c r="DC704" s="133"/>
      <c r="DD704" s="133"/>
      <c r="DE704" s="133"/>
      <c r="DF704" s="133"/>
      <c r="DG704" s="133"/>
      <c r="DH704" s="133"/>
      <c r="DI704" s="133"/>
      <c r="DJ704" s="133"/>
      <c r="DK704" s="133"/>
      <c r="DL704" s="133"/>
      <c r="DM704" s="133"/>
      <c r="DN704" s="133"/>
      <c r="DO704" s="133"/>
      <c r="DP704" s="133"/>
      <c r="DQ704" s="133"/>
      <c r="DR704" s="133"/>
      <c r="DS704" s="133"/>
      <c r="DT704" s="133"/>
      <c r="DU704" s="133"/>
      <c r="DV704" s="133"/>
      <c r="DW704" s="133"/>
      <c r="DX704" s="133"/>
      <c r="DY704" s="133"/>
      <c r="DZ704" s="133"/>
      <c r="EA704" s="133"/>
      <c r="EB704" s="133"/>
      <c r="EC704" s="133"/>
      <c r="ED704" s="133"/>
      <c r="EE704" s="133"/>
      <c r="EF704" s="133"/>
      <c r="EG704" s="133"/>
      <c r="EH704" s="133"/>
      <c r="EI704" s="133"/>
      <c r="EJ704" s="133"/>
      <c r="EK704" s="133"/>
      <c r="EL704" s="133"/>
      <c r="EM704" s="133"/>
      <c r="EN704" s="133"/>
      <c r="EO704" s="133"/>
      <c r="EP704" s="133"/>
      <c r="EQ704" s="133"/>
      <c r="ER704" s="133"/>
      <c r="ES704" s="133"/>
      <c r="ET704" s="133"/>
      <c r="EU704" s="133"/>
      <c r="EV704" s="133"/>
      <c r="EW704" s="133"/>
      <c r="EX704" s="133"/>
      <c r="EY704" s="133"/>
      <c r="EZ704" s="133"/>
      <c r="FA704" s="133"/>
      <c r="FB704" s="133"/>
      <c r="FC704" s="133"/>
      <c r="FD704" s="133"/>
      <c r="FE704" s="133"/>
      <c r="FF704" s="133"/>
      <c r="FG704" s="133"/>
      <c r="FH704" s="133"/>
      <c r="FI704" s="133"/>
      <c r="FJ704" s="133"/>
      <c r="FK704" s="133"/>
      <c r="FL704" s="133"/>
      <c r="FM704" s="133"/>
      <c r="FN704" s="133"/>
      <c r="FO704" s="133"/>
      <c r="FP704" s="133"/>
      <c r="FQ704" s="133"/>
      <c r="FR704" s="133"/>
      <c r="FS704" s="133"/>
      <c r="FT704" s="133"/>
      <c r="FU704" s="133"/>
      <c r="FV704" s="133"/>
      <c r="FW704" s="133"/>
      <c r="FX704" s="133"/>
      <c r="FY704" s="133"/>
      <c r="FZ704" s="133"/>
      <c r="GA704" s="133"/>
      <c r="GB704" s="133"/>
      <c r="GC704" s="133"/>
      <c r="GD704" s="133"/>
      <c r="GE704" s="133"/>
      <c r="GF704" s="133"/>
      <c r="GG704" s="133"/>
      <c r="GH704" s="133"/>
      <c r="GI704" s="133"/>
      <c r="GJ704" s="133"/>
      <c r="GK704" s="133"/>
      <c r="GL704" s="133"/>
      <c r="GM704" s="133"/>
      <c r="GN704" s="133"/>
    </row>
    <row r="705" spans="1:196" s="32" customFormat="1" ht="60" x14ac:dyDescent="0.25">
      <c r="A705" s="126">
        <v>694</v>
      </c>
      <c r="B705" s="127" t="s">
        <v>178</v>
      </c>
      <c r="C705" s="128">
        <v>42242000</v>
      </c>
      <c r="D705" s="129" t="s">
        <v>210</v>
      </c>
      <c r="E705" s="130">
        <v>1</v>
      </c>
      <c r="F705" s="130">
        <v>1</v>
      </c>
      <c r="G705" s="130">
        <v>12</v>
      </c>
      <c r="H705" s="130">
        <v>1</v>
      </c>
      <c r="I705" s="130" t="s">
        <v>47</v>
      </c>
      <c r="J705" s="130">
        <v>0</v>
      </c>
      <c r="K705" s="131">
        <v>60000000</v>
      </c>
      <c r="L705" s="131">
        <v>60000000</v>
      </c>
      <c r="M705" s="132">
        <v>0</v>
      </c>
      <c r="N705" s="132">
        <v>0</v>
      </c>
      <c r="O705" s="127" t="s">
        <v>181</v>
      </c>
      <c r="P705" s="127" t="s">
        <v>49</v>
      </c>
      <c r="Q705" s="127" t="s">
        <v>442</v>
      </c>
      <c r="R705" s="130">
        <v>8209900</v>
      </c>
      <c r="S705" s="127" t="s">
        <v>182</v>
      </c>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c r="AO705" s="133"/>
      <c r="AP705" s="133"/>
      <c r="AQ705" s="133"/>
      <c r="AR705" s="133"/>
      <c r="AS705" s="133"/>
      <c r="AT705" s="133"/>
      <c r="AU705" s="133"/>
      <c r="AV705" s="133"/>
      <c r="AW705" s="133"/>
      <c r="AX705" s="133"/>
      <c r="AY705" s="133"/>
      <c r="AZ705" s="133"/>
      <c r="BA705" s="133"/>
      <c r="BB705" s="133"/>
      <c r="BC705" s="133"/>
      <c r="BD705" s="133"/>
      <c r="BE705" s="133"/>
      <c r="BF705" s="133"/>
      <c r="BG705" s="133"/>
      <c r="BH705" s="133"/>
      <c r="BI705" s="133"/>
      <c r="BJ705" s="133"/>
      <c r="BK705" s="133"/>
      <c r="BL705" s="133"/>
      <c r="BM705" s="133"/>
      <c r="BN705" s="133"/>
      <c r="BO705" s="133"/>
      <c r="BP705" s="133"/>
      <c r="BQ705" s="133"/>
      <c r="BR705" s="133"/>
      <c r="BS705" s="133"/>
      <c r="BT705" s="133"/>
      <c r="BU705" s="133"/>
      <c r="BV705" s="133"/>
      <c r="BW705" s="133"/>
      <c r="BX705" s="133"/>
      <c r="BY705" s="133"/>
      <c r="BZ705" s="133"/>
      <c r="CA705" s="133"/>
      <c r="CB705" s="133"/>
      <c r="CC705" s="133"/>
      <c r="CD705" s="133"/>
      <c r="CE705" s="133"/>
      <c r="CF705" s="133"/>
      <c r="CG705" s="133"/>
      <c r="CH705" s="133"/>
      <c r="CI705" s="133"/>
      <c r="CJ705" s="133"/>
      <c r="CK705" s="133"/>
      <c r="CL705" s="133"/>
      <c r="CM705" s="133"/>
      <c r="CN705" s="133"/>
      <c r="CO705" s="133"/>
      <c r="CP705" s="133"/>
      <c r="CQ705" s="133"/>
      <c r="CR705" s="133"/>
      <c r="CS705" s="133"/>
      <c r="CT705" s="133"/>
      <c r="CU705" s="133"/>
      <c r="CV705" s="133"/>
      <c r="CW705" s="133"/>
      <c r="CX705" s="133"/>
      <c r="CY705" s="133"/>
      <c r="CZ705" s="133"/>
      <c r="DA705" s="133"/>
      <c r="DB705" s="133"/>
      <c r="DC705" s="133"/>
      <c r="DD705" s="133"/>
      <c r="DE705" s="133"/>
      <c r="DF705" s="133"/>
      <c r="DG705" s="133"/>
      <c r="DH705" s="133"/>
      <c r="DI705" s="133"/>
      <c r="DJ705" s="133"/>
      <c r="DK705" s="133"/>
      <c r="DL705" s="133"/>
      <c r="DM705" s="133"/>
      <c r="DN705" s="133"/>
      <c r="DO705" s="133"/>
      <c r="DP705" s="133"/>
      <c r="DQ705" s="133"/>
      <c r="DR705" s="133"/>
      <c r="DS705" s="133"/>
      <c r="DT705" s="133"/>
      <c r="DU705" s="133"/>
      <c r="DV705" s="133"/>
      <c r="DW705" s="133"/>
      <c r="DX705" s="133"/>
      <c r="DY705" s="133"/>
      <c r="DZ705" s="133"/>
      <c r="EA705" s="133"/>
      <c r="EB705" s="133"/>
      <c r="EC705" s="133"/>
      <c r="ED705" s="133"/>
      <c r="EE705" s="133"/>
      <c r="EF705" s="133"/>
      <c r="EG705" s="133"/>
      <c r="EH705" s="133"/>
      <c r="EI705" s="133"/>
      <c r="EJ705" s="133"/>
      <c r="EK705" s="133"/>
      <c r="EL705" s="133"/>
      <c r="EM705" s="133"/>
      <c r="EN705" s="133"/>
      <c r="EO705" s="133"/>
      <c r="EP705" s="133"/>
      <c r="EQ705" s="133"/>
      <c r="ER705" s="133"/>
      <c r="ES705" s="133"/>
      <c r="ET705" s="133"/>
      <c r="EU705" s="133"/>
      <c r="EV705" s="133"/>
      <c r="EW705" s="133"/>
      <c r="EX705" s="133"/>
      <c r="EY705" s="133"/>
      <c r="EZ705" s="133"/>
      <c r="FA705" s="133"/>
      <c r="FB705" s="133"/>
      <c r="FC705" s="133"/>
      <c r="FD705" s="133"/>
      <c r="FE705" s="133"/>
      <c r="FF705" s="133"/>
      <c r="FG705" s="133"/>
      <c r="FH705" s="133"/>
      <c r="FI705" s="133"/>
      <c r="FJ705" s="133"/>
      <c r="FK705" s="133"/>
      <c r="FL705" s="133"/>
      <c r="FM705" s="133"/>
      <c r="FN705" s="133"/>
      <c r="FO705" s="133"/>
      <c r="FP705" s="133"/>
      <c r="FQ705" s="133"/>
      <c r="FR705" s="133"/>
      <c r="FS705" s="133"/>
      <c r="FT705" s="133"/>
      <c r="FU705" s="133"/>
      <c r="FV705" s="133"/>
      <c r="FW705" s="133"/>
      <c r="FX705" s="133"/>
      <c r="FY705" s="133"/>
      <c r="FZ705" s="133"/>
      <c r="GA705" s="133"/>
      <c r="GB705" s="133"/>
      <c r="GC705" s="133"/>
      <c r="GD705" s="133"/>
      <c r="GE705" s="133"/>
      <c r="GF705" s="133"/>
      <c r="GG705" s="133"/>
      <c r="GH705" s="133"/>
      <c r="GI705" s="133"/>
      <c r="GJ705" s="133"/>
      <c r="GK705" s="133"/>
      <c r="GL705" s="133"/>
      <c r="GM705" s="133"/>
      <c r="GN705" s="133"/>
    </row>
    <row r="706" spans="1:196" s="32" customFormat="1" ht="105" x14ac:dyDescent="0.25">
      <c r="A706" s="126">
        <v>695</v>
      </c>
      <c r="B706" s="127" t="s">
        <v>178</v>
      </c>
      <c r="C706" s="128">
        <v>73101701</v>
      </c>
      <c r="D706" s="129" t="s">
        <v>213</v>
      </c>
      <c r="E706" s="130">
        <v>1</v>
      </c>
      <c r="F706" s="130">
        <v>2</v>
      </c>
      <c r="G706" s="130">
        <v>11</v>
      </c>
      <c r="H706" s="130">
        <v>1</v>
      </c>
      <c r="I706" s="130" t="s">
        <v>47</v>
      </c>
      <c r="J706" s="130">
        <v>0</v>
      </c>
      <c r="K706" s="131">
        <v>53000000</v>
      </c>
      <c r="L706" s="131">
        <v>53000000</v>
      </c>
      <c r="M706" s="132">
        <v>0</v>
      </c>
      <c r="N706" s="132">
        <v>0</v>
      </c>
      <c r="O706" s="127" t="s">
        <v>181</v>
      </c>
      <c r="P706" s="127" t="s">
        <v>49</v>
      </c>
      <c r="Q706" s="127" t="s">
        <v>442</v>
      </c>
      <c r="R706" s="130">
        <v>8209900</v>
      </c>
      <c r="S706" s="127" t="s">
        <v>182</v>
      </c>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c r="AO706" s="133"/>
      <c r="AP706" s="133"/>
      <c r="AQ706" s="133"/>
      <c r="AR706" s="133"/>
      <c r="AS706" s="133"/>
      <c r="AT706" s="133"/>
      <c r="AU706" s="133"/>
      <c r="AV706" s="133"/>
      <c r="AW706" s="133"/>
      <c r="AX706" s="133"/>
      <c r="AY706" s="133"/>
      <c r="AZ706" s="133"/>
      <c r="BA706" s="133"/>
      <c r="BB706" s="133"/>
      <c r="BC706" s="133"/>
      <c r="BD706" s="133"/>
      <c r="BE706" s="133"/>
      <c r="BF706" s="133"/>
      <c r="BG706" s="133"/>
      <c r="BH706" s="133"/>
      <c r="BI706" s="133"/>
      <c r="BJ706" s="133"/>
      <c r="BK706" s="133"/>
      <c r="BL706" s="133"/>
      <c r="BM706" s="133"/>
      <c r="BN706" s="133"/>
      <c r="BO706" s="133"/>
      <c r="BP706" s="133"/>
      <c r="BQ706" s="133"/>
      <c r="BR706" s="133"/>
      <c r="BS706" s="133"/>
      <c r="BT706" s="133"/>
      <c r="BU706" s="133"/>
      <c r="BV706" s="133"/>
      <c r="BW706" s="133"/>
      <c r="BX706" s="133"/>
      <c r="BY706" s="133"/>
      <c r="BZ706" s="133"/>
      <c r="CA706" s="133"/>
      <c r="CB706" s="133"/>
      <c r="CC706" s="133"/>
      <c r="CD706" s="133"/>
      <c r="CE706" s="133"/>
      <c r="CF706" s="133"/>
      <c r="CG706" s="133"/>
      <c r="CH706" s="133"/>
      <c r="CI706" s="133"/>
      <c r="CJ706" s="133"/>
      <c r="CK706" s="133"/>
      <c r="CL706" s="133"/>
      <c r="CM706" s="133"/>
      <c r="CN706" s="133"/>
      <c r="CO706" s="133"/>
      <c r="CP706" s="133"/>
      <c r="CQ706" s="133"/>
      <c r="CR706" s="133"/>
      <c r="CS706" s="133"/>
      <c r="CT706" s="133"/>
      <c r="CU706" s="133"/>
      <c r="CV706" s="133"/>
      <c r="CW706" s="133"/>
      <c r="CX706" s="133"/>
      <c r="CY706" s="133"/>
      <c r="CZ706" s="133"/>
      <c r="DA706" s="133"/>
      <c r="DB706" s="133"/>
      <c r="DC706" s="133"/>
      <c r="DD706" s="133"/>
      <c r="DE706" s="133"/>
      <c r="DF706" s="133"/>
      <c r="DG706" s="133"/>
      <c r="DH706" s="133"/>
      <c r="DI706" s="133"/>
      <c r="DJ706" s="133"/>
      <c r="DK706" s="133"/>
      <c r="DL706" s="133"/>
      <c r="DM706" s="133"/>
      <c r="DN706" s="133"/>
      <c r="DO706" s="133"/>
      <c r="DP706" s="133"/>
      <c r="DQ706" s="133"/>
      <c r="DR706" s="133"/>
      <c r="DS706" s="133"/>
      <c r="DT706" s="133"/>
      <c r="DU706" s="133"/>
      <c r="DV706" s="133"/>
      <c r="DW706" s="133"/>
      <c r="DX706" s="133"/>
      <c r="DY706" s="133"/>
      <c r="DZ706" s="133"/>
      <c r="EA706" s="133"/>
      <c r="EB706" s="133"/>
      <c r="EC706" s="133"/>
      <c r="ED706" s="133"/>
      <c r="EE706" s="133"/>
      <c r="EF706" s="133"/>
      <c r="EG706" s="133"/>
      <c r="EH706" s="133"/>
      <c r="EI706" s="133"/>
      <c r="EJ706" s="133"/>
      <c r="EK706" s="133"/>
      <c r="EL706" s="133"/>
      <c r="EM706" s="133"/>
      <c r="EN706" s="133"/>
      <c r="EO706" s="133"/>
      <c r="EP706" s="133"/>
      <c r="EQ706" s="133"/>
      <c r="ER706" s="133"/>
      <c r="ES706" s="133"/>
      <c r="ET706" s="133"/>
      <c r="EU706" s="133"/>
      <c r="EV706" s="133"/>
      <c r="EW706" s="133"/>
      <c r="EX706" s="133"/>
      <c r="EY706" s="133"/>
      <c r="EZ706" s="133"/>
      <c r="FA706" s="133"/>
      <c r="FB706" s="133"/>
      <c r="FC706" s="133"/>
      <c r="FD706" s="133"/>
      <c r="FE706" s="133"/>
      <c r="FF706" s="133"/>
      <c r="FG706" s="133"/>
      <c r="FH706" s="133"/>
      <c r="FI706" s="133"/>
      <c r="FJ706" s="133"/>
      <c r="FK706" s="133"/>
      <c r="FL706" s="133"/>
      <c r="FM706" s="133"/>
      <c r="FN706" s="133"/>
      <c r="FO706" s="133"/>
      <c r="FP706" s="133"/>
      <c r="FQ706" s="133"/>
      <c r="FR706" s="133"/>
      <c r="FS706" s="133"/>
      <c r="FT706" s="133"/>
      <c r="FU706" s="133"/>
      <c r="FV706" s="133"/>
      <c r="FW706" s="133"/>
      <c r="FX706" s="133"/>
      <c r="FY706" s="133"/>
      <c r="FZ706" s="133"/>
      <c r="GA706" s="133"/>
      <c r="GB706" s="133"/>
      <c r="GC706" s="133"/>
      <c r="GD706" s="133"/>
      <c r="GE706" s="133"/>
      <c r="GF706" s="133"/>
      <c r="GG706" s="133"/>
      <c r="GH706" s="133"/>
      <c r="GI706" s="133"/>
      <c r="GJ706" s="133"/>
      <c r="GK706" s="133"/>
      <c r="GL706" s="133"/>
      <c r="GM706" s="133"/>
      <c r="GN706" s="133"/>
    </row>
    <row r="707" spans="1:196" s="32" customFormat="1" ht="105" x14ac:dyDescent="0.25">
      <c r="A707" s="126">
        <v>696</v>
      </c>
      <c r="B707" s="127" t="s">
        <v>178</v>
      </c>
      <c r="C707" s="128">
        <v>73101701</v>
      </c>
      <c r="D707" s="129" t="s">
        <v>202</v>
      </c>
      <c r="E707" s="130">
        <v>1</v>
      </c>
      <c r="F707" s="130">
        <v>2</v>
      </c>
      <c r="G707" s="130">
        <v>11</v>
      </c>
      <c r="H707" s="130">
        <v>1</v>
      </c>
      <c r="I707" s="130" t="s">
        <v>47</v>
      </c>
      <c r="J707" s="130">
        <v>0</v>
      </c>
      <c r="K707" s="131">
        <v>1700000000</v>
      </c>
      <c r="L707" s="131">
        <v>1700000000</v>
      </c>
      <c r="M707" s="132">
        <v>0</v>
      </c>
      <c r="N707" s="132">
        <v>0</v>
      </c>
      <c r="O707" s="127" t="s">
        <v>181</v>
      </c>
      <c r="P707" s="127" t="s">
        <v>49</v>
      </c>
      <c r="Q707" s="127" t="s">
        <v>442</v>
      </c>
      <c r="R707" s="130">
        <v>8209900</v>
      </c>
      <c r="S707" s="127" t="s">
        <v>182</v>
      </c>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c r="AO707" s="133"/>
      <c r="AP707" s="133"/>
      <c r="AQ707" s="133"/>
      <c r="AR707" s="133"/>
      <c r="AS707" s="133"/>
      <c r="AT707" s="133"/>
      <c r="AU707" s="133"/>
      <c r="AV707" s="133"/>
      <c r="AW707" s="133"/>
      <c r="AX707" s="133"/>
      <c r="AY707" s="133"/>
      <c r="AZ707" s="133"/>
      <c r="BA707" s="133"/>
      <c r="BB707" s="133"/>
      <c r="BC707" s="133"/>
      <c r="BD707" s="133"/>
      <c r="BE707" s="133"/>
      <c r="BF707" s="133"/>
      <c r="BG707" s="133"/>
      <c r="BH707" s="133"/>
      <c r="BI707" s="133"/>
      <c r="BJ707" s="133"/>
      <c r="BK707" s="133"/>
      <c r="BL707" s="133"/>
      <c r="BM707" s="133"/>
      <c r="BN707" s="133"/>
      <c r="BO707" s="133"/>
      <c r="BP707" s="133"/>
      <c r="BQ707" s="133"/>
      <c r="BR707" s="133"/>
      <c r="BS707" s="133"/>
      <c r="BT707" s="133"/>
      <c r="BU707" s="133"/>
      <c r="BV707" s="133"/>
      <c r="BW707" s="133"/>
      <c r="BX707" s="133"/>
      <c r="BY707" s="133"/>
      <c r="BZ707" s="133"/>
      <c r="CA707" s="133"/>
      <c r="CB707" s="133"/>
      <c r="CC707" s="133"/>
      <c r="CD707" s="133"/>
      <c r="CE707" s="133"/>
      <c r="CF707" s="133"/>
      <c r="CG707" s="133"/>
      <c r="CH707" s="133"/>
      <c r="CI707" s="133"/>
      <c r="CJ707" s="133"/>
      <c r="CK707" s="133"/>
      <c r="CL707" s="133"/>
      <c r="CM707" s="133"/>
      <c r="CN707" s="133"/>
      <c r="CO707" s="133"/>
      <c r="CP707" s="133"/>
      <c r="CQ707" s="133"/>
      <c r="CR707" s="133"/>
      <c r="CS707" s="133"/>
      <c r="CT707" s="133"/>
      <c r="CU707" s="133"/>
      <c r="CV707" s="133"/>
      <c r="CW707" s="133"/>
      <c r="CX707" s="133"/>
      <c r="CY707" s="133"/>
      <c r="CZ707" s="133"/>
      <c r="DA707" s="133"/>
      <c r="DB707" s="133"/>
      <c r="DC707" s="133"/>
      <c r="DD707" s="133"/>
      <c r="DE707" s="133"/>
      <c r="DF707" s="133"/>
      <c r="DG707" s="133"/>
      <c r="DH707" s="133"/>
      <c r="DI707" s="133"/>
      <c r="DJ707" s="133"/>
      <c r="DK707" s="133"/>
      <c r="DL707" s="133"/>
      <c r="DM707" s="133"/>
      <c r="DN707" s="133"/>
      <c r="DO707" s="133"/>
      <c r="DP707" s="133"/>
      <c r="DQ707" s="133"/>
      <c r="DR707" s="133"/>
      <c r="DS707" s="133"/>
      <c r="DT707" s="133"/>
      <c r="DU707" s="133"/>
      <c r="DV707" s="133"/>
      <c r="DW707" s="133"/>
      <c r="DX707" s="133"/>
      <c r="DY707" s="133"/>
      <c r="DZ707" s="133"/>
      <c r="EA707" s="133"/>
      <c r="EB707" s="133"/>
      <c r="EC707" s="133"/>
      <c r="ED707" s="133"/>
      <c r="EE707" s="133"/>
      <c r="EF707" s="133"/>
      <c r="EG707" s="133"/>
      <c r="EH707" s="133"/>
      <c r="EI707" s="133"/>
      <c r="EJ707" s="133"/>
      <c r="EK707" s="133"/>
      <c r="EL707" s="133"/>
      <c r="EM707" s="133"/>
      <c r="EN707" s="133"/>
      <c r="EO707" s="133"/>
      <c r="EP707" s="133"/>
      <c r="EQ707" s="133"/>
      <c r="ER707" s="133"/>
      <c r="ES707" s="133"/>
      <c r="ET707" s="133"/>
      <c r="EU707" s="133"/>
      <c r="EV707" s="133"/>
      <c r="EW707" s="133"/>
      <c r="EX707" s="133"/>
      <c r="EY707" s="133"/>
      <c r="EZ707" s="133"/>
      <c r="FA707" s="133"/>
      <c r="FB707" s="133"/>
      <c r="FC707" s="133"/>
      <c r="FD707" s="133"/>
      <c r="FE707" s="133"/>
      <c r="FF707" s="133"/>
      <c r="FG707" s="133"/>
      <c r="FH707" s="133"/>
      <c r="FI707" s="133"/>
      <c r="FJ707" s="133"/>
      <c r="FK707" s="133"/>
      <c r="FL707" s="133"/>
      <c r="FM707" s="133"/>
      <c r="FN707" s="133"/>
      <c r="FO707" s="133"/>
      <c r="FP707" s="133"/>
      <c r="FQ707" s="133"/>
      <c r="FR707" s="133"/>
      <c r="FS707" s="133"/>
      <c r="FT707" s="133"/>
      <c r="FU707" s="133"/>
      <c r="FV707" s="133"/>
      <c r="FW707" s="133"/>
      <c r="FX707" s="133"/>
      <c r="FY707" s="133"/>
      <c r="FZ707" s="133"/>
      <c r="GA707" s="133"/>
      <c r="GB707" s="133"/>
      <c r="GC707" s="133"/>
      <c r="GD707" s="133"/>
      <c r="GE707" s="133"/>
      <c r="GF707" s="133"/>
      <c r="GG707" s="133"/>
      <c r="GH707" s="133"/>
      <c r="GI707" s="133"/>
      <c r="GJ707" s="133"/>
      <c r="GK707" s="133"/>
      <c r="GL707" s="133"/>
      <c r="GM707" s="133"/>
      <c r="GN707" s="133"/>
    </row>
    <row r="708" spans="1:196" s="32" customFormat="1" ht="60" x14ac:dyDescent="0.25">
      <c r="A708" s="126">
        <v>697</v>
      </c>
      <c r="B708" s="127" t="s">
        <v>178</v>
      </c>
      <c r="C708" s="128">
        <v>80111600</v>
      </c>
      <c r="D708" s="129" t="s">
        <v>214</v>
      </c>
      <c r="E708" s="130">
        <v>1</v>
      </c>
      <c r="F708" s="130">
        <v>1</v>
      </c>
      <c r="G708" s="130">
        <v>12</v>
      </c>
      <c r="H708" s="130">
        <v>1</v>
      </c>
      <c r="I708" s="130" t="s">
        <v>47</v>
      </c>
      <c r="J708" s="130">
        <v>0</v>
      </c>
      <c r="K708" s="131">
        <v>32706936</v>
      </c>
      <c r="L708" s="131">
        <v>32706936</v>
      </c>
      <c r="M708" s="132">
        <v>0</v>
      </c>
      <c r="N708" s="132">
        <v>0</v>
      </c>
      <c r="O708" s="127" t="s">
        <v>181</v>
      </c>
      <c r="P708" s="127" t="s">
        <v>49</v>
      </c>
      <c r="Q708" s="127" t="s">
        <v>442</v>
      </c>
      <c r="R708" s="130">
        <v>8209900</v>
      </c>
      <c r="S708" s="127" t="s">
        <v>182</v>
      </c>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c r="AO708" s="133"/>
      <c r="AP708" s="133"/>
      <c r="AQ708" s="133"/>
      <c r="AR708" s="133"/>
      <c r="AS708" s="133"/>
      <c r="AT708" s="133"/>
      <c r="AU708" s="133"/>
      <c r="AV708" s="133"/>
      <c r="AW708" s="133"/>
      <c r="AX708" s="133"/>
      <c r="AY708" s="133"/>
      <c r="AZ708" s="133"/>
      <c r="BA708" s="133"/>
      <c r="BB708" s="133"/>
      <c r="BC708" s="133"/>
      <c r="BD708" s="133"/>
      <c r="BE708" s="133"/>
      <c r="BF708" s="133"/>
      <c r="BG708" s="133"/>
      <c r="BH708" s="133"/>
      <c r="BI708" s="133"/>
      <c r="BJ708" s="133"/>
      <c r="BK708" s="133"/>
      <c r="BL708" s="133"/>
      <c r="BM708" s="133"/>
      <c r="BN708" s="133"/>
      <c r="BO708" s="133"/>
      <c r="BP708" s="133"/>
      <c r="BQ708" s="133"/>
      <c r="BR708" s="133"/>
      <c r="BS708" s="133"/>
      <c r="BT708" s="133"/>
      <c r="BU708" s="133"/>
      <c r="BV708" s="133"/>
      <c r="BW708" s="133"/>
      <c r="BX708" s="133"/>
      <c r="BY708" s="133"/>
      <c r="BZ708" s="133"/>
      <c r="CA708" s="133"/>
      <c r="CB708" s="133"/>
      <c r="CC708" s="133"/>
      <c r="CD708" s="133"/>
      <c r="CE708" s="133"/>
      <c r="CF708" s="133"/>
      <c r="CG708" s="133"/>
      <c r="CH708" s="133"/>
      <c r="CI708" s="133"/>
      <c r="CJ708" s="133"/>
      <c r="CK708" s="133"/>
      <c r="CL708" s="133"/>
      <c r="CM708" s="133"/>
      <c r="CN708" s="133"/>
      <c r="CO708" s="133"/>
      <c r="CP708" s="133"/>
      <c r="CQ708" s="133"/>
      <c r="CR708" s="133"/>
      <c r="CS708" s="133"/>
      <c r="CT708" s="133"/>
      <c r="CU708" s="133"/>
      <c r="CV708" s="133"/>
      <c r="CW708" s="133"/>
      <c r="CX708" s="133"/>
      <c r="CY708" s="133"/>
      <c r="CZ708" s="133"/>
      <c r="DA708" s="133"/>
      <c r="DB708" s="133"/>
      <c r="DC708" s="133"/>
      <c r="DD708" s="133"/>
      <c r="DE708" s="133"/>
      <c r="DF708" s="133"/>
      <c r="DG708" s="133"/>
      <c r="DH708" s="133"/>
      <c r="DI708" s="133"/>
      <c r="DJ708" s="133"/>
      <c r="DK708" s="133"/>
      <c r="DL708" s="133"/>
      <c r="DM708" s="133"/>
      <c r="DN708" s="133"/>
      <c r="DO708" s="133"/>
      <c r="DP708" s="133"/>
      <c r="DQ708" s="133"/>
      <c r="DR708" s="133"/>
      <c r="DS708" s="133"/>
      <c r="DT708" s="133"/>
      <c r="DU708" s="133"/>
      <c r="DV708" s="133"/>
      <c r="DW708" s="133"/>
      <c r="DX708" s="133"/>
      <c r="DY708" s="133"/>
      <c r="DZ708" s="133"/>
      <c r="EA708" s="133"/>
      <c r="EB708" s="133"/>
      <c r="EC708" s="133"/>
      <c r="ED708" s="133"/>
      <c r="EE708" s="133"/>
      <c r="EF708" s="133"/>
      <c r="EG708" s="133"/>
      <c r="EH708" s="133"/>
      <c r="EI708" s="133"/>
      <c r="EJ708" s="133"/>
      <c r="EK708" s="133"/>
      <c r="EL708" s="133"/>
      <c r="EM708" s="133"/>
      <c r="EN708" s="133"/>
      <c r="EO708" s="133"/>
      <c r="EP708" s="133"/>
      <c r="EQ708" s="133"/>
      <c r="ER708" s="133"/>
      <c r="ES708" s="133"/>
      <c r="ET708" s="133"/>
      <c r="EU708" s="133"/>
      <c r="EV708" s="133"/>
      <c r="EW708" s="133"/>
      <c r="EX708" s="133"/>
      <c r="EY708" s="133"/>
      <c r="EZ708" s="133"/>
      <c r="FA708" s="133"/>
      <c r="FB708" s="133"/>
      <c r="FC708" s="133"/>
      <c r="FD708" s="133"/>
      <c r="FE708" s="133"/>
      <c r="FF708" s="133"/>
      <c r="FG708" s="133"/>
      <c r="FH708" s="133"/>
      <c r="FI708" s="133"/>
      <c r="FJ708" s="133"/>
      <c r="FK708" s="133"/>
      <c r="FL708" s="133"/>
      <c r="FM708" s="133"/>
      <c r="FN708" s="133"/>
      <c r="FO708" s="133"/>
      <c r="FP708" s="133"/>
      <c r="FQ708" s="133"/>
      <c r="FR708" s="133"/>
      <c r="FS708" s="133"/>
      <c r="FT708" s="133"/>
      <c r="FU708" s="133"/>
      <c r="FV708" s="133"/>
      <c r="FW708" s="133"/>
      <c r="FX708" s="133"/>
      <c r="FY708" s="133"/>
      <c r="FZ708" s="133"/>
      <c r="GA708" s="133"/>
      <c r="GB708" s="133"/>
      <c r="GC708" s="133"/>
      <c r="GD708" s="133"/>
      <c r="GE708" s="133"/>
      <c r="GF708" s="133"/>
      <c r="GG708" s="133"/>
      <c r="GH708" s="133"/>
      <c r="GI708" s="133"/>
      <c r="GJ708" s="133"/>
      <c r="GK708" s="133"/>
      <c r="GL708" s="133"/>
      <c r="GM708" s="133"/>
      <c r="GN708" s="133"/>
    </row>
    <row r="709" spans="1:196" s="32" customFormat="1" ht="90" x14ac:dyDescent="0.25">
      <c r="A709" s="126">
        <v>698</v>
      </c>
      <c r="B709" s="127" t="s">
        <v>178</v>
      </c>
      <c r="C709" s="128">
        <v>80111600</v>
      </c>
      <c r="D709" s="129" t="s">
        <v>215</v>
      </c>
      <c r="E709" s="130">
        <v>1</v>
      </c>
      <c r="F709" s="130">
        <v>1</v>
      </c>
      <c r="G709" s="130">
        <v>2</v>
      </c>
      <c r="H709" s="130">
        <v>1</v>
      </c>
      <c r="I709" s="130" t="s">
        <v>47</v>
      </c>
      <c r="J709" s="130">
        <v>0</v>
      </c>
      <c r="K709" s="131">
        <v>1817052</v>
      </c>
      <c r="L709" s="131">
        <v>1817052</v>
      </c>
      <c r="M709" s="132">
        <v>0</v>
      </c>
      <c r="N709" s="132">
        <v>0</v>
      </c>
      <c r="O709" s="127" t="s">
        <v>181</v>
      </c>
      <c r="P709" s="127" t="s">
        <v>49</v>
      </c>
      <c r="Q709" s="127" t="s">
        <v>442</v>
      </c>
      <c r="R709" s="130">
        <v>8209900</v>
      </c>
      <c r="S709" s="127" t="s">
        <v>182</v>
      </c>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c r="AO709" s="133"/>
      <c r="AP709" s="133"/>
      <c r="AQ709" s="133"/>
      <c r="AR709" s="133"/>
      <c r="AS709" s="133"/>
      <c r="AT709" s="133"/>
      <c r="AU709" s="133"/>
      <c r="AV709" s="133"/>
      <c r="AW709" s="133"/>
      <c r="AX709" s="133"/>
      <c r="AY709" s="133"/>
      <c r="AZ709" s="133"/>
      <c r="BA709" s="133"/>
      <c r="BB709" s="133"/>
      <c r="BC709" s="133"/>
      <c r="BD709" s="133"/>
      <c r="BE709" s="133"/>
      <c r="BF709" s="133"/>
      <c r="BG709" s="133"/>
      <c r="BH709" s="133"/>
      <c r="BI709" s="133"/>
      <c r="BJ709" s="133"/>
      <c r="BK709" s="133"/>
      <c r="BL709" s="133"/>
      <c r="BM709" s="133"/>
      <c r="BN709" s="133"/>
      <c r="BO709" s="133"/>
      <c r="BP709" s="133"/>
      <c r="BQ709" s="133"/>
      <c r="BR709" s="133"/>
      <c r="BS709" s="133"/>
      <c r="BT709" s="133"/>
      <c r="BU709" s="133"/>
      <c r="BV709" s="133"/>
      <c r="BW709" s="133"/>
      <c r="BX709" s="133"/>
      <c r="BY709" s="133"/>
      <c r="BZ709" s="133"/>
      <c r="CA709" s="133"/>
      <c r="CB709" s="133"/>
      <c r="CC709" s="133"/>
      <c r="CD709" s="133"/>
      <c r="CE709" s="133"/>
      <c r="CF709" s="133"/>
      <c r="CG709" s="133"/>
      <c r="CH709" s="133"/>
      <c r="CI709" s="133"/>
      <c r="CJ709" s="133"/>
      <c r="CK709" s="133"/>
      <c r="CL709" s="133"/>
      <c r="CM709" s="133"/>
      <c r="CN709" s="133"/>
      <c r="CO709" s="133"/>
      <c r="CP709" s="133"/>
      <c r="CQ709" s="133"/>
      <c r="CR709" s="133"/>
      <c r="CS709" s="133"/>
      <c r="CT709" s="133"/>
      <c r="CU709" s="133"/>
      <c r="CV709" s="133"/>
      <c r="CW709" s="133"/>
      <c r="CX709" s="133"/>
      <c r="CY709" s="133"/>
      <c r="CZ709" s="133"/>
      <c r="DA709" s="133"/>
      <c r="DB709" s="133"/>
      <c r="DC709" s="133"/>
      <c r="DD709" s="133"/>
      <c r="DE709" s="133"/>
      <c r="DF709" s="133"/>
      <c r="DG709" s="133"/>
      <c r="DH709" s="133"/>
      <c r="DI709" s="133"/>
      <c r="DJ709" s="133"/>
      <c r="DK709" s="133"/>
      <c r="DL709" s="133"/>
      <c r="DM709" s="133"/>
      <c r="DN709" s="133"/>
      <c r="DO709" s="133"/>
      <c r="DP709" s="133"/>
      <c r="DQ709" s="133"/>
      <c r="DR709" s="133"/>
      <c r="DS709" s="133"/>
      <c r="DT709" s="133"/>
      <c r="DU709" s="133"/>
      <c r="DV709" s="133"/>
      <c r="DW709" s="133"/>
      <c r="DX709" s="133"/>
      <c r="DY709" s="133"/>
      <c r="DZ709" s="133"/>
      <c r="EA709" s="133"/>
      <c r="EB709" s="133"/>
      <c r="EC709" s="133"/>
      <c r="ED709" s="133"/>
      <c r="EE709" s="133"/>
      <c r="EF709" s="133"/>
      <c r="EG709" s="133"/>
      <c r="EH709" s="133"/>
      <c r="EI709" s="133"/>
      <c r="EJ709" s="133"/>
      <c r="EK709" s="133"/>
      <c r="EL709" s="133"/>
      <c r="EM709" s="133"/>
      <c r="EN709" s="133"/>
      <c r="EO709" s="133"/>
      <c r="EP709" s="133"/>
      <c r="EQ709" s="133"/>
      <c r="ER709" s="133"/>
      <c r="ES709" s="133"/>
      <c r="ET709" s="133"/>
      <c r="EU709" s="133"/>
      <c r="EV709" s="133"/>
      <c r="EW709" s="133"/>
      <c r="EX709" s="133"/>
      <c r="EY709" s="133"/>
      <c r="EZ709" s="133"/>
      <c r="FA709" s="133"/>
      <c r="FB709" s="133"/>
      <c r="FC709" s="133"/>
      <c r="FD709" s="133"/>
      <c r="FE709" s="133"/>
      <c r="FF709" s="133"/>
      <c r="FG709" s="133"/>
      <c r="FH709" s="133"/>
      <c r="FI709" s="133"/>
      <c r="FJ709" s="133"/>
      <c r="FK709" s="133"/>
      <c r="FL709" s="133"/>
      <c r="FM709" s="133"/>
      <c r="FN709" s="133"/>
      <c r="FO709" s="133"/>
      <c r="FP709" s="133"/>
      <c r="FQ709" s="133"/>
      <c r="FR709" s="133"/>
      <c r="FS709" s="133"/>
      <c r="FT709" s="133"/>
      <c r="FU709" s="133"/>
      <c r="FV709" s="133"/>
      <c r="FW709" s="133"/>
      <c r="FX709" s="133"/>
      <c r="FY709" s="133"/>
      <c r="FZ709" s="133"/>
      <c r="GA709" s="133"/>
      <c r="GB709" s="133"/>
      <c r="GC709" s="133"/>
      <c r="GD709" s="133"/>
      <c r="GE709" s="133"/>
      <c r="GF709" s="133"/>
      <c r="GG709" s="133"/>
      <c r="GH709" s="133"/>
      <c r="GI709" s="133"/>
      <c r="GJ709" s="133"/>
      <c r="GK709" s="133"/>
      <c r="GL709" s="133"/>
      <c r="GM709" s="133"/>
      <c r="GN709" s="133"/>
    </row>
    <row r="710" spans="1:196" s="32" customFormat="1" ht="105" x14ac:dyDescent="0.25">
      <c r="A710" s="126">
        <v>699</v>
      </c>
      <c r="B710" s="127" t="s">
        <v>178</v>
      </c>
      <c r="C710" s="128">
        <v>80111600</v>
      </c>
      <c r="D710" s="129" t="s">
        <v>216</v>
      </c>
      <c r="E710" s="130">
        <v>1</v>
      </c>
      <c r="F710" s="130">
        <v>1</v>
      </c>
      <c r="G710" s="130">
        <v>12</v>
      </c>
      <c r="H710" s="130">
        <v>1</v>
      </c>
      <c r="I710" s="130" t="s">
        <v>47</v>
      </c>
      <c r="J710" s="130">
        <v>0</v>
      </c>
      <c r="K710" s="131">
        <v>21804624</v>
      </c>
      <c r="L710" s="131">
        <v>21804624</v>
      </c>
      <c r="M710" s="132">
        <v>0</v>
      </c>
      <c r="N710" s="132">
        <v>0</v>
      </c>
      <c r="O710" s="127" t="s">
        <v>181</v>
      </c>
      <c r="P710" s="127" t="s">
        <v>49</v>
      </c>
      <c r="Q710" s="127" t="s">
        <v>442</v>
      </c>
      <c r="R710" s="130">
        <v>8209900</v>
      </c>
      <c r="S710" s="127" t="s">
        <v>182</v>
      </c>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c r="AO710" s="133"/>
      <c r="AP710" s="133"/>
      <c r="AQ710" s="133"/>
      <c r="AR710" s="133"/>
      <c r="AS710" s="133"/>
      <c r="AT710" s="133"/>
      <c r="AU710" s="133"/>
      <c r="AV710" s="133"/>
      <c r="AW710" s="133"/>
      <c r="AX710" s="133"/>
      <c r="AY710" s="133"/>
      <c r="AZ710" s="133"/>
      <c r="BA710" s="133"/>
      <c r="BB710" s="133"/>
      <c r="BC710" s="133"/>
      <c r="BD710" s="133"/>
      <c r="BE710" s="133"/>
      <c r="BF710" s="133"/>
      <c r="BG710" s="133"/>
      <c r="BH710" s="133"/>
      <c r="BI710" s="133"/>
      <c r="BJ710" s="133"/>
      <c r="BK710" s="133"/>
      <c r="BL710" s="133"/>
      <c r="BM710" s="133"/>
      <c r="BN710" s="133"/>
      <c r="BO710" s="133"/>
      <c r="BP710" s="133"/>
      <c r="BQ710" s="133"/>
      <c r="BR710" s="133"/>
      <c r="BS710" s="133"/>
      <c r="BT710" s="133"/>
      <c r="BU710" s="133"/>
      <c r="BV710" s="133"/>
      <c r="BW710" s="133"/>
      <c r="BX710" s="133"/>
      <c r="BY710" s="133"/>
      <c r="BZ710" s="133"/>
      <c r="CA710" s="133"/>
      <c r="CB710" s="133"/>
      <c r="CC710" s="133"/>
      <c r="CD710" s="133"/>
      <c r="CE710" s="133"/>
      <c r="CF710" s="133"/>
      <c r="CG710" s="133"/>
      <c r="CH710" s="133"/>
      <c r="CI710" s="133"/>
      <c r="CJ710" s="133"/>
      <c r="CK710" s="133"/>
      <c r="CL710" s="133"/>
      <c r="CM710" s="133"/>
      <c r="CN710" s="133"/>
      <c r="CO710" s="133"/>
      <c r="CP710" s="133"/>
      <c r="CQ710" s="133"/>
      <c r="CR710" s="133"/>
      <c r="CS710" s="133"/>
      <c r="CT710" s="133"/>
      <c r="CU710" s="133"/>
      <c r="CV710" s="133"/>
      <c r="CW710" s="133"/>
      <c r="CX710" s="133"/>
      <c r="CY710" s="133"/>
      <c r="CZ710" s="133"/>
      <c r="DA710" s="133"/>
      <c r="DB710" s="133"/>
      <c r="DC710" s="133"/>
      <c r="DD710" s="133"/>
      <c r="DE710" s="133"/>
      <c r="DF710" s="133"/>
      <c r="DG710" s="133"/>
      <c r="DH710" s="133"/>
      <c r="DI710" s="133"/>
      <c r="DJ710" s="133"/>
      <c r="DK710" s="133"/>
      <c r="DL710" s="133"/>
      <c r="DM710" s="133"/>
      <c r="DN710" s="133"/>
      <c r="DO710" s="133"/>
      <c r="DP710" s="133"/>
      <c r="DQ710" s="133"/>
      <c r="DR710" s="133"/>
      <c r="DS710" s="133"/>
      <c r="DT710" s="133"/>
      <c r="DU710" s="133"/>
      <c r="DV710" s="133"/>
      <c r="DW710" s="133"/>
      <c r="DX710" s="133"/>
      <c r="DY710" s="133"/>
      <c r="DZ710" s="133"/>
      <c r="EA710" s="133"/>
      <c r="EB710" s="133"/>
      <c r="EC710" s="133"/>
      <c r="ED710" s="133"/>
      <c r="EE710" s="133"/>
      <c r="EF710" s="133"/>
      <c r="EG710" s="133"/>
      <c r="EH710" s="133"/>
      <c r="EI710" s="133"/>
      <c r="EJ710" s="133"/>
      <c r="EK710" s="133"/>
      <c r="EL710" s="133"/>
      <c r="EM710" s="133"/>
      <c r="EN710" s="133"/>
      <c r="EO710" s="133"/>
      <c r="EP710" s="133"/>
      <c r="EQ710" s="133"/>
      <c r="ER710" s="133"/>
      <c r="ES710" s="133"/>
      <c r="ET710" s="133"/>
      <c r="EU710" s="133"/>
      <c r="EV710" s="133"/>
      <c r="EW710" s="133"/>
      <c r="EX710" s="133"/>
      <c r="EY710" s="133"/>
      <c r="EZ710" s="133"/>
      <c r="FA710" s="133"/>
      <c r="FB710" s="133"/>
      <c r="FC710" s="133"/>
      <c r="FD710" s="133"/>
      <c r="FE710" s="133"/>
      <c r="FF710" s="133"/>
      <c r="FG710" s="133"/>
      <c r="FH710" s="133"/>
      <c r="FI710" s="133"/>
      <c r="FJ710" s="133"/>
      <c r="FK710" s="133"/>
      <c r="FL710" s="133"/>
      <c r="FM710" s="133"/>
      <c r="FN710" s="133"/>
      <c r="FO710" s="133"/>
      <c r="FP710" s="133"/>
      <c r="FQ710" s="133"/>
      <c r="FR710" s="133"/>
      <c r="FS710" s="133"/>
      <c r="FT710" s="133"/>
      <c r="FU710" s="133"/>
      <c r="FV710" s="133"/>
      <c r="FW710" s="133"/>
      <c r="FX710" s="133"/>
      <c r="FY710" s="133"/>
      <c r="FZ710" s="133"/>
      <c r="GA710" s="133"/>
      <c r="GB710" s="133"/>
      <c r="GC710" s="133"/>
      <c r="GD710" s="133"/>
      <c r="GE710" s="133"/>
      <c r="GF710" s="133"/>
      <c r="GG710" s="133"/>
      <c r="GH710" s="133"/>
      <c r="GI710" s="133"/>
      <c r="GJ710" s="133"/>
      <c r="GK710" s="133"/>
      <c r="GL710" s="133"/>
      <c r="GM710" s="133"/>
      <c r="GN710" s="133"/>
    </row>
    <row r="711" spans="1:196" s="32" customFormat="1" ht="75" x14ac:dyDescent="0.25">
      <c r="A711" s="126">
        <v>700</v>
      </c>
      <c r="B711" s="127" t="s">
        <v>178</v>
      </c>
      <c r="C711" s="128">
        <v>80111600</v>
      </c>
      <c r="D711" s="129" t="s">
        <v>217</v>
      </c>
      <c r="E711" s="130">
        <v>1</v>
      </c>
      <c r="F711" s="130">
        <v>1</v>
      </c>
      <c r="G711" s="130">
        <v>12</v>
      </c>
      <c r="H711" s="130">
        <v>1</v>
      </c>
      <c r="I711" s="130" t="s">
        <v>47</v>
      </c>
      <c r="J711" s="130">
        <v>0</v>
      </c>
      <c r="K711" s="131">
        <v>38158092</v>
      </c>
      <c r="L711" s="131">
        <v>38158092</v>
      </c>
      <c r="M711" s="132">
        <v>0</v>
      </c>
      <c r="N711" s="132">
        <v>0</v>
      </c>
      <c r="O711" s="127" t="s">
        <v>181</v>
      </c>
      <c r="P711" s="127" t="s">
        <v>49</v>
      </c>
      <c r="Q711" s="127" t="s">
        <v>442</v>
      </c>
      <c r="R711" s="130">
        <v>8209900</v>
      </c>
      <c r="S711" s="127" t="s">
        <v>182</v>
      </c>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c r="AO711" s="133"/>
      <c r="AP711" s="133"/>
      <c r="AQ711" s="133"/>
      <c r="AR711" s="133"/>
      <c r="AS711" s="133"/>
      <c r="AT711" s="133"/>
      <c r="AU711" s="133"/>
      <c r="AV711" s="133"/>
      <c r="AW711" s="133"/>
      <c r="AX711" s="133"/>
      <c r="AY711" s="133"/>
      <c r="AZ711" s="133"/>
      <c r="BA711" s="133"/>
      <c r="BB711" s="133"/>
      <c r="BC711" s="133"/>
      <c r="BD711" s="133"/>
      <c r="BE711" s="133"/>
      <c r="BF711" s="133"/>
      <c r="BG711" s="133"/>
      <c r="BH711" s="133"/>
      <c r="BI711" s="133"/>
      <c r="BJ711" s="133"/>
      <c r="BK711" s="133"/>
      <c r="BL711" s="133"/>
      <c r="BM711" s="133"/>
      <c r="BN711" s="133"/>
      <c r="BO711" s="133"/>
      <c r="BP711" s="133"/>
      <c r="BQ711" s="133"/>
      <c r="BR711" s="133"/>
      <c r="BS711" s="133"/>
      <c r="BT711" s="133"/>
      <c r="BU711" s="133"/>
      <c r="BV711" s="133"/>
      <c r="BW711" s="133"/>
      <c r="BX711" s="133"/>
      <c r="BY711" s="133"/>
      <c r="BZ711" s="133"/>
      <c r="CA711" s="133"/>
      <c r="CB711" s="133"/>
      <c r="CC711" s="133"/>
      <c r="CD711" s="133"/>
      <c r="CE711" s="133"/>
      <c r="CF711" s="133"/>
      <c r="CG711" s="133"/>
      <c r="CH711" s="133"/>
      <c r="CI711" s="133"/>
      <c r="CJ711" s="133"/>
      <c r="CK711" s="133"/>
      <c r="CL711" s="133"/>
      <c r="CM711" s="133"/>
      <c r="CN711" s="133"/>
      <c r="CO711" s="133"/>
      <c r="CP711" s="133"/>
      <c r="CQ711" s="133"/>
      <c r="CR711" s="133"/>
      <c r="CS711" s="133"/>
      <c r="CT711" s="133"/>
      <c r="CU711" s="133"/>
      <c r="CV711" s="133"/>
      <c r="CW711" s="133"/>
      <c r="CX711" s="133"/>
      <c r="CY711" s="133"/>
      <c r="CZ711" s="133"/>
      <c r="DA711" s="133"/>
      <c r="DB711" s="133"/>
      <c r="DC711" s="133"/>
      <c r="DD711" s="133"/>
      <c r="DE711" s="133"/>
      <c r="DF711" s="133"/>
      <c r="DG711" s="133"/>
      <c r="DH711" s="133"/>
      <c r="DI711" s="133"/>
      <c r="DJ711" s="133"/>
      <c r="DK711" s="133"/>
      <c r="DL711" s="133"/>
      <c r="DM711" s="133"/>
      <c r="DN711" s="133"/>
      <c r="DO711" s="133"/>
      <c r="DP711" s="133"/>
      <c r="DQ711" s="133"/>
      <c r="DR711" s="133"/>
      <c r="DS711" s="133"/>
      <c r="DT711" s="133"/>
      <c r="DU711" s="133"/>
      <c r="DV711" s="133"/>
      <c r="DW711" s="133"/>
      <c r="DX711" s="133"/>
      <c r="DY711" s="133"/>
      <c r="DZ711" s="133"/>
      <c r="EA711" s="133"/>
      <c r="EB711" s="133"/>
      <c r="EC711" s="133"/>
      <c r="ED711" s="133"/>
      <c r="EE711" s="133"/>
      <c r="EF711" s="133"/>
      <c r="EG711" s="133"/>
      <c r="EH711" s="133"/>
      <c r="EI711" s="133"/>
      <c r="EJ711" s="133"/>
      <c r="EK711" s="133"/>
      <c r="EL711" s="133"/>
      <c r="EM711" s="133"/>
      <c r="EN711" s="133"/>
      <c r="EO711" s="133"/>
      <c r="EP711" s="133"/>
      <c r="EQ711" s="133"/>
      <c r="ER711" s="133"/>
      <c r="ES711" s="133"/>
      <c r="ET711" s="133"/>
      <c r="EU711" s="133"/>
      <c r="EV711" s="133"/>
      <c r="EW711" s="133"/>
      <c r="EX711" s="133"/>
      <c r="EY711" s="133"/>
      <c r="EZ711" s="133"/>
      <c r="FA711" s="133"/>
      <c r="FB711" s="133"/>
      <c r="FC711" s="133"/>
      <c r="FD711" s="133"/>
      <c r="FE711" s="133"/>
      <c r="FF711" s="133"/>
      <c r="FG711" s="133"/>
      <c r="FH711" s="133"/>
      <c r="FI711" s="133"/>
      <c r="FJ711" s="133"/>
      <c r="FK711" s="133"/>
      <c r="FL711" s="133"/>
      <c r="FM711" s="133"/>
      <c r="FN711" s="133"/>
      <c r="FO711" s="133"/>
      <c r="FP711" s="133"/>
      <c r="FQ711" s="133"/>
      <c r="FR711" s="133"/>
      <c r="FS711" s="133"/>
      <c r="FT711" s="133"/>
      <c r="FU711" s="133"/>
      <c r="FV711" s="133"/>
      <c r="FW711" s="133"/>
      <c r="FX711" s="133"/>
      <c r="FY711" s="133"/>
      <c r="FZ711" s="133"/>
      <c r="GA711" s="133"/>
      <c r="GB711" s="133"/>
      <c r="GC711" s="133"/>
      <c r="GD711" s="133"/>
      <c r="GE711" s="133"/>
      <c r="GF711" s="133"/>
      <c r="GG711" s="133"/>
      <c r="GH711" s="133"/>
      <c r="GI711" s="133"/>
      <c r="GJ711" s="133"/>
      <c r="GK711" s="133"/>
      <c r="GL711" s="133"/>
      <c r="GM711" s="133"/>
      <c r="GN711" s="133"/>
    </row>
    <row r="712" spans="1:196" s="32" customFormat="1" ht="60" x14ac:dyDescent="0.25">
      <c r="A712" s="126">
        <v>701</v>
      </c>
      <c r="B712" s="127" t="s">
        <v>178</v>
      </c>
      <c r="C712" s="128">
        <v>80111600</v>
      </c>
      <c r="D712" s="129" t="s">
        <v>218</v>
      </c>
      <c r="E712" s="130">
        <v>1</v>
      </c>
      <c r="F712" s="130">
        <v>1</v>
      </c>
      <c r="G712" s="130">
        <v>12</v>
      </c>
      <c r="H712" s="130">
        <v>1</v>
      </c>
      <c r="I712" s="130" t="s">
        <v>47</v>
      </c>
      <c r="J712" s="130">
        <v>0</v>
      </c>
      <c r="K712" s="131">
        <v>18500000</v>
      </c>
      <c r="L712" s="131">
        <v>18500000</v>
      </c>
      <c r="M712" s="132">
        <v>0</v>
      </c>
      <c r="N712" s="132">
        <v>0</v>
      </c>
      <c r="O712" s="127" t="s">
        <v>181</v>
      </c>
      <c r="P712" s="127" t="s">
        <v>49</v>
      </c>
      <c r="Q712" s="127" t="s">
        <v>442</v>
      </c>
      <c r="R712" s="130">
        <v>8209900</v>
      </c>
      <c r="S712" s="127" t="s">
        <v>182</v>
      </c>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c r="AO712" s="133"/>
      <c r="AP712" s="133"/>
      <c r="AQ712" s="133"/>
      <c r="AR712" s="133"/>
      <c r="AS712" s="133"/>
      <c r="AT712" s="133"/>
      <c r="AU712" s="133"/>
      <c r="AV712" s="133"/>
      <c r="AW712" s="133"/>
      <c r="AX712" s="133"/>
      <c r="AY712" s="133"/>
      <c r="AZ712" s="133"/>
      <c r="BA712" s="133"/>
      <c r="BB712" s="133"/>
      <c r="BC712" s="133"/>
      <c r="BD712" s="133"/>
      <c r="BE712" s="133"/>
      <c r="BF712" s="133"/>
      <c r="BG712" s="133"/>
      <c r="BH712" s="133"/>
      <c r="BI712" s="133"/>
      <c r="BJ712" s="133"/>
      <c r="BK712" s="133"/>
      <c r="BL712" s="133"/>
      <c r="BM712" s="133"/>
      <c r="BN712" s="133"/>
      <c r="BO712" s="133"/>
      <c r="BP712" s="133"/>
      <c r="BQ712" s="133"/>
      <c r="BR712" s="133"/>
      <c r="BS712" s="133"/>
      <c r="BT712" s="133"/>
      <c r="BU712" s="133"/>
      <c r="BV712" s="133"/>
      <c r="BW712" s="133"/>
      <c r="BX712" s="133"/>
      <c r="BY712" s="133"/>
      <c r="BZ712" s="133"/>
      <c r="CA712" s="133"/>
      <c r="CB712" s="133"/>
      <c r="CC712" s="133"/>
      <c r="CD712" s="133"/>
      <c r="CE712" s="133"/>
      <c r="CF712" s="133"/>
      <c r="CG712" s="133"/>
      <c r="CH712" s="133"/>
      <c r="CI712" s="133"/>
      <c r="CJ712" s="133"/>
      <c r="CK712" s="133"/>
      <c r="CL712" s="133"/>
      <c r="CM712" s="133"/>
      <c r="CN712" s="133"/>
      <c r="CO712" s="133"/>
      <c r="CP712" s="133"/>
      <c r="CQ712" s="133"/>
      <c r="CR712" s="133"/>
      <c r="CS712" s="133"/>
      <c r="CT712" s="133"/>
      <c r="CU712" s="133"/>
      <c r="CV712" s="133"/>
      <c r="CW712" s="133"/>
      <c r="CX712" s="133"/>
      <c r="CY712" s="133"/>
      <c r="CZ712" s="133"/>
      <c r="DA712" s="133"/>
      <c r="DB712" s="133"/>
      <c r="DC712" s="133"/>
      <c r="DD712" s="133"/>
      <c r="DE712" s="133"/>
      <c r="DF712" s="133"/>
      <c r="DG712" s="133"/>
      <c r="DH712" s="133"/>
      <c r="DI712" s="133"/>
      <c r="DJ712" s="133"/>
      <c r="DK712" s="133"/>
      <c r="DL712" s="133"/>
      <c r="DM712" s="133"/>
      <c r="DN712" s="133"/>
      <c r="DO712" s="133"/>
      <c r="DP712" s="133"/>
      <c r="DQ712" s="133"/>
      <c r="DR712" s="133"/>
      <c r="DS712" s="133"/>
      <c r="DT712" s="133"/>
      <c r="DU712" s="133"/>
      <c r="DV712" s="133"/>
      <c r="DW712" s="133"/>
      <c r="DX712" s="133"/>
      <c r="DY712" s="133"/>
      <c r="DZ712" s="133"/>
      <c r="EA712" s="133"/>
      <c r="EB712" s="133"/>
      <c r="EC712" s="133"/>
      <c r="ED712" s="133"/>
      <c r="EE712" s="133"/>
      <c r="EF712" s="133"/>
      <c r="EG712" s="133"/>
      <c r="EH712" s="133"/>
      <c r="EI712" s="133"/>
      <c r="EJ712" s="133"/>
      <c r="EK712" s="133"/>
      <c r="EL712" s="133"/>
      <c r="EM712" s="133"/>
      <c r="EN712" s="133"/>
      <c r="EO712" s="133"/>
      <c r="EP712" s="133"/>
      <c r="EQ712" s="133"/>
      <c r="ER712" s="133"/>
      <c r="ES712" s="133"/>
      <c r="ET712" s="133"/>
      <c r="EU712" s="133"/>
      <c r="EV712" s="133"/>
      <c r="EW712" s="133"/>
      <c r="EX712" s="133"/>
      <c r="EY712" s="133"/>
      <c r="EZ712" s="133"/>
      <c r="FA712" s="133"/>
      <c r="FB712" s="133"/>
      <c r="FC712" s="133"/>
      <c r="FD712" s="133"/>
      <c r="FE712" s="133"/>
      <c r="FF712" s="133"/>
      <c r="FG712" s="133"/>
      <c r="FH712" s="133"/>
      <c r="FI712" s="133"/>
      <c r="FJ712" s="133"/>
      <c r="FK712" s="133"/>
      <c r="FL712" s="133"/>
      <c r="FM712" s="133"/>
      <c r="FN712" s="133"/>
      <c r="FO712" s="133"/>
      <c r="FP712" s="133"/>
      <c r="FQ712" s="133"/>
      <c r="FR712" s="133"/>
      <c r="FS712" s="133"/>
      <c r="FT712" s="133"/>
      <c r="FU712" s="133"/>
      <c r="FV712" s="133"/>
      <c r="FW712" s="133"/>
      <c r="FX712" s="133"/>
      <c r="FY712" s="133"/>
      <c r="FZ712" s="133"/>
      <c r="GA712" s="133"/>
      <c r="GB712" s="133"/>
      <c r="GC712" s="133"/>
      <c r="GD712" s="133"/>
      <c r="GE712" s="133"/>
      <c r="GF712" s="133"/>
      <c r="GG712" s="133"/>
      <c r="GH712" s="133"/>
      <c r="GI712" s="133"/>
      <c r="GJ712" s="133"/>
      <c r="GK712" s="133"/>
      <c r="GL712" s="133"/>
      <c r="GM712" s="133"/>
      <c r="GN712" s="133"/>
    </row>
    <row r="713" spans="1:196" s="32" customFormat="1" ht="60" x14ac:dyDescent="0.25">
      <c r="A713" s="126">
        <v>702</v>
      </c>
      <c r="B713" s="127" t="s">
        <v>178</v>
      </c>
      <c r="C713" s="128">
        <v>80111600</v>
      </c>
      <c r="D713" s="129" t="s">
        <v>214</v>
      </c>
      <c r="E713" s="130">
        <v>1</v>
      </c>
      <c r="F713" s="130">
        <v>1</v>
      </c>
      <c r="G713" s="130">
        <v>12</v>
      </c>
      <c r="H713" s="130">
        <v>1</v>
      </c>
      <c r="I713" s="130" t="s">
        <v>47</v>
      </c>
      <c r="J713" s="130">
        <v>0</v>
      </c>
      <c r="K713" s="131">
        <v>32706936</v>
      </c>
      <c r="L713" s="131">
        <v>32706936</v>
      </c>
      <c r="M713" s="132">
        <v>0</v>
      </c>
      <c r="N713" s="132">
        <v>0</v>
      </c>
      <c r="O713" s="127" t="s">
        <v>181</v>
      </c>
      <c r="P713" s="127" t="s">
        <v>49</v>
      </c>
      <c r="Q713" s="127" t="s">
        <v>442</v>
      </c>
      <c r="R713" s="130">
        <v>8209900</v>
      </c>
      <c r="S713" s="127" t="s">
        <v>182</v>
      </c>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c r="AO713" s="133"/>
      <c r="AP713" s="133"/>
      <c r="AQ713" s="133"/>
      <c r="AR713" s="133"/>
      <c r="AS713" s="133"/>
      <c r="AT713" s="133"/>
      <c r="AU713" s="133"/>
      <c r="AV713" s="133"/>
      <c r="AW713" s="133"/>
      <c r="AX713" s="133"/>
      <c r="AY713" s="133"/>
      <c r="AZ713" s="133"/>
      <c r="BA713" s="133"/>
      <c r="BB713" s="133"/>
      <c r="BC713" s="133"/>
      <c r="BD713" s="133"/>
      <c r="BE713" s="133"/>
      <c r="BF713" s="133"/>
      <c r="BG713" s="133"/>
      <c r="BH713" s="133"/>
      <c r="BI713" s="133"/>
      <c r="BJ713" s="133"/>
      <c r="BK713" s="133"/>
      <c r="BL713" s="133"/>
      <c r="BM713" s="133"/>
      <c r="BN713" s="133"/>
      <c r="BO713" s="133"/>
      <c r="BP713" s="133"/>
      <c r="BQ713" s="133"/>
      <c r="BR713" s="133"/>
      <c r="BS713" s="133"/>
      <c r="BT713" s="133"/>
      <c r="BU713" s="133"/>
      <c r="BV713" s="133"/>
      <c r="BW713" s="133"/>
      <c r="BX713" s="133"/>
      <c r="BY713" s="133"/>
      <c r="BZ713" s="133"/>
      <c r="CA713" s="133"/>
      <c r="CB713" s="133"/>
      <c r="CC713" s="133"/>
      <c r="CD713" s="133"/>
      <c r="CE713" s="133"/>
      <c r="CF713" s="133"/>
      <c r="CG713" s="133"/>
      <c r="CH713" s="133"/>
      <c r="CI713" s="133"/>
      <c r="CJ713" s="133"/>
      <c r="CK713" s="133"/>
      <c r="CL713" s="133"/>
      <c r="CM713" s="133"/>
      <c r="CN713" s="133"/>
      <c r="CO713" s="133"/>
      <c r="CP713" s="133"/>
      <c r="CQ713" s="133"/>
      <c r="CR713" s="133"/>
      <c r="CS713" s="133"/>
      <c r="CT713" s="133"/>
      <c r="CU713" s="133"/>
      <c r="CV713" s="133"/>
      <c r="CW713" s="133"/>
      <c r="CX713" s="133"/>
      <c r="CY713" s="133"/>
      <c r="CZ713" s="133"/>
      <c r="DA713" s="133"/>
      <c r="DB713" s="133"/>
      <c r="DC713" s="133"/>
      <c r="DD713" s="133"/>
      <c r="DE713" s="133"/>
      <c r="DF713" s="133"/>
      <c r="DG713" s="133"/>
      <c r="DH713" s="133"/>
      <c r="DI713" s="133"/>
      <c r="DJ713" s="133"/>
      <c r="DK713" s="133"/>
      <c r="DL713" s="133"/>
      <c r="DM713" s="133"/>
      <c r="DN713" s="133"/>
      <c r="DO713" s="133"/>
      <c r="DP713" s="133"/>
      <c r="DQ713" s="133"/>
      <c r="DR713" s="133"/>
      <c r="DS713" s="133"/>
      <c r="DT713" s="133"/>
      <c r="DU713" s="133"/>
      <c r="DV713" s="133"/>
      <c r="DW713" s="133"/>
      <c r="DX713" s="133"/>
      <c r="DY713" s="133"/>
      <c r="DZ713" s="133"/>
      <c r="EA713" s="133"/>
      <c r="EB713" s="133"/>
      <c r="EC713" s="133"/>
      <c r="ED713" s="133"/>
      <c r="EE713" s="133"/>
      <c r="EF713" s="133"/>
      <c r="EG713" s="133"/>
      <c r="EH713" s="133"/>
      <c r="EI713" s="133"/>
      <c r="EJ713" s="133"/>
      <c r="EK713" s="133"/>
      <c r="EL713" s="133"/>
      <c r="EM713" s="133"/>
      <c r="EN713" s="133"/>
      <c r="EO713" s="133"/>
      <c r="EP713" s="133"/>
      <c r="EQ713" s="133"/>
      <c r="ER713" s="133"/>
      <c r="ES713" s="133"/>
      <c r="ET713" s="133"/>
      <c r="EU713" s="133"/>
      <c r="EV713" s="133"/>
      <c r="EW713" s="133"/>
      <c r="EX713" s="133"/>
      <c r="EY713" s="133"/>
      <c r="EZ713" s="133"/>
      <c r="FA713" s="133"/>
      <c r="FB713" s="133"/>
      <c r="FC713" s="133"/>
      <c r="FD713" s="133"/>
      <c r="FE713" s="133"/>
      <c r="FF713" s="133"/>
      <c r="FG713" s="133"/>
      <c r="FH713" s="133"/>
      <c r="FI713" s="133"/>
      <c r="FJ713" s="133"/>
      <c r="FK713" s="133"/>
      <c r="FL713" s="133"/>
      <c r="FM713" s="133"/>
      <c r="FN713" s="133"/>
      <c r="FO713" s="133"/>
      <c r="FP713" s="133"/>
      <c r="FQ713" s="133"/>
      <c r="FR713" s="133"/>
      <c r="FS713" s="133"/>
      <c r="FT713" s="133"/>
      <c r="FU713" s="133"/>
      <c r="FV713" s="133"/>
      <c r="FW713" s="133"/>
      <c r="FX713" s="133"/>
      <c r="FY713" s="133"/>
      <c r="FZ713" s="133"/>
      <c r="GA713" s="133"/>
      <c r="GB713" s="133"/>
      <c r="GC713" s="133"/>
      <c r="GD713" s="133"/>
      <c r="GE713" s="133"/>
      <c r="GF713" s="133"/>
      <c r="GG713" s="133"/>
      <c r="GH713" s="133"/>
      <c r="GI713" s="133"/>
      <c r="GJ713" s="133"/>
      <c r="GK713" s="133"/>
      <c r="GL713" s="133"/>
      <c r="GM713" s="133"/>
      <c r="GN713" s="133"/>
    </row>
    <row r="714" spans="1:196" s="32" customFormat="1" ht="75" x14ac:dyDescent="0.25">
      <c r="A714" s="126">
        <v>703</v>
      </c>
      <c r="B714" s="127" t="s">
        <v>178</v>
      </c>
      <c r="C714" s="128">
        <v>80111600</v>
      </c>
      <c r="D714" s="129" t="s">
        <v>219</v>
      </c>
      <c r="E714" s="130">
        <v>1</v>
      </c>
      <c r="F714" s="130">
        <v>1</v>
      </c>
      <c r="G714" s="130">
        <v>12</v>
      </c>
      <c r="H714" s="130">
        <v>1</v>
      </c>
      <c r="I714" s="130" t="s">
        <v>47</v>
      </c>
      <c r="J714" s="130">
        <v>0</v>
      </c>
      <c r="K714" s="131">
        <v>32706936</v>
      </c>
      <c r="L714" s="131">
        <v>32706936</v>
      </c>
      <c r="M714" s="132">
        <v>0</v>
      </c>
      <c r="N714" s="132">
        <v>0</v>
      </c>
      <c r="O714" s="127" t="s">
        <v>181</v>
      </c>
      <c r="P714" s="127" t="s">
        <v>49</v>
      </c>
      <c r="Q714" s="127" t="s">
        <v>442</v>
      </c>
      <c r="R714" s="130">
        <v>8209900</v>
      </c>
      <c r="S714" s="127" t="s">
        <v>182</v>
      </c>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c r="AO714" s="133"/>
      <c r="AP714" s="133"/>
      <c r="AQ714" s="133"/>
      <c r="AR714" s="133"/>
      <c r="AS714" s="133"/>
      <c r="AT714" s="133"/>
      <c r="AU714" s="133"/>
      <c r="AV714" s="133"/>
      <c r="AW714" s="133"/>
      <c r="AX714" s="133"/>
      <c r="AY714" s="133"/>
      <c r="AZ714" s="133"/>
      <c r="BA714" s="133"/>
      <c r="BB714" s="133"/>
      <c r="BC714" s="133"/>
      <c r="BD714" s="133"/>
      <c r="BE714" s="133"/>
      <c r="BF714" s="133"/>
      <c r="BG714" s="133"/>
      <c r="BH714" s="133"/>
      <c r="BI714" s="133"/>
      <c r="BJ714" s="133"/>
      <c r="BK714" s="133"/>
      <c r="BL714" s="133"/>
      <c r="BM714" s="133"/>
      <c r="BN714" s="133"/>
      <c r="BO714" s="133"/>
      <c r="BP714" s="133"/>
      <c r="BQ714" s="133"/>
      <c r="BR714" s="133"/>
      <c r="BS714" s="133"/>
      <c r="BT714" s="133"/>
      <c r="BU714" s="133"/>
      <c r="BV714" s="133"/>
      <c r="BW714" s="133"/>
      <c r="BX714" s="133"/>
      <c r="BY714" s="133"/>
      <c r="BZ714" s="133"/>
      <c r="CA714" s="133"/>
      <c r="CB714" s="133"/>
      <c r="CC714" s="133"/>
      <c r="CD714" s="133"/>
      <c r="CE714" s="133"/>
      <c r="CF714" s="133"/>
      <c r="CG714" s="133"/>
      <c r="CH714" s="133"/>
      <c r="CI714" s="133"/>
      <c r="CJ714" s="133"/>
      <c r="CK714" s="133"/>
      <c r="CL714" s="133"/>
      <c r="CM714" s="133"/>
      <c r="CN714" s="133"/>
      <c r="CO714" s="133"/>
      <c r="CP714" s="133"/>
      <c r="CQ714" s="133"/>
      <c r="CR714" s="133"/>
      <c r="CS714" s="133"/>
      <c r="CT714" s="133"/>
      <c r="CU714" s="133"/>
      <c r="CV714" s="133"/>
      <c r="CW714" s="133"/>
      <c r="CX714" s="133"/>
      <c r="CY714" s="133"/>
      <c r="CZ714" s="133"/>
      <c r="DA714" s="133"/>
      <c r="DB714" s="133"/>
      <c r="DC714" s="133"/>
      <c r="DD714" s="133"/>
      <c r="DE714" s="133"/>
      <c r="DF714" s="133"/>
      <c r="DG714" s="133"/>
      <c r="DH714" s="133"/>
      <c r="DI714" s="133"/>
      <c r="DJ714" s="133"/>
      <c r="DK714" s="133"/>
      <c r="DL714" s="133"/>
      <c r="DM714" s="133"/>
      <c r="DN714" s="133"/>
      <c r="DO714" s="133"/>
      <c r="DP714" s="133"/>
      <c r="DQ714" s="133"/>
      <c r="DR714" s="133"/>
      <c r="DS714" s="133"/>
      <c r="DT714" s="133"/>
      <c r="DU714" s="133"/>
      <c r="DV714" s="133"/>
      <c r="DW714" s="133"/>
      <c r="DX714" s="133"/>
      <c r="DY714" s="133"/>
      <c r="DZ714" s="133"/>
      <c r="EA714" s="133"/>
      <c r="EB714" s="133"/>
      <c r="EC714" s="133"/>
      <c r="ED714" s="133"/>
      <c r="EE714" s="133"/>
      <c r="EF714" s="133"/>
      <c r="EG714" s="133"/>
      <c r="EH714" s="133"/>
      <c r="EI714" s="133"/>
      <c r="EJ714" s="133"/>
      <c r="EK714" s="133"/>
      <c r="EL714" s="133"/>
      <c r="EM714" s="133"/>
      <c r="EN714" s="133"/>
      <c r="EO714" s="133"/>
      <c r="EP714" s="133"/>
      <c r="EQ714" s="133"/>
      <c r="ER714" s="133"/>
      <c r="ES714" s="133"/>
      <c r="ET714" s="133"/>
      <c r="EU714" s="133"/>
      <c r="EV714" s="133"/>
      <c r="EW714" s="133"/>
      <c r="EX714" s="133"/>
      <c r="EY714" s="133"/>
      <c r="EZ714" s="133"/>
      <c r="FA714" s="133"/>
      <c r="FB714" s="133"/>
      <c r="FC714" s="133"/>
      <c r="FD714" s="133"/>
      <c r="FE714" s="133"/>
      <c r="FF714" s="133"/>
      <c r="FG714" s="133"/>
      <c r="FH714" s="133"/>
      <c r="FI714" s="133"/>
      <c r="FJ714" s="133"/>
      <c r="FK714" s="133"/>
      <c r="FL714" s="133"/>
      <c r="FM714" s="133"/>
      <c r="FN714" s="133"/>
      <c r="FO714" s="133"/>
      <c r="FP714" s="133"/>
      <c r="FQ714" s="133"/>
      <c r="FR714" s="133"/>
      <c r="FS714" s="133"/>
      <c r="FT714" s="133"/>
      <c r="FU714" s="133"/>
      <c r="FV714" s="133"/>
      <c r="FW714" s="133"/>
      <c r="FX714" s="133"/>
      <c r="FY714" s="133"/>
      <c r="FZ714" s="133"/>
      <c r="GA714" s="133"/>
      <c r="GB714" s="133"/>
      <c r="GC714" s="133"/>
      <c r="GD714" s="133"/>
      <c r="GE714" s="133"/>
      <c r="GF714" s="133"/>
      <c r="GG714" s="133"/>
      <c r="GH714" s="133"/>
      <c r="GI714" s="133"/>
      <c r="GJ714" s="133"/>
      <c r="GK714" s="133"/>
      <c r="GL714" s="133"/>
      <c r="GM714" s="133"/>
      <c r="GN714" s="133"/>
    </row>
    <row r="715" spans="1:196" s="32" customFormat="1" ht="60" x14ac:dyDescent="0.25">
      <c r="A715" s="126">
        <v>704</v>
      </c>
      <c r="B715" s="127" t="s">
        <v>178</v>
      </c>
      <c r="C715" s="128">
        <v>80111600</v>
      </c>
      <c r="D715" s="129" t="s">
        <v>220</v>
      </c>
      <c r="E715" s="130">
        <v>1</v>
      </c>
      <c r="F715" s="130">
        <v>1</v>
      </c>
      <c r="G715" s="130">
        <v>12</v>
      </c>
      <c r="H715" s="130">
        <v>1</v>
      </c>
      <c r="I715" s="130" t="s">
        <v>47</v>
      </c>
      <c r="J715" s="130">
        <v>0</v>
      </c>
      <c r="K715" s="131">
        <v>19200000</v>
      </c>
      <c r="L715" s="131">
        <v>19200000</v>
      </c>
      <c r="M715" s="132">
        <v>0</v>
      </c>
      <c r="N715" s="132">
        <v>0</v>
      </c>
      <c r="O715" s="127" t="s">
        <v>181</v>
      </c>
      <c r="P715" s="127" t="s">
        <v>49</v>
      </c>
      <c r="Q715" s="127" t="s">
        <v>442</v>
      </c>
      <c r="R715" s="130">
        <v>8209900</v>
      </c>
      <c r="S715" s="127" t="s">
        <v>182</v>
      </c>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c r="AO715" s="133"/>
      <c r="AP715" s="133"/>
      <c r="AQ715" s="133"/>
      <c r="AR715" s="133"/>
      <c r="AS715" s="133"/>
      <c r="AT715" s="133"/>
      <c r="AU715" s="133"/>
      <c r="AV715" s="133"/>
      <c r="AW715" s="133"/>
      <c r="AX715" s="133"/>
      <c r="AY715" s="133"/>
      <c r="AZ715" s="133"/>
      <c r="BA715" s="133"/>
      <c r="BB715" s="133"/>
      <c r="BC715" s="133"/>
      <c r="BD715" s="133"/>
      <c r="BE715" s="133"/>
      <c r="BF715" s="133"/>
      <c r="BG715" s="133"/>
      <c r="BH715" s="133"/>
      <c r="BI715" s="133"/>
      <c r="BJ715" s="133"/>
      <c r="BK715" s="133"/>
      <c r="BL715" s="133"/>
      <c r="BM715" s="133"/>
      <c r="BN715" s="133"/>
      <c r="BO715" s="133"/>
      <c r="BP715" s="133"/>
      <c r="BQ715" s="133"/>
      <c r="BR715" s="133"/>
      <c r="BS715" s="133"/>
      <c r="BT715" s="133"/>
      <c r="BU715" s="133"/>
      <c r="BV715" s="133"/>
      <c r="BW715" s="133"/>
      <c r="BX715" s="133"/>
      <c r="BY715" s="133"/>
      <c r="BZ715" s="133"/>
      <c r="CA715" s="133"/>
      <c r="CB715" s="133"/>
      <c r="CC715" s="133"/>
      <c r="CD715" s="133"/>
      <c r="CE715" s="133"/>
      <c r="CF715" s="133"/>
      <c r="CG715" s="133"/>
      <c r="CH715" s="133"/>
      <c r="CI715" s="133"/>
      <c r="CJ715" s="133"/>
      <c r="CK715" s="133"/>
      <c r="CL715" s="133"/>
      <c r="CM715" s="133"/>
      <c r="CN715" s="133"/>
      <c r="CO715" s="133"/>
      <c r="CP715" s="133"/>
      <c r="CQ715" s="133"/>
      <c r="CR715" s="133"/>
      <c r="CS715" s="133"/>
      <c r="CT715" s="133"/>
      <c r="CU715" s="133"/>
      <c r="CV715" s="133"/>
      <c r="CW715" s="133"/>
      <c r="CX715" s="133"/>
      <c r="CY715" s="133"/>
      <c r="CZ715" s="133"/>
      <c r="DA715" s="133"/>
      <c r="DB715" s="133"/>
      <c r="DC715" s="133"/>
      <c r="DD715" s="133"/>
      <c r="DE715" s="133"/>
      <c r="DF715" s="133"/>
      <c r="DG715" s="133"/>
      <c r="DH715" s="133"/>
      <c r="DI715" s="133"/>
      <c r="DJ715" s="133"/>
      <c r="DK715" s="133"/>
      <c r="DL715" s="133"/>
      <c r="DM715" s="133"/>
      <c r="DN715" s="133"/>
      <c r="DO715" s="133"/>
      <c r="DP715" s="133"/>
      <c r="DQ715" s="133"/>
      <c r="DR715" s="133"/>
      <c r="DS715" s="133"/>
      <c r="DT715" s="133"/>
      <c r="DU715" s="133"/>
      <c r="DV715" s="133"/>
      <c r="DW715" s="133"/>
      <c r="DX715" s="133"/>
      <c r="DY715" s="133"/>
      <c r="DZ715" s="133"/>
      <c r="EA715" s="133"/>
      <c r="EB715" s="133"/>
      <c r="EC715" s="133"/>
      <c r="ED715" s="133"/>
      <c r="EE715" s="133"/>
      <c r="EF715" s="133"/>
      <c r="EG715" s="133"/>
      <c r="EH715" s="133"/>
      <c r="EI715" s="133"/>
      <c r="EJ715" s="133"/>
      <c r="EK715" s="133"/>
      <c r="EL715" s="133"/>
      <c r="EM715" s="133"/>
      <c r="EN715" s="133"/>
      <c r="EO715" s="133"/>
      <c r="EP715" s="133"/>
      <c r="EQ715" s="133"/>
      <c r="ER715" s="133"/>
      <c r="ES715" s="133"/>
      <c r="ET715" s="133"/>
      <c r="EU715" s="133"/>
      <c r="EV715" s="133"/>
      <c r="EW715" s="133"/>
      <c r="EX715" s="133"/>
      <c r="EY715" s="133"/>
      <c r="EZ715" s="133"/>
      <c r="FA715" s="133"/>
      <c r="FB715" s="133"/>
      <c r="FC715" s="133"/>
      <c r="FD715" s="133"/>
      <c r="FE715" s="133"/>
      <c r="FF715" s="133"/>
      <c r="FG715" s="133"/>
      <c r="FH715" s="133"/>
      <c r="FI715" s="133"/>
      <c r="FJ715" s="133"/>
      <c r="FK715" s="133"/>
      <c r="FL715" s="133"/>
      <c r="FM715" s="133"/>
      <c r="FN715" s="133"/>
      <c r="FO715" s="133"/>
      <c r="FP715" s="133"/>
      <c r="FQ715" s="133"/>
      <c r="FR715" s="133"/>
      <c r="FS715" s="133"/>
      <c r="FT715" s="133"/>
      <c r="FU715" s="133"/>
      <c r="FV715" s="133"/>
      <c r="FW715" s="133"/>
      <c r="FX715" s="133"/>
      <c r="FY715" s="133"/>
      <c r="FZ715" s="133"/>
      <c r="GA715" s="133"/>
      <c r="GB715" s="133"/>
      <c r="GC715" s="133"/>
      <c r="GD715" s="133"/>
      <c r="GE715" s="133"/>
      <c r="GF715" s="133"/>
      <c r="GG715" s="133"/>
      <c r="GH715" s="133"/>
      <c r="GI715" s="133"/>
      <c r="GJ715" s="133"/>
      <c r="GK715" s="133"/>
      <c r="GL715" s="133"/>
      <c r="GM715" s="133"/>
      <c r="GN715" s="133"/>
    </row>
    <row r="716" spans="1:196" s="32" customFormat="1" ht="60" x14ac:dyDescent="0.25">
      <c r="A716" s="126">
        <v>705</v>
      </c>
      <c r="B716" s="127" t="s">
        <v>178</v>
      </c>
      <c r="C716" s="128">
        <v>80111600</v>
      </c>
      <c r="D716" s="129" t="s">
        <v>221</v>
      </c>
      <c r="E716" s="130">
        <v>1</v>
      </c>
      <c r="F716" s="130">
        <v>1</v>
      </c>
      <c r="G716" s="130">
        <v>12</v>
      </c>
      <c r="H716" s="130">
        <v>1</v>
      </c>
      <c r="I716" s="130" t="s">
        <v>47</v>
      </c>
      <c r="J716" s="130">
        <v>0</v>
      </c>
      <c r="K716" s="131">
        <v>21000000</v>
      </c>
      <c r="L716" s="131">
        <v>21000000</v>
      </c>
      <c r="M716" s="132">
        <v>0</v>
      </c>
      <c r="N716" s="132">
        <v>0</v>
      </c>
      <c r="O716" s="127" t="s">
        <v>181</v>
      </c>
      <c r="P716" s="127" t="s">
        <v>49</v>
      </c>
      <c r="Q716" s="127" t="s">
        <v>442</v>
      </c>
      <c r="R716" s="130">
        <v>8209900</v>
      </c>
      <c r="S716" s="127" t="s">
        <v>182</v>
      </c>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c r="AO716" s="133"/>
      <c r="AP716" s="133"/>
      <c r="AQ716" s="133"/>
      <c r="AR716" s="133"/>
      <c r="AS716" s="133"/>
      <c r="AT716" s="133"/>
      <c r="AU716" s="133"/>
      <c r="AV716" s="133"/>
      <c r="AW716" s="133"/>
      <c r="AX716" s="133"/>
      <c r="AY716" s="133"/>
      <c r="AZ716" s="133"/>
      <c r="BA716" s="133"/>
      <c r="BB716" s="133"/>
      <c r="BC716" s="133"/>
      <c r="BD716" s="133"/>
      <c r="BE716" s="133"/>
      <c r="BF716" s="133"/>
      <c r="BG716" s="133"/>
      <c r="BH716" s="133"/>
      <c r="BI716" s="133"/>
      <c r="BJ716" s="133"/>
      <c r="BK716" s="133"/>
      <c r="BL716" s="133"/>
      <c r="BM716" s="133"/>
      <c r="BN716" s="133"/>
      <c r="BO716" s="133"/>
      <c r="BP716" s="133"/>
      <c r="BQ716" s="133"/>
      <c r="BR716" s="133"/>
      <c r="BS716" s="133"/>
      <c r="BT716" s="133"/>
      <c r="BU716" s="133"/>
      <c r="BV716" s="133"/>
      <c r="BW716" s="133"/>
      <c r="BX716" s="133"/>
      <c r="BY716" s="133"/>
      <c r="BZ716" s="133"/>
      <c r="CA716" s="133"/>
      <c r="CB716" s="133"/>
      <c r="CC716" s="133"/>
      <c r="CD716" s="133"/>
      <c r="CE716" s="133"/>
      <c r="CF716" s="133"/>
      <c r="CG716" s="133"/>
      <c r="CH716" s="133"/>
      <c r="CI716" s="133"/>
      <c r="CJ716" s="133"/>
      <c r="CK716" s="133"/>
      <c r="CL716" s="133"/>
      <c r="CM716" s="133"/>
      <c r="CN716" s="133"/>
      <c r="CO716" s="133"/>
      <c r="CP716" s="133"/>
      <c r="CQ716" s="133"/>
      <c r="CR716" s="133"/>
      <c r="CS716" s="133"/>
      <c r="CT716" s="133"/>
      <c r="CU716" s="133"/>
      <c r="CV716" s="133"/>
      <c r="CW716" s="133"/>
      <c r="CX716" s="133"/>
      <c r="CY716" s="133"/>
      <c r="CZ716" s="133"/>
      <c r="DA716" s="133"/>
      <c r="DB716" s="133"/>
      <c r="DC716" s="133"/>
      <c r="DD716" s="133"/>
      <c r="DE716" s="133"/>
      <c r="DF716" s="133"/>
      <c r="DG716" s="133"/>
      <c r="DH716" s="133"/>
      <c r="DI716" s="133"/>
      <c r="DJ716" s="133"/>
      <c r="DK716" s="133"/>
      <c r="DL716" s="133"/>
      <c r="DM716" s="133"/>
      <c r="DN716" s="133"/>
      <c r="DO716" s="133"/>
      <c r="DP716" s="133"/>
      <c r="DQ716" s="133"/>
      <c r="DR716" s="133"/>
      <c r="DS716" s="133"/>
      <c r="DT716" s="133"/>
      <c r="DU716" s="133"/>
      <c r="DV716" s="133"/>
      <c r="DW716" s="133"/>
      <c r="DX716" s="133"/>
      <c r="DY716" s="133"/>
      <c r="DZ716" s="133"/>
      <c r="EA716" s="133"/>
      <c r="EB716" s="133"/>
      <c r="EC716" s="133"/>
      <c r="ED716" s="133"/>
      <c r="EE716" s="133"/>
      <c r="EF716" s="133"/>
      <c r="EG716" s="133"/>
      <c r="EH716" s="133"/>
      <c r="EI716" s="133"/>
      <c r="EJ716" s="133"/>
      <c r="EK716" s="133"/>
      <c r="EL716" s="133"/>
      <c r="EM716" s="133"/>
      <c r="EN716" s="133"/>
      <c r="EO716" s="133"/>
      <c r="EP716" s="133"/>
      <c r="EQ716" s="133"/>
      <c r="ER716" s="133"/>
      <c r="ES716" s="133"/>
      <c r="ET716" s="133"/>
      <c r="EU716" s="133"/>
      <c r="EV716" s="133"/>
      <c r="EW716" s="133"/>
      <c r="EX716" s="133"/>
      <c r="EY716" s="133"/>
      <c r="EZ716" s="133"/>
      <c r="FA716" s="133"/>
      <c r="FB716" s="133"/>
      <c r="FC716" s="133"/>
      <c r="FD716" s="133"/>
      <c r="FE716" s="133"/>
      <c r="FF716" s="133"/>
      <c r="FG716" s="133"/>
      <c r="FH716" s="133"/>
      <c r="FI716" s="133"/>
      <c r="FJ716" s="133"/>
      <c r="FK716" s="133"/>
      <c r="FL716" s="133"/>
      <c r="FM716" s="133"/>
      <c r="FN716" s="133"/>
      <c r="FO716" s="133"/>
      <c r="FP716" s="133"/>
      <c r="FQ716" s="133"/>
      <c r="FR716" s="133"/>
      <c r="FS716" s="133"/>
      <c r="FT716" s="133"/>
      <c r="FU716" s="133"/>
      <c r="FV716" s="133"/>
      <c r="FW716" s="133"/>
      <c r="FX716" s="133"/>
      <c r="FY716" s="133"/>
      <c r="FZ716" s="133"/>
      <c r="GA716" s="133"/>
      <c r="GB716" s="133"/>
      <c r="GC716" s="133"/>
      <c r="GD716" s="133"/>
      <c r="GE716" s="133"/>
      <c r="GF716" s="133"/>
      <c r="GG716" s="133"/>
      <c r="GH716" s="133"/>
      <c r="GI716" s="133"/>
      <c r="GJ716" s="133"/>
      <c r="GK716" s="133"/>
      <c r="GL716" s="133"/>
      <c r="GM716" s="133"/>
      <c r="GN716" s="133"/>
    </row>
    <row r="717" spans="1:196" s="32" customFormat="1" ht="90" x14ac:dyDescent="0.25">
      <c r="A717" s="126">
        <v>706</v>
      </c>
      <c r="B717" s="127" t="s">
        <v>178</v>
      </c>
      <c r="C717" s="128">
        <v>80111600</v>
      </c>
      <c r="D717" s="129" t="s">
        <v>222</v>
      </c>
      <c r="E717" s="130">
        <v>1</v>
      </c>
      <c r="F717" s="130">
        <v>1</v>
      </c>
      <c r="G717" s="130">
        <v>12</v>
      </c>
      <c r="H717" s="130">
        <v>1</v>
      </c>
      <c r="I717" s="130" t="s">
        <v>47</v>
      </c>
      <c r="J717" s="130">
        <v>0</v>
      </c>
      <c r="K717" s="131">
        <v>32706936</v>
      </c>
      <c r="L717" s="131">
        <v>32706936</v>
      </c>
      <c r="M717" s="132">
        <v>0</v>
      </c>
      <c r="N717" s="132">
        <v>0</v>
      </c>
      <c r="O717" s="127" t="s">
        <v>181</v>
      </c>
      <c r="P717" s="127" t="s">
        <v>49</v>
      </c>
      <c r="Q717" s="127" t="s">
        <v>442</v>
      </c>
      <c r="R717" s="130">
        <v>8209900</v>
      </c>
      <c r="S717" s="127" t="s">
        <v>182</v>
      </c>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c r="AO717" s="133"/>
      <c r="AP717" s="133"/>
      <c r="AQ717" s="133"/>
      <c r="AR717" s="133"/>
      <c r="AS717" s="133"/>
      <c r="AT717" s="133"/>
      <c r="AU717" s="133"/>
      <c r="AV717" s="133"/>
      <c r="AW717" s="133"/>
      <c r="AX717" s="133"/>
      <c r="AY717" s="133"/>
      <c r="AZ717" s="133"/>
      <c r="BA717" s="133"/>
      <c r="BB717" s="133"/>
      <c r="BC717" s="133"/>
      <c r="BD717" s="133"/>
      <c r="BE717" s="133"/>
      <c r="BF717" s="133"/>
      <c r="BG717" s="133"/>
      <c r="BH717" s="133"/>
      <c r="BI717" s="133"/>
      <c r="BJ717" s="133"/>
      <c r="BK717" s="133"/>
      <c r="BL717" s="133"/>
      <c r="BM717" s="133"/>
      <c r="BN717" s="133"/>
      <c r="BO717" s="133"/>
      <c r="BP717" s="133"/>
      <c r="BQ717" s="133"/>
      <c r="BR717" s="133"/>
      <c r="BS717" s="133"/>
      <c r="BT717" s="133"/>
      <c r="BU717" s="133"/>
      <c r="BV717" s="133"/>
      <c r="BW717" s="133"/>
      <c r="BX717" s="133"/>
      <c r="BY717" s="133"/>
      <c r="BZ717" s="133"/>
      <c r="CA717" s="133"/>
      <c r="CB717" s="133"/>
      <c r="CC717" s="133"/>
      <c r="CD717" s="133"/>
      <c r="CE717" s="133"/>
      <c r="CF717" s="133"/>
      <c r="CG717" s="133"/>
      <c r="CH717" s="133"/>
      <c r="CI717" s="133"/>
      <c r="CJ717" s="133"/>
      <c r="CK717" s="133"/>
      <c r="CL717" s="133"/>
      <c r="CM717" s="133"/>
      <c r="CN717" s="133"/>
      <c r="CO717" s="133"/>
      <c r="CP717" s="133"/>
      <c r="CQ717" s="133"/>
      <c r="CR717" s="133"/>
      <c r="CS717" s="133"/>
      <c r="CT717" s="133"/>
      <c r="CU717" s="133"/>
      <c r="CV717" s="133"/>
      <c r="CW717" s="133"/>
      <c r="CX717" s="133"/>
      <c r="CY717" s="133"/>
      <c r="CZ717" s="133"/>
      <c r="DA717" s="133"/>
      <c r="DB717" s="133"/>
      <c r="DC717" s="133"/>
      <c r="DD717" s="133"/>
      <c r="DE717" s="133"/>
      <c r="DF717" s="133"/>
      <c r="DG717" s="133"/>
      <c r="DH717" s="133"/>
      <c r="DI717" s="133"/>
      <c r="DJ717" s="133"/>
      <c r="DK717" s="133"/>
      <c r="DL717" s="133"/>
      <c r="DM717" s="133"/>
      <c r="DN717" s="133"/>
      <c r="DO717" s="133"/>
      <c r="DP717" s="133"/>
      <c r="DQ717" s="133"/>
      <c r="DR717" s="133"/>
      <c r="DS717" s="133"/>
      <c r="DT717" s="133"/>
      <c r="DU717" s="133"/>
      <c r="DV717" s="133"/>
      <c r="DW717" s="133"/>
      <c r="DX717" s="133"/>
      <c r="DY717" s="133"/>
      <c r="DZ717" s="133"/>
      <c r="EA717" s="133"/>
      <c r="EB717" s="133"/>
      <c r="EC717" s="133"/>
      <c r="ED717" s="133"/>
      <c r="EE717" s="133"/>
      <c r="EF717" s="133"/>
      <c r="EG717" s="133"/>
      <c r="EH717" s="133"/>
      <c r="EI717" s="133"/>
      <c r="EJ717" s="133"/>
      <c r="EK717" s="133"/>
      <c r="EL717" s="133"/>
      <c r="EM717" s="133"/>
      <c r="EN717" s="133"/>
      <c r="EO717" s="133"/>
      <c r="EP717" s="133"/>
      <c r="EQ717" s="133"/>
      <c r="ER717" s="133"/>
      <c r="ES717" s="133"/>
      <c r="ET717" s="133"/>
      <c r="EU717" s="133"/>
      <c r="EV717" s="133"/>
      <c r="EW717" s="133"/>
      <c r="EX717" s="133"/>
      <c r="EY717" s="133"/>
      <c r="EZ717" s="133"/>
      <c r="FA717" s="133"/>
      <c r="FB717" s="133"/>
      <c r="FC717" s="133"/>
      <c r="FD717" s="133"/>
      <c r="FE717" s="133"/>
      <c r="FF717" s="133"/>
      <c r="FG717" s="133"/>
      <c r="FH717" s="133"/>
      <c r="FI717" s="133"/>
      <c r="FJ717" s="133"/>
      <c r="FK717" s="133"/>
      <c r="FL717" s="133"/>
      <c r="FM717" s="133"/>
      <c r="FN717" s="133"/>
      <c r="FO717" s="133"/>
      <c r="FP717" s="133"/>
      <c r="FQ717" s="133"/>
      <c r="FR717" s="133"/>
      <c r="FS717" s="133"/>
      <c r="FT717" s="133"/>
      <c r="FU717" s="133"/>
      <c r="FV717" s="133"/>
      <c r="FW717" s="133"/>
      <c r="FX717" s="133"/>
      <c r="FY717" s="133"/>
      <c r="FZ717" s="133"/>
      <c r="GA717" s="133"/>
      <c r="GB717" s="133"/>
      <c r="GC717" s="133"/>
      <c r="GD717" s="133"/>
      <c r="GE717" s="133"/>
      <c r="GF717" s="133"/>
      <c r="GG717" s="133"/>
      <c r="GH717" s="133"/>
      <c r="GI717" s="133"/>
      <c r="GJ717" s="133"/>
      <c r="GK717" s="133"/>
      <c r="GL717" s="133"/>
      <c r="GM717" s="133"/>
      <c r="GN717" s="133"/>
    </row>
    <row r="718" spans="1:196" s="32" customFormat="1" ht="135" x14ac:dyDescent="0.25">
      <c r="A718" s="126">
        <v>707</v>
      </c>
      <c r="B718" s="127" t="s">
        <v>178</v>
      </c>
      <c r="C718" s="128">
        <v>80111600</v>
      </c>
      <c r="D718" s="129" t="s">
        <v>1204</v>
      </c>
      <c r="E718" s="130">
        <v>1</v>
      </c>
      <c r="F718" s="130">
        <v>1</v>
      </c>
      <c r="G718" s="130">
        <v>12</v>
      </c>
      <c r="H718" s="130">
        <v>1</v>
      </c>
      <c r="I718" s="130" t="s">
        <v>47</v>
      </c>
      <c r="J718" s="130">
        <v>0</v>
      </c>
      <c r="K718" s="131">
        <v>45789708</v>
      </c>
      <c r="L718" s="131">
        <v>45789708</v>
      </c>
      <c r="M718" s="132">
        <v>0</v>
      </c>
      <c r="N718" s="132">
        <v>0</v>
      </c>
      <c r="O718" s="127" t="s">
        <v>181</v>
      </c>
      <c r="P718" s="127" t="s">
        <v>49</v>
      </c>
      <c r="Q718" s="127" t="s">
        <v>442</v>
      </c>
      <c r="R718" s="130">
        <v>8209900</v>
      </c>
      <c r="S718" s="127" t="s">
        <v>182</v>
      </c>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c r="AO718" s="133"/>
      <c r="AP718" s="133"/>
      <c r="AQ718" s="133"/>
      <c r="AR718" s="133"/>
      <c r="AS718" s="133"/>
      <c r="AT718" s="133"/>
      <c r="AU718" s="133"/>
      <c r="AV718" s="133"/>
      <c r="AW718" s="133"/>
      <c r="AX718" s="133"/>
      <c r="AY718" s="133"/>
      <c r="AZ718" s="133"/>
      <c r="BA718" s="133"/>
      <c r="BB718" s="133"/>
      <c r="BC718" s="133"/>
      <c r="BD718" s="133"/>
      <c r="BE718" s="133"/>
      <c r="BF718" s="133"/>
      <c r="BG718" s="133"/>
      <c r="BH718" s="133"/>
      <c r="BI718" s="133"/>
      <c r="BJ718" s="133"/>
      <c r="BK718" s="133"/>
      <c r="BL718" s="133"/>
      <c r="BM718" s="133"/>
      <c r="BN718" s="133"/>
      <c r="BO718" s="133"/>
      <c r="BP718" s="133"/>
      <c r="BQ718" s="133"/>
      <c r="BR718" s="133"/>
      <c r="BS718" s="133"/>
      <c r="BT718" s="133"/>
      <c r="BU718" s="133"/>
      <c r="BV718" s="133"/>
      <c r="BW718" s="133"/>
      <c r="BX718" s="133"/>
      <c r="BY718" s="133"/>
      <c r="BZ718" s="133"/>
      <c r="CA718" s="133"/>
      <c r="CB718" s="133"/>
      <c r="CC718" s="133"/>
      <c r="CD718" s="133"/>
      <c r="CE718" s="133"/>
      <c r="CF718" s="133"/>
      <c r="CG718" s="133"/>
      <c r="CH718" s="133"/>
      <c r="CI718" s="133"/>
      <c r="CJ718" s="133"/>
      <c r="CK718" s="133"/>
      <c r="CL718" s="133"/>
      <c r="CM718" s="133"/>
      <c r="CN718" s="133"/>
      <c r="CO718" s="133"/>
      <c r="CP718" s="133"/>
      <c r="CQ718" s="133"/>
      <c r="CR718" s="133"/>
      <c r="CS718" s="133"/>
      <c r="CT718" s="133"/>
      <c r="CU718" s="133"/>
      <c r="CV718" s="133"/>
      <c r="CW718" s="133"/>
      <c r="CX718" s="133"/>
      <c r="CY718" s="133"/>
      <c r="CZ718" s="133"/>
      <c r="DA718" s="133"/>
      <c r="DB718" s="133"/>
      <c r="DC718" s="133"/>
      <c r="DD718" s="133"/>
      <c r="DE718" s="133"/>
      <c r="DF718" s="133"/>
      <c r="DG718" s="133"/>
      <c r="DH718" s="133"/>
      <c r="DI718" s="133"/>
      <c r="DJ718" s="133"/>
      <c r="DK718" s="133"/>
      <c r="DL718" s="133"/>
      <c r="DM718" s="133"/>
      <c r="DN718" s="133"/>
      <c r="DO718" s="133"/>
      <c r="DP718" s="133"/>
      <c r="DQ718" s="133"/>
      <c r="DR718" s="133"/>
      <c r="DS718" s="133"/>
      <c r="DT718" s="133"/>
      <c r="DU718" s="133"/>
      <c r="DV718" s="133"/>
      <c r="DW718" s="133"/>
      <c r="DX718" s="133"/>
      <c r="DY718" s="133"/>
      <c r="DZ718" s="133"/>
      <c r="EA718" s="133"/>
      <c r="EB718" s="133"/>
      <c r="EC718" s="133"/>
      <c r="ED718" s="133"/>
      <c r="EE718" s="133"/>
      <c r="EF718" s="133"/>
      <c r="EG718" s="133"/>
      <c r="EH718" s="133"/>
      <c r="EI718" s="133"/>
      <c r="EJ718" s="133"/>
      <c r="EK718" s="133"/>
      <c r="EL718" s="133"/>
      <c r="EM718" s="133"/>
      <c r="EN718" s="133"/>
      <c r="EO718" s="133"/>
      <c r="EP718" s="133"/>
      <c r="EQ718" s="133"/>
      <c r="ER718" s="133"/>
      <c r="ES718" s="133"/>
      <c r="ET718" s="133"/>
      <c r="EU718" s="133"/>
      <c r="EV718" s="133"/>
      <c r="EW718" s="133"/>
      <c r="EX718" s="133"/>
      <c r="EY718" s="133"/>
      <c r="EZ718" s="133"/>
      <c r="FA718" s="133"/>
      <c r="FB718" s="133"/>
      <c r="FC718" s="133"/>
      <c r="FD718" s="133"/>
      <c r="FE718" s="133"/>
      <c r="FF718" s="133"/>
      <c r="FG718" s="133"/>
      <c r="FH718" s="133"/>
      <c r="FI718" s="133"/>
      <c r="FJ718" s="133"/>
      <c r="FK718" s="133"/>
      <c r="FL718" s="133"/>
      <c r="FM718" s="133"/>
      <c r="FN718" s="133"/>
      <c r="FO718" s="133"/>
      <c r="FP718" s="133"/>
      <c r="FQ718" s="133"/>
      <c r="FR718" s="133"/>
      <c r="FS718" s="133"/>
      <c r="FT718" s="133"/>
      <c r="FU718" s="133"/>
      <c r="FV718" s="133"/>
      <c r="FW718" s="133"/>
      <c r="FX718" s="133"/>
      <c r="FY718" s="133"/>
      <c r="FZ718" s="133"/>
      <c r="GA718" s="133"/>
      <c r="GB718" s="133"/>
      <c r="GC718" s="133"/>
      <c r="GD718" s="133"/>
      <c r="GE718" s="133"/>
      <c r="GF718" s="133"/>
      <c r="GG718" s="133"/>
      <c r="GH718" s="133"/>
      <c r="GI718" s="133"/>
      <c r="GJ718" s="133"/>
      <c r="GK718" s="133"/>
      <c r="GL718" s="133"/>
      <c r="GM718" s="133"/>
      <c r="GN718" s="133"/>
    </row>
    <row r="719" spans="1:196" s="32" customFormat="1" ht="120" x14ac:dyDescent="0.25">
      <c r="A719" s="126">
        <v>708</v>
      </c>
      <c r="B719" s="127" t="s">
        <v>178</v>
      </c>
      <c r="C719" s="128">
        <v>80111600</v>
      </c>
      <c r="D719" s="129" t="s">
        <v>1027</v>
      </c>
      <c r="E719" s="130">
        <v>1</v>
      </c>
      <c r="F719" s="130">
        <v>1</v>
      </c>
      <c r="G719" s="130">
        <v>12</v>
      </c>
      <c r="H719" s="130">
        <v>1</v>
      </c>
      <c r="I719" s="130" t="s">
        <v>47</v>
      </c>
      <c r="J719" s="130">
        <v>0</v>
      </c>
      <c r="K719" s="131">
        <v>3179841</v>
      </c>
      <c r="L719" s="131">
        <v>3179841</v>
      </c>
      <c r="M719" s="132">
        <v>0</v>
      </c>
      <c r="N719" s="132">
        <v>0</v>
      </c>
      <c r="O719" s="127" t="s">
        <v>181</v>
      </c>
      <c r="P719" s="127" t="s">
        <v>49</v>
      </c>
      <c r="Q719" s="127" t="s">
        <v>442</v>
      </c>
      <c r="R719" s="130">
        <v>8209900</v>
      </c>
      <c r="S719" s="127" t="s">
        <v>182</v>
      </c>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c r="AO719" s="133"/>
      <c r="AP719" s="133"/>
      <c r="AQ719" s="133"/>
      <c r="AR719" s="133"/>
      <c r="AS719" s="133"/>
      <c r="AT719" s="133"/>
      <c r="AU719" s="133"/>
      <c r="AV719" s="133"/>
      <c r="AW719" s="133"/>
      <c r="AX719" s="133"/>
      <c r="AY719" s="133"/>
      <c r="AZ719" s="133"/>
      <c r="BA719" s="133"/>
      <c r="BB719" s="133"/>
      <c r="BC719" s="133"/>
      <c r="BD719" s="133"/>
      <c r="BE719" s="133"/>
      <c r="BF719" s="133"/>
      <c r="BG719" s="133"/>
      <c r="BH719" s="133"/>
      <c r="BI719" s="133"/>
      <c r="BJ719" s="133"/>
      <c r="BK719" s="133"/>
      <c r="BL719" s="133"/>
      <c r="BM719" s="133"/>
      <c r="BN719" s="133"/>
      <c r="BO719" s="133"/>
      <c r="BP719" s="133"/>
      <c r="BQ719" s="133"/>
      <c r="BR719" s="133"/>
      <c r="BS719" s="133"/>
      <c r="BT719" s="133"/>
      <c r="BU719" s="133"/>
      <c r="BV719" s="133"/>
      <c r="BW719" s="133"/>
      <c r="BX719" s="133"/>
      <c r="BY719" s="133"/>
      <c r="BZ719" s="133"/>
      <c r="CA719" s="133"/>
      <c r="CB719" s="133"/>
      <c r="CC719" s="133"/>
      <c r="CD719" s="133"/>
      <c r="CE719" s="133"/>
      <c r="CF719" s="133"/>
      <c r="CG719" s="133"/>
      <c r="CH719" s="133"/>
      <c r="CI719" s="133"/>
      <c r="CJ719" s="133"/>
      <c r="CK719" s="133"/>
      <c r="CL719" s="133"/>
      <c r="CM719" s="133"/>
      <c r="CN719" s="133"/>
      <c r="CO719" s="133"/>
      <c r="CP719" s="133"/>
      <c r="CQ719" s="133"/>
      <c r="CR719" s="133"/>
      <c r="CS719" s="133"/>
      <c r="CT719" s="133"/>
      <c r="CU719" s="133"/>
      <c r="CV719" s="133"/>
      <c r="CW719" s="133"/>
      <c r="CX719" s="133"/>
      <c r="CY719" s="133"/>
      <c r="CZ719" s="133"/>
      <c r="DA719" s="133"/>
      <c r="DB719" s="133"/>
      <c r="DC719" s="133"/>
      <c r="DD719" s="133"/>
      <c r="DE719" s="133"/>
      <c r="DF719" s="133"/>
      <c r="DG719" s="133"/>
      <c r="DH719" s="133"/>
      <c r="DI719" s="133"/>
      <c r="DJ719" s="133"/>
      <c r="DK719" s="133"/>
      <c r="DL719" s="133"/>
      <c r="DM719" s="133"/>
      <c r="DN719" s="133"/>
      <c r="DO719" s="133"/>
      <c r="DP719" s="133"/>
      <c r="DQ719" s="133"/>
      <c r="DR719" s="133"/>
      <c r="DS719" s="133"/>
      <c r="DT719" s="133"/>
      <c r="DU719" s="133"/>
      <c r="DV719" s="133"/>
      <c r="DW719" s="133"/>
      <c r="DX719" s="133"/>
      <c r="DY719" s="133"/>
      <c r="DZ719" s="133"/>
      <c r="EA719" s="133"/>
      <c r="EB719" s="133"/>
      <c r="EC719" s="133"/>
      <c r="ED719" s="133"/>
      <c r="EE719" s="133"/>
      <c r="EF719" s="133"/>
      <c r="EG719" s="133"/>
      <c r="EH719" s="133"/>
      <c r="EI719" s="133"/>
      <c r="EJ719" s="133"/>
      <c r="EK719" s="133"/>
      <c r="EL719" s="133"/>
      <c r="EM719" s="133"/>
      <c r="EN719" s="133"/>
      <c r="EO719" s="133"/>
      <c r="EP719" s="133"/>
      <c r="EQ719" s="133"/>
      <c r="ER719" s="133"/>
      <c r="ES719" s="133"/>
      <c r="ET719" s="133"/>
      <c r="EU719" s="133"/>
      <c r="EV719" s="133"/>
      <c r="EW719" s="133"/>
      <c r="EX719" s="133"/>
      <c r="EY719" s="133"/>
      <c r="EZ719" s="133"/>
      <c r="FA719" s="133"/>
      <c r="FB719" s="133"/>
      <c r="FC719" s="133"/>
      <c r="FD719" s="133"/>
      <c r="FE719" s="133"/>
      <c r="FF719" s="133"/>
      <c r="FG719" s="133"/>
      <c r="FH719" s="133"/>
      <c r="FI719" s="133"/>
      <c r="FJ719" s="133"/>
      <c r="FK719" s="133"/>
      <c r="FL719" s="133"/>
      <c r="FM719" s="133"/>
      <c r="FN719" s="133"/>
      <c r="FO719" s="133"/>
      <c r="FP719" s="133"/>
      <c r="FQ719" s="133"/>
      <c r="FR719" s="133"/>
      <c r="FS719" s="133"/>
      <c r="FT719" s="133"/>
      <c r="FU719" s="133"/>
      <c r="FV719" s="133"/>
      <c r="FW719" s="133"/>
      <c r="FX719" s="133"/>
      <c r="FY719" s="133"/>
      <c r="FZ719" s="133"/>
      <c r="GA719" s="133"/>
      <c r="GB719" s="133"/>
      <c r="GC719" s="133"/>
      <c r="GD719" s="133"/>
      <c r="GE719" s="133"/>
      <c r="GF719" s="133"/>
      <c r="GG719" s="133"/>
      <c r="GH719" s="133"/>
      <c r="GI719" s="133"/>
      <c r="GJ719" s="133"/>
      <c r="GK719" s="133"/>
      <c r="GL719" s="133"/>
      <c r="GM719" s="133"/>
      <c r="GN719" s="133"/>
    </row>
    <row r="720" spans="1:196" s="32" customFormat="1" ht="45" x14ac:dyDescent="0.25">
      <c r="A720" s="126">
        <v>709</v>
      </c>
      <c r="B720" s="127" t="s">
        <v>178</v>
      </c>
      <c r="C720" s="128">
        <v>80111600</v>
      </c>
      <c r="D720" s="129" t="s">
        <v>223</v>
      </c>
      <c r="E720" s="130">
        <v>1</v>
      </c>
      <c r="F720" s="130">
        <v>1</v>
      </c>
      <c r="G720" s="130">
        <v>12</v>
      </c>
      <c r="H720" s="130">
        <v>1</v>
      </c>
      <c r="I720" s="130" t="s">
        <v>47</v>
      </c>
      <c r="J720" s="130">
        <v>0</v>
      </c>
      <c r="K720" s="131">
        <v>32706936</v>
      </c>
      <c r="L720" s="131">
        <v>32706936</v>
      </c>
      <c r="M720" s="132">
        <v>0</v>
      </c>
      <c r="N720" s="132">
        <v>0</v>
      </c>
      <c r="O720" s="127" t="s">
        <v>181</v>
      </c>
      <c r="P720" s="127" t="s">
        <v>49</v>
      </c>
      <c r="Q720" s="127" t="s">
        <v>442</v>
      </c>
      <c r="R720" s="130">
        <v>8209900</v>
      </c>
      <c r="S720" s="127" t="s">
        <v>182</v>
      </c>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c r="AO720" s="133"/>
      <c r="AP720" s="133"/>
      <c r="AQ720" s="133"/>
      <c r="AR720" s="133"/>
      <c r="AS720" s="133"/>
      <c r="AT720" s="133"/>
      <c r="AU720" s="133"/>
      <c r="AV720" s="133"/>
      <c r="AW720" s="133"/>
      <c r="AX720" s="133"/>
      <c r="AY720" s="133"/>
      <c r="AZ720" s="133"/>
      <c r="BA720" s="133"/>
      <c r="BB720" s="133"/>
      <c r="BC720" s="133"/>
      <c r="BD720" s="133"/>
      <c r="BE720" s="133"/>
      <c r="BF720" s="133"/>
      <c r="BG720" s="133"/>
      <c r="BH720" s="133"/>
      <c r="BI720" s="133"/>
      <c r="BJ720" s="133"/>
      <c r="BK720" s="133"/>
      <c r="BL720" s="133"/>
      <c r="BM720" s="133"/>
      <c r="BN720" s="133"/>
      <c r="BO720" s="133"/>
      <c r="BP720" s="133"/>
      <c r="BQ720" s="133"/>
      <c r="BR720" s="133"/>
      <c r="BS720" s="133"/>
      <c r="BT720" s="133"/>
      <c r="BU720" s="133"/>
      <c r="BV720" s="133"/>
      <c r="BW720" s="133"/>
      <c r="BX720" s="133"/>
      <c r="BY720" s="133"/>
      <c r="BZ720" s="133"/>
      <c r="CA720" s="133"/>
      <c r="CB720" s="133"/>
      <c r="CC720" s="133"/>
      <c r="CD720" s="133"/>
      <c r="CE720" s="133"/>
      <c r="CF720" s="133"/>
      <c r="CG720" s="133"/>
      <c r="CH720" s="133"/>
      <c r="CI720" s="133"/>
      <c r="CJ720" s="133"/>
      <c r="CK720" s="133"/>
      <c r="CL720" s="133"/>
      <c r="CM720" s="133"/>
      <c r="CN720" s="133"/>
      <c r="CO720" s="133"/>
      <c r="CP720" s="133"/>
      <c r="CQ720" s="133"/>
      <c r="CR720" s="133"/>
      <c r="CS720" s="133"/>
      <c r="CT720" s="133"/>
      <c r="CU720" s="133"/>
      <c r="CV720" s="133"/>
      <c r="CW720" s="133"/>
      <c r="CX720" s="133"/>
      <c r="CY720" s="133"/>
      <c r="CZ720" s="133"/>
      <c r="DA720" s="133"/>
      <c r="DB720" s="133"/>
      <c r="DC720" s="133"/>
      <c r="DD720" s="133"/>
      <c r="DE720" s="133"/>
      <c r="DF720" s="133"/>
      <c r="DG720" s="133"/>
      <c r="DH720" s="133"/>
      <c r="DI720" s="133"/>
      <c r="DJ720" s="133"/>
      <c r="DK720" s="133"/>
      <c r="DL720" s="133"/>
      <c r="DM720" s="133"/>
      <c r="DN720" s="133"/>
      <c r="DO720" s="133"/>
      <c r="DP720" s="133"/>
      <c r="DQ720" s="133"/>
      <c r="DR720" s="133"/>
      <c r="DS720" s="133"/>
      <c r="DT720" s="133"/>
      <c r="DU720" s="133"/>
      <c r="DV720" s="133"/>
      <c r="DW720" s="133"/>
      <c r="DX720" s="133"/>
      <c r="DY720" s="133"/>
      <c r="DZ720" s="133"/>
      <c r="EA720" s="133"/>
      <c r="EB720" s="133"/>
      <c r="EC720" s="133"/>
      <c r="ED720" s="133"/>
      <c r="EE720" s="133"/>
      <c r="EF720" s="133"/>
      <c r="EG720" s="133"/>
      <c r="EH720" s="133"/>
      <c r="EI720" s="133"/>
      <c r="EJ720" s="133"/>
      <c r="EK720" s="133"/>
      <c r="EL720" s="133"/>
      <c r="EM720" s="133"/>
      <c r="EN720" s="133"/>
      <c r="EO720" s="133"/>
      <c r="EP720" s="133"/>
      <c r="EQ720" s="133"/>
      <c r="ER720" s="133"/>
      <c r="ES720" s="133"/>
      <c r="ET720" s="133"/>
      <c r="EU720" s="133"/>
      <c r="EV720" s="133"/>
      <c r="EW720" s="133"/>
      <c r="EX720" s="133"/>
      <c r="EY720" s="133"/>
      <c r="EZ720" s="133"/>
      <c r="FA720" s="133"/>
      <c r="FB720" s="133"/>
      <c r="FC720" s="133"/>
      <c r="FD720" s="133"/>
      <c r="FE720" s="133"/>
      <c r="FF720" s="133"/>
      <c r="FG720" s="133"/>
      <c r="FH720" s="133"/>
      <c r="FI720" s="133"/>
      <c r="FJ720" s="133"/>
      <c r="FK720" s="133"/>
      <c r="FL720" s="133"/>
      <c r="FM720" s="133"/>
      <c r="FN720" s="133"/>
      <c r="FO720" s="133"/>
      <c r="FP720" s="133"/>
      <c r="FQ720" s="133"/>
      <c r="FR720" s="133"/>
      <c r="FS720" s="133"/>
      <c r="FT720" s="133"/>
      <c r="FU720" s="133"/>
      <c r="FV720" s="133"/>
      <c r="FW720" s="133"/>
      <c r="FX720" s="133"/>
      <c r="FY720" s="133"/>
      <c r="FZ720" s="133"/>
      <c r="GA720" s="133"/>
      <c r="GB720" s="133"/>
      <c r="GC720" s="133"/>
      <c r="GD720" s="133"/>
      <c r="GE720" s="133"/>
      <c r="GF720" s="133"/>
      <c r="GG720" s="133"/>
      <c r="GH720" s="133"/>
      <c r="GI720" s="133"/>
      <c r="GJ720" s="133"/>
      <c r="GK720" s="133"/>
      <c r="GL720" s="133"/>
      <c r="GM720" s="133"/>
      <c r="GN720" s="133"/>
    </row>
    <row r="721" spans="1:196" s="32" customFormat="1" ht="75" x14ac:dyDescent="0.25">
      <c r="A721" s="126">
        <v>710</v>
      </c>
      <c r="B721" s="127" t="s">
        <v>178</v>
      </c>
      <c r="C721" s="128">
        <v>80111600</v>
      </c>
      <c r="D721" s="129" t="s">
        <v>1028</v>
      </c>
      <c r="E721" s="130">
        <v>1</v>
      </c>
      <c r="F721" s="130">
        <v>1</v>
      </c>
      <c r="G721" s="130">
        <v>12</v>
      </c>
      <c r="H721" s="130">
        <v>1</v>
      </c>
      <c r="I721" s="130" t="s">
        <v>47</v>
      </c>
      <c r="J721" s="130">
        <v>0</v>
      </c>
      <c r="K721" s="131">
        <v>38158092</v>
      </c>
      <c r="L721" s="131">
        <v>38158092</v>
      </c>
      <c r="M721" s="132">
        <v>0</v>
      </c>
      <c r="N721" s="132">
        <v>0</v>
      </c>
      <c r="O721" s="127" t="s">
        <v>181</v>
      </c>
      <c r="P721" s="127" t="s">
        <v>49</v>
      </c>
      <c r="Q721" s="127" t="s">
        <v>442</v>
      </c>
      <c r="R721" s="130">
        <v>8209900</v>
      </c>
      <c r="S721" s="127" t="s">
        <v>182</v>
      </c>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c r="AO721" s="133"/>
      <c r="AP721" s="133"/>
      <c r="AQ721" s="133"/>
      <c r="AR721" s="133"/>
      <c r="AS721" s="133"/>
      <c r="AT721" s="133"/>
      <c r="AU721" s="133"/>
      <c r="AV721" s="133"/>
      <c r="AW721" s="133"/>
      <c r="AX721" s="133"/>
      <c r="AY721" s="133"/>
      <c r="AZ721" s="133"/>
      <c r="BA721" s="133"/>
      <c r="BB721" s="133"/>
      <c r="BC721" s="133"/>
      <c r="BD721" s="133"/>
      <c r="BE721" s="133"/>
      <c r="BF721" s="133"/>
      <c r="BG721" s="133"/>
      <c r="BH721" s="133"/>
      <c r="BI721" s="133"/>
      <c r="BJ721" s="133"/>
      <c r="BK721" s="133"/>
      <c r="BL721" s="133"/>
      <c r="BM721" s="133"/>
      <c r="BN721" s="133"/>
      <c r="BO721" s="133"/>
      <c r="BP721" s="133"/>
      <c r="BQ721" s="133"/>
      <c r="BR721" s="133"/>
      <c r="BS721" s="133"/>
      <c r="BT721" s="133"/>
      <c r="BU721" s="133"/>
      <c r="BV721" s="133"/>
      <c r="BW721" s="133"/>
      <c r="BX721" s="133"/>
      <c r="BY721" s="133"/>
      <c r="BZ721" s="133"/>
      <c r="CA721" s="133"/>
      <c r="CB721" s="133"/>
      <c r="CC721" s="133"/>
      <c r="CD721" s="133"/>
      <c r="CE721" s="133"/>
      <c r="CF721" s="133"/>
      <c r="CG721" s="133"/>
      <c r="CH721" s="133"/>
      <c r="CI721" s="133"/>
      <c r="CJ721" s="133"/>
      <c r="CK721" s="133"/>
      <c r="CL721" s="133"/>
      <c r="CM721" s="133"/>
      <c r="CN721" s="133"/>
      <c r="CO721" s="133"/>
      <c r="CP721" s="133"/>
      <c r="CQ721" s="133"/>
      <c r="CR721" s="133"/>
      <c r="CS721" s="133"/>
      <c r="CT721" s="133"/>
      <c r="CU721" s="133"/>
      <c r="CV721" s="133"/>
      <c r="CW721" s="133"/>
      <c r="CX721" s="133"/>
      <c r="CY721" s="133"/>
      <c r="CZ721" s="133"/>
      <c r="DA721" s="133"/>
      <c r="DB721" s="133"/>
      <c r="DC721" s="133"/>
      <c r="DD721" s="133"/>
      <c r="DE721" s="133"/>
      <c r="DF721" s="133"/>
      <c r="DG721" s="133"/>
      <c r="DH721" s="133"/>
      <c r="DI721" s="133"/>
      <c r="DJ721" s="133"/>
      <c r="DK721" s="133"/>
      <c r="DL721" s="133"/>
      <c r="DM721" s="133"/>
      <c r="DN721" s="133"/>
      <c r="DO721" s="133"/>
      <c r="DP721" s="133"/>
      <c r="DQ721" s="133"/>
      <c r="DR721" s="133"/>
      <c r="DS721" s="133"/>
      <c r="DT721" s="133"/>
      <c r="DU721" s="133"/>
      <c r="DV721" s="133"/>
      <c r="DW721" s="133"/>
      <c r="DX721" s="133"/>
      <c r="DY721" s="133"/>
      <c r="DZ721" s="133"/>
      <c r="EA721" s="133"/>
      <c r="EB721" s="133"/>
      <c r="EC721" s="133"/>
      <c r="ED721" s="133"/>
      <c r="EE721" s="133"/>
      <c r="EF721" s="133"/>
      <c r="EG721" s="133"/>
      <c r="EH721" s="133"/>
      <c r="EI721" s="133"/>
      <c r="EJ721" s="133"/>
      <c r="EK721" s="133"/>
      <c r="EL721" s="133"/>
      <c r="EM721" s="133"/>
      <c r="EN721" s="133"/>
      <c r="EO721" s="133"/>
      <c r="EP721" s="133"/>
      <c r="EQ721" s="133"/>
      <c r="ER721" s="133"/>
      <c r="ES721" s="133"/>
      <c r="ET721" s="133"/>
      <c r="EU721" s="133"/>
      <c r="EV721" s="133"/>
      <c r="EW721" s="133"/>
      <c r="EX721" s="133"/>
      <c r="EY721" s="133"/>
      <c r="EZ721" s="133"/>
      <c r="FA721" s="133"/>
      <c r="FB721" s="133"/>
      <c r="FC721" s="133"/>
      <c r="FD721" s="133"/>
      <c r="FE721" s="133"/>
      <c r="FF721" s="133"/>
      <c r="FG721" s="133"/>
      <c r="FH721" s="133"/>
      <c r="FI721" s="133"/>
      <c r="FJ721" s="133"/>
      <c r="FK721" s="133"/>
      <c r="FL721" s="133"/>
      <c r="FM721" s="133"/>
      <c r="FN721" s="133"/>
      <c r="FO721" s="133"/>
      <c r="FP721" s="133"/>
      <c r="FQ721" s="133"/>
      <c r="FR721" s="133"/>
      <c r="FS721" s="133"/>
      <c r="FT721" s="133"/>
      <c r="FU721" s="133"/>
      <c r="FV721" s="133"/>
      <c r="FW721" s="133"/>
      <c r="FX721" s="133"/>
      <c r="FY721" s="133"/>
      <c r="FZ721" s="133"/>
      <c r="GA721" s="133"/>
      <c r="GB721" s="133"/>
      <c r="GC721" s="133"/>
      <c r="GD721" s="133"/>
      <c r="GE721" s="133"/>
      <c r="GF721" s="133"/>
      <c r="GG721" s="133"/>
      <c r="GH721" s="133"/>
      <c r="GI721" s="133"/>
      <c r="GJ721" s="133"/>
      <c r="GK721" s="133"/>
      <c r="GL721" s="133"/>
      <c r="GM721" s="133"/>
      <c r="GN721" s="133"/>
    </row>
    <row r="722" spans="1:196" s="32" customFormat="1" ht="60" x14ac:dyDescent="0.25">
      <c r="A722" s="126">
        <v>711</v>
      </c>
      <c r="B722" s="127" t="s">
        <v>178</v>
      </c>
      <c r="C722" s="128">
        <v>80111600</v>
      </c>
      <c r="D722" s="129" t="s">
        <v>214</v>
      </c>
      <c r="E722" s="130">
        <v>7</v>
      </c>
      <c r="F722" s="130">
        <v>8</v>
      </c>
      <c r="G722" s="130">
        <v>2</v>
      </c>
      <c r="H722" s="130">
        <v>1</v>
      </c>
      <c r="I722" s="130" t="s">
        <v>47</v>
      </c>
      <c r="J722" s="130">
        <v>0</v>
      </c>
      <c r="K722" s="131">
        <v>32706936</v>
      </c>
      <c r="L722" s="131">
        <v>32706936</v>
      </c>
      <c r="M722" s="132">
        <v>0</v>
      </c>
      <c r="N722" s="132">
        <v>0</v>
      </c>
      <c r="O722" s="127" t="s">
        <v>181</v>
      </c>
      <c r="P722" s="127" t="s">
        <v>49</v>
      </c>
      <c r="Q722" s="127" t="s">
        <v>442</v>
      </c>
      <c r="R722" s="130">
        <v>8209900</v>
      </c>
      <c r="S722" s="127" t="s">
        <v>182</v>
      </c>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c r="AO722" s="133"/>
      <c r="AP722" s="133"/>
      <c r="AQ722" s="133"/>
      <c r="AR722" s="133"/>
      <c r="AS722" s="133"/>
      <c r="AT722" s="133"/>
      <c r="AU722" s="133"/>
      <c r="AV722" s="133"/>
      <c r="AW722" s="133"/>
      <c r="AX722" s="133"/>
      <c r="AY722" s="133"/>
      <c r="AZ722" s="133"/>
      <c r="BA722" s="133"/>
      <c r="BB722" s="133"/>
      <c r="BC722" s="133"/>
      <c r="BD722" s="133"/>
      <c r="BE722" s="133"/>
      <c r="BF722" s="133"/>
      <c r="BG722" s="133"/>
      <c r="BH722" s="133"/>
      <c r="BI722" s="133"/>
      <c r="BJ722" s="133"/>
      <c r="BK722" s="133"/>
      <c r="BL722" s="133"/>
      <c r="BM722" s="133"/>
      <c r="BN722" s="133"/>
      <c r="BO722" s="133"/>
      <c r="BP722" s="133"/>
      <c r="BQ722" s="133"/>
      <c r="BR722" s="133"/>
      <c r="BS722" s="133"/>
      <c r="BT722" s="133"/>
      <c r="BU722" s="133"/>
      <c r="BV722" s="133"/>
      <c r="BW722" s="133"/>
      <c r="BX722" s="133"/>
      <c r="BY722" s="133"/>
      <c r="BZ722" s="133"/>
      <c r="CA722" s="133"/>
      <c r="CB722" s="133"/>
      <c r="CC722" s="133"/>
      <c r="CD722" s="133"/>
      <c r="CE722" s="133"/>
      <c r="CF722" s="133"/>
      <c r="CG722" s="133"/>
      <c r="CH722" s="133"/>
      <c r="CI722" s="133"/>
      <c r="CJ722" s="133"/>
      <c r="CK722" s="133"/>
      <c r="CL722" s="133"/>
      <c r="CM722" s="133"/>
      <c r="CN722" s="133"/>
      <c r="CO722" s="133"/>
      <c r="CP722" s="133"/>
      <c r="CQ722" s="133"/>
      <c r="CR722" s="133"/>
      <c r="CS722" s="133"/>
      <c r="CT722" s="133"/>
      <c r="CU722" s="133"/>
      <c r="CV722" s="133"/>
      <c r="CW722" s="133"/>
      <c r="CX722" s="133"/>
      <c r="CY722" s="133"/>
      <c r="CZ722" s="133"/>
      <c r="DA722" s="133"/>
      <c r="DB722" s="133"/>
      <c r="DC722" s="133"/>
      <c r="DD722" s="133"/>
      <c r="DE722" s="133"/>
      <c r="DF722" s="133"/>
      <c r="DG722" s="133"/>
      <c r="DH722" s="133"/>
      <c r="DI722" s="133"/>
      <c r="DJ722" s="133"/>
      <c r="DK722" s="133"/>
      <c r="DL722" s="133"/>
      <c r="DM722" s="133"/>
      <c r="DN722" s="133"/>
      <c r="DO722" s="133"/>
      <c r="DP722" s="133"/>
      <c r="DQ722" s="133"/>
      <c r="DR722" s="133"/>
      <c r="DS722" s="133"/>
      <c r="DT722" s="133"/>
      <c r="DU722" s="133"/>
      <c r="DV722" s="133"/>
      <c r="DW722" s="133"/>
      <c r="DX722" s="133"/>
      <c r="DY722" s="133"/>
      <c r="DZ722" s="133"/>
      <c r="EA722" s="133"/>
      <c r="EB722" s="133"/>
      <c r="EC722" s="133"/>
      <c r="ED722" s="133"/>
      <c r="EE722" s="133"/>
      <c r="EF722" s="133"/>
      <c r="EG722" s="133"/>
      <c r="EH722" s="133"/>
      <c r="EI722" s="133"/>
      <c r="EJ722" s="133"/>
      <c r="EK722" s="133"/>
      <c r="EL722" s="133"/>
      <c r="EM722" s="133"/>
      <c r="EN722" s="133"/>
      <c r="EO722" s="133"/>
      <c r="EP722" s="133"/>
      <c r="EQ722" s="133"/>
      <c r="ER722" s="133"/>
      <c r="ES722" s="133"/>
      <c r="ET722" s="133"/>
      <c r="EU722" s="133"/>
      <c r="EV722" s="133"/>
      <c r="EW722" s="133"/>
      <c r="EX722" s="133"/>
      <c r="EY722" s="133"/>
      <c r="EZ722" s="133"/>
      <c r="FA722" s="133"/>
      <c r="FB722" s="133"/>
      <c r="FC722" s="133"/>
      <c r="FD722" s="133"/>
      <c r="FE722" s="133"/>
      <c r="FF722" s="133"/>
      <c r="FG722" s="133"/>
      <c r="FH722" s="133"/>
      <c r="FI722" s="133"/>
      <c r="FJ722" s="133"/>
      <c r="FK722" s="133"/>
      <c r="FL722" s="133"/>
      <c r="FM722" s="133"/>
      <c r="FN722" s="133"/>
      <c r="FO722" s="133"/>
      <c r="FP722" s="133"/>
      <c r="FQ722" s="133"/>
      <c r="FR722" s="133"/>
      <c r="FS722" s="133"/>
      <c r="FT722" s="133"/>
      <c r="FU722" s="133"/>
      <c r="FV722" s="133"/>
      <c r="FW722" s="133"/>
      <c r="FX722" s="133"/>
      <c r="FY722" s="133"/>
      <c r="FZ722" s="133"/>
      <c r="GA722" s="133"/>
      <c r="GB722" s="133"/>
      <c r="GC722" s="133"/>
      <c r="GD722" s="133"/>
      <c r="GE722" s="133"/>
      <c r="GF722" s="133"/>
      <c r="GG722" s="133"/>
      <c r="GH722" s="133"/>
      <c r="GI722" s="133"/>
      <c r="GJ722" s="133"/>
      <c r="GK722" s="133"/>
      <c r="GL722" s="133"/>
      <c r="GM722" s="133"/>
      <c r="GN722" s="133"/>
    </row>
    <row r="723" spans="1:196" s="32" customFormat="1" ht="90" x14ac:dyDescent="0.25">
      <c r="A723" s="126">
        <v>712</v>
      </c>
      <c r="B723" s="127" t="s">
        <v>178</v>
      </c>
      <c r="C723" s="128">
        <v>80111600</v>
      </c>
      <c r="D723" s="129" t="s">
        <v>224</v>
      </c>
      <c r="E723" s="130">
        <v>1</v>
      </c>
      <c r="F723" s="130">
        <v>1</v>
      </c>
      <c r="G723" s="130">
        <v>12</v>
      </c>
      <c r="H723" s="130">
        <v>1</v>
      </c>
      <c r="I723" s="130" t="s">
        <v>47</v>
      </c>
      <c r="J723" s="130">
        <v>0</v>
      </c>
      <c r="K723" s="131">
        <v>21114000</v>
      </c>
      <c r="L723" s="131">
        <v>21114000</v>
      </c>
      <c r="M723" s="132">
        <v>0</v>
      </c>
      <c r="N723" s="132">
        <v>0</v>
      </c>
      <c r="O723" s="127" t="s">
        <v>181</v>
      </c>
      <c r="P723" s="127" t="s">
        <v>49</v>
      </c>
      <c r="Q723" s="127" t="s">
        <v>442</v>
      </c>
      <c r="R723" s="130">
        <v>8209900</v>
      </c>
      <c r="S723" s="127" t="s">
        <v>182</v>
      </c>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c r="AO723" s="133"/>
      <c r="AP723" s="133"/>
      <c r="AQ723" s="133"/>
      <c r="AR723" s="133"/>
      <c r="AS723" s="133"/>
      <c r="AT723" s="133"/>
      <c r="AU723" s="133"/>
      <c r="AV723" s="133"/>
      <c r="AW723" s="133"/>
      <c r="AX723" s="133"/>
      <c r="AY723" s="133"/>
      <c r="AZ723" s="133"/>
      <c r="BA723" s="133"/>
      <c r="BB723" s="133"/>
      <c r="BC723" s="133"/>
      <c r="BD723" s="133"/>
      <c r="BE723" s="133"/>
      <c r="BF723" s="133"/>
      <c r="BG723" s="133"/>
      <c r="BH723" s="133"/>
      <c r="BI723" s="133"/>
      <c r="BJ723" s="133"/>
      <c r="BK723" s="133"/>
      <c r="BL723" s="133"/>
      <c r="BM723" s="133"/>
      <c r="BN723" s="133"/>
      <c r="BO723" s="133"/>
      <c r="BP723" s="133"/>
      <c r="BQ723" s="133"/>
      <c r="BR723" s="133"/>
      <c r="BS723" s="133"/>
      <c r="BT723" s="133"/>
      <c r="BU723" s="133"/>
      <c r="BV723" s="133"/>
      <c r="BW723" s="133"/>
      <c r="BX723" s="133"/>
      <c r="BY723" s="133"/>
      <c r="BZ723" s="133"/>
      <c r="CA723" s="133"/>
      <c r="CB723" s="133"/>
      <c r="CC723" s="133"/>
      <c r="CD723" s="133"/>
      <c r="CE723" s="133"/>
      <c r="CF723" s="133"/>
      <c r="CG723" s="133"/>
      <c r="CH723" s="133"/>
      <c r="CI723" s="133"/>
      <c r="CJ723" s="133"/>
      <c r="CK723" s="133"/>
      <c r="CL723" s="133"/>
      <c r="CM723" s="133"/>
      <c r="CN723" s="133"/>
      <c r="CO723" s="133"/>
      <c r="CP723" s="133"/>
      <c r="CQ723" s="133"/>
      <c r="CR723" s="133"/>
      <c r="CS723" s="133"/>
      <c r="CT723" s="133"/>
      <c r="CU723" s="133"/>
      <c r="CV723" s="133"/>
      <c r="CW723" s="133"/>
      <c r="CX723" s="133"/>
      <c r="CY723" s="133"/>
      <c r="CZ723" s="133"/>
      <c r="DA723" s="133"/>
      <c r="DB723" s="133"/>
      <c r="DC723" s="133"/>
      <c r="DD723" s="133"/>
      <c r="DE723" s="133"/>
      <c r="DF723" s="133"/>
      <c r="DG723" s="133"/>
      <c r="DH723" s="133"/>
      <c r="DI723" s="133"/>
      <c r="DJ723" s="133"/>
      <c r="DK723" s="133"/>
      <c r="DL723" s="133"/>
      <c r="DM723" s="133"/>
      <c r="DN723" s="133"/>
      <c r="DO723" s="133"/>
      <c r="DP723" s="133"/>
      <c r="DQ723" s="133"/>
      <c r="DR723" s="133"/>
      <c r="DS723" s="133"/>
      <c r="DT723" s="133"/>
      <c r="DU723" s="133"/>
      <c r="DV723" s="133"/>
      <c r="DW723" s="133"/>
      <c r="DX723" s="133"/>
      <c r="DY723" s="133"/>
      <c r="DZ723" s="133"/>
      <c r="EA723" s="133"/>
      <c r="EB723" s="133"/>
      <c r="EC723" s="133"/>
      <c r="ED723" s="133"/>
      <c r="EE723" s="133"/>
      <c r="EF723" s="133"/>
      <c r="EG723" s="133"/>
      <c r="EH723" s="133"/>
      <c r="EI723" s="133"/>
      <c r="EJ723" s="133"/>
      <c r="EK723" s="133"/>
      <c r="EL723" s="133"/>
      <c r="EM723" s="133"/>
      <c r="EN723" s="133"/>
      <c r="EO723" s="133"/>
      <c r="EP723" s="133"/>
      <c r="EQ723" s="133"/>
      <c r="ER723" s="133"/>
      <c r="ES723" s="133"/>
      <c r="ET723" s="133"/>
      <c r="EU723" s="133"/>
      <c r="EV723" s="133"/>
      <c r="EW723" s="133"/>
      <c r="EX723" s="133"/>
      <c r="EY723" s="133"/>
      <c r="EZ723" s="133"/>
      <c r="FA723" s="133"/>
      <c r="FB723" s="133"/>
      <c r="FC723" s="133"/>
      <c r="FD723" s="133"/>
      <c r="FE723" s="133"/>
      <c r="FF723" s="133"/>
      <c r="FG723" s="133"/>
      <c r="FH723" s="133"/>
      <c r="FI723" s="133"/>
      <c r="FJ723" s="133"/>
      <c r="FK723" s="133"/>
      <c r="FL723" s="133"/>
      <c r="FM723" s="133"/>
      <c r="FN723" s="133"/>
      <c r="FO723" s="133"/>
      <c r="FP723" s="133"/>
      <c r="FQ723" s="133"/>
      <c r="FR723" s="133"/>
      <c r="FS723" s="133"/>
      <c r="FT723" s="133"/>
      <c r="FU723" s="133"/>
      <c r="FV723" s="133"/>
      <c r="FW723" s="133"/>
      <c r="FX723" s="133"/>
      <c r="FY723" s="133"/>
      <c r="FZ723" s="133"/>
      <c r="GA723" s="133"/>
      <c r="GB723" s="133"/>
      <c r="GC723" s="133"/>
      <c r="GD723" s="133"/>
      <c r="GE723" s="133"/>
      <c r="GF723" s="133"/>
      <c r="GG723" s="133"/>
      <c r="GH723" s="133"/>
      <c r="GI723" s="133"/>
      <c r="GJ723" s="133"/>
      <c r="GK723" s="133"/>
      <c r="GL723" s="133"/>
      <c r="GM723" s="133"/>
      <c r="GN723" s="133"/>
    </row>
    <row r="724" spans="1:196" s="32" customFormat="1" ht="165" x14ac:dyDescent="0.25">
      <c r="A724" s="126">
        <v>713</v>
      </c>
      <c r="B724" s="127" t="s">
        <v>178</v>
      </c>
      <c r="C724" s="128">
        <v>85101500</v>
      </c>
      <c r="D724" s="129" t="s">
        <v>225</v>
      </c>
      <c r="E724" s="130">
        <v>1</v>
      </c>
      <c r="F724" s="130">
        <v>1</v>
      </c>
      <c r="G724" s="130">
        <v>12</v>
      </c>
      <c r="H724" s="130">
        <v>1</v>
      </c>
      <c r="I724" s="130" t="s">
        <v>47</v>
      </c>
      <c r="J724" s="130">
        <v>0</v>
      </c>
      <c r="K724" s="131">
        <v>50000000</v>
      </c>
      <c r="L724" s="131">
        <v>50000000</v>
      </c>
      <c r="M724" s="132">
        <v>0</v>
      </c>
      <c r="N724" s="132">
        <v>0</v>
      </c>
      <c r="O724" s="127" t="s">
        <v>181</v>
      </c>
      <c r="P724" s="127" t="s">
        <v>49</v>
      </c>
      <c r="Q724" s="127" t="s">
        <v>442</v>
      </c>
      <c r="R724" s="130">
        <v>8209900</v>
      </c>
      <c r="S724" s="127" t="s">
        <v>182</v>
      </c>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c r="AO724" s="133"/>
      <c r="AP724" s="133"/>
      <c r="AQ724" s="133"/>
      <c r="AR724" s="133"/>
      <c r="AS724" s="133"/>
      <c r="AT724" s="133"/>
      <c r="AU724" s="133"/>
      <c r="AV724" s="133"/>
      <c r="AW724" s="133"/>
      <c r="AX724" s="133"/>
      <c r="AY724" s="133"/>
      <c r="AZ724" s="133"/>
      <c r="BA724" s="133"/>
      <c r="BB724" s="133"/>
      <c r="BC724" s="133"/>
      <c r="BD724" s="133"/>
      <c r="BE724" s="133"/>
      <c r="BF724" s="133"/>
      <c r="BG724" s="133"/>
      <c r="BH724" s="133"/>
      <c r="BI724" s="133"/>
      <c r="BJ724" s="133"/>
      <c r="BK724" s="133"/>
      <c r="BL724" s="133"/>
      <c r="BM724" s="133"/>
      <c r="BN724" s="133"/>
      <c r="BO724" s="133"/>
      <c r="BP724" s="133"/>
      <c r="BQ724" s="133"/>
      <c r="BR724" s="133"/>
      <c r="BS724" s="133"/>
      <c r="BT724" s="133"/>
      <c r="BU724" s="133"/>
      <c r="BV724" s="133"/>
      <c r="BW724" s="133"/>
      <c r="BX724" s="133"/>
      <c r="BY724" s="133"/>
      <c r="BZ724" s="133"/>
      <c r="CA724" s="133"/>
      <c r="CB724" s="133"/>
      <c r="CC724" s="133"/>
      <c r="CD724" s="133"/>
      <c r="CE724" s="133"/>
      <c r="CF724" s="133"/>
      <c r="CG724" s="133"/>
      <c r="CH724" s="133"/>
      <c r="CI724" s="133"/>
      <c r="CJ724" s="133"/>
      <c r="CK724" s="133"/>
      <c r="CL724" s="133"/>
      <c r="CM724" s="133"/>
      <c r="CN724" s="133"/>
      <c r="CO724" s="133"/>
      <c r="CP724" s="133"/>
      <c r="CQ724" s="133"/>
      <c r="CR724" s="133"/>
      <c r="CS724" s="133"/>
      <c r="CT724" s="133"/>
      <c r="CU724" s="133"/>
      <c r="CV724" s="133"/>
      <c r="CW724" s="133"/>
      <c r="CX724" s="133"/>
      <c r="CY724" s="133"/>
      <c r="CZ724" s="133"/>
      <c r="DA724" s="133"/>
      <c r="DB724" s="133"/>
      <c r="DC724" s="133"/>
      <c r="DD724" s="133"/>
      <c r="DE724" s="133"/>
      <c r="DF724" s="133"/>
      <c r="DG724" s="133"/>
      <c r="DH724" s="133"/>
      <c r="DI724" s="133"/>
      <c r="DJ724" s="133"/>
      <c r="DK724" s="133"/>
      <c r="DL724" s="133"/>
      <c r="DM724" s="133"/>
      <c r="DN724" s="133"/>
      <c r="DO724" s="133"/>
      <c r="DP724" s="133"/>
      <c r="DQ724" s="133"/>
      <c r="DR724" s="133"/>
      <c r="DS724" s="133"/>
      <c r="DT724" s="133"/>
      <c r="DU724" s="133"/>
      <c r="DV724" s="133"/>
      <c r="DW724" s="133"/>
      <c r="DX724" s="133"/>
      <c r="DY724" s="133"/>
      <c r="DZ724" s="133"/>
      <c r="EA724" s="133"/>
      <c r="EB724" s="133"/>
      <c r="EC724" s="133"/>
      <c r="ED724" s="133"/>
      <c r="EE724" s="133"/>
      <c r="EF724" s="133"/>
      <c r="EG724" s="133"/>
      <c r="EH724" s="133"/>
      <c r="EI724" s="133"/>
      <c r="EJ724" s="133"/>
      <c r="EK724" s="133"/>
      <c r="EL724" s="133"/>
      <c r="EM724" s="133"/>
      <c r="EN724" s="133"/>
      <c r="EO724" s="133"/>
      <c r="EP724" s="133"/>
      <c r="EQ724" s="133"/>
      <c r="ER724" s="133"/>
      <c r="ES724" s="133"/>
      <c r="ET724" s="133"/>
      <c r="EU724" s="133"/>
      <c r="EV724" s="133"/>
      <c r="EW724" s="133"/>
      <c r="EX724" s="133"/>
      <c r="EY724" s="133"/>
      <c r="EZ724" s="133"/>
      <c r="FA724" s="133"/>
      <c r="FB724" s="133"/>
      <c r="FC724" s="133"/>
      <c r="FD724" s="133"/>
      <c r="FE724" s="133"/>
      <c r="FF724" s="133"/>
      <c r="FG724" s="133"/>
      <c r="FH724" s="133"/>
      <c r="FI724" s="133"/>
      <c r="FJ724" s="133"/>
      <c r="FK724" s="133"/>
      <c r="FL724" s="133"/>
      <c r="FM724" s="133"/>
      <c r="FN724" s="133"/>
      <c r="FO724" s="133"/>
      <c r="FP724" s="133"/>
      <c r="FQ724" s="133"/>
      <c r="FR724" s="133"/>
      <c r="FS724" s="133"/>
      <c r="FT724" s="133"/>
      <c r="FU724" s="133"/>
      <c r="FV724" s="133"/>
      <c r="FW724" s="133"/>
      <c r="FX724" s="133"/>
      <c r="FY724" s="133"/>
      <c r="FZ724" s="133"/>
      <c r="GA724" s="133"/>
      <c r="GB724" s="133"/>
      <c r="GC724" s="133"/>
      <c r="GD724" s="133"/>
      <c r="GE724" s="133"/>
      <c r="GF724" s="133"/>
      <c r="GG724" s="133"/>
      <c r="GH724" s="133"/>
      <c r="GI724" s="133"/>
      <c r="GJ724" s="133"/>
      <c r="GK724" s="133"/>
      <c r="GL724" s="133"/>
      <c r="GM724" s="133"/>
      <c r="GN724" s="133"/>
    </row>
    <row r="725" spans="1:196" s="32" customFormat="1" ht="150" x14ac:dyDescent="0.25">
      <c r="A725" s="126">
        <v>714</v>
      </c>
      <c r="B725" s="127" t="s">
        <v>178</v>
      </c>
      <c r="C725" s="128">
        <v>85101500</v>
      </c>
      <c r="D725" s="129" t="s">
        <v>226</v>
      </c>
      <c r="E725" s="130">
        <v>1</v>
      </c>
      <c r="F725" s="130">
        <v>1</v>
      </c>
      <c r="G725" s="130">
        <v>12</v>
      </c>
      <c r="H725" s="130">
        <v>1</v>
      </c>
      <c r="I725" s="130" t="s">
        <v>47</v>
      </c>
      <c r="J725" s="130">
        <v>0</v>
      </c>
      <c r="K725" s="131">
        <v>270000000</v>
      </c>
      <c r="L725" s="131">
        <v>270000000</v>
      </c>
      <c r="M725" s="132">
        <v>0</v>
      </c>
      <c r="N725" s="132">
        <v>0</v>
      </c>
      <c r="O725" s="127" t="s">
        <v>181</v>
      </c>
      <c r="P725" s="127" t="s">
        <v>49</v>
      </c>
      <c r="Q725" s="127" t="s">
        <v>442</v>
      </c>
      <c r="R725" s="130">
        <v>8209900</v>
      </c>
      <c r="S725" s="127" t="s">
        <v>182</v>
      </c>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c r="AO725" s="133"/>
      <c r="AP725" s="133"/>
      <c r="AQ725" s="133"/>
      <c r="AR725" s="133"/>
      <c r="AS725" s="133"/>
      <c r="AT725" s="133"/>
      <c r="AU725" s="133"/>
      <c r="AV725" s="133"/>
      <c r="AW725" s="133"/>
      <c r="AX725" s="133"/>
      <c r="AY725" s="133"/>
      <c r="AZ725" s="133"/>
      <c r="BA725" s="133"/>
      <c r="BB725" s="133"/>
      <c r="BC725" s="133"/>
      <c r="BD725" s="133"/>
      <c r="BE725" s="133"/>
      <c r="BF725" s="133"/>
      <c r="BG725" s="133"/>
      <c r="BH725" s="133"/>
      <c r="BI725" s="133"/>
      <c r="BJ725" s="133"/>
      <c r="BK725" s="133"/>
      <c r="BL725" s="133"/>
      <c r="BM725" s="133"/>
      <c r="BN725" s="133"/>
      <c r="BO725" s="133"/>
      <c r="BP725" s="133"/>
      <c r="BQ725" s="133"/>
      <c r="BR725" s="133"/>
      <c r="BS725" s="133"/>
      <c r="BT725" s="133"/>
      <c r="BU725" s="133"/>
      <c r="BV725" s="133"/>
      <c r="BW725" s="133"/>
      <c r="BX725" s="133"/>
      <c r="BY725" s="133"/>
      <c r="BZ725" s="133"/>
      <c r="CA725" s="133"/>
      <c r="CB725" s="133"/>
      <c r="CC725" s="133"/>
      <c r="CD725" s="133"/>
      <c r="CE725" s="133"/>
      <c r="CF725" s="133"/>
      <c r="CG725" s="133"/>
      <c r="CH725" s="133"/>
      <c r="CI725" s="133"/>
      <c r="CJ725" s="133"/>
      <c r="CK725" s="133"/>
      <c r="CL725" s="133"/>
      <c r="CM725" s="133"/>
      <c r="CN725" s="133"/>
      <c r="CO725" s="133"/>
      <c r="CP725" s="133"/>
      <c r="CQ725" s="133"/>
      <c r="CR725" s="133"/>
      <c r="CS725" s="133"/>
      <c r="CT725" s="133"/>
      <c r="CU725" s="133"/>
      <c r="CV725" s="133"/>
      <c r="CW725" s="133"/>
      <c r="CX725" s="133"/>
      <c r="CY725" s="133"/>
      <c r="CZ725" s="133"/>
      <c r="DA725" s="133"/>
      <c r="DB725" s="133"/>
      <c r="DC725" s="133"/>
      <c r="DD725" s="133"/>
      <c r="DE725" s="133"/>
      <c r="DF725" s="133"/>
      <c r="DG725" s="133"/>
      <c r="DH725" s="133"/>
      <c r="DI725" s="133"/>
      <c r="DJ725" s="133"/>
      <c r="DK725" s="133"/>
      <c r="DL725" s="133"/>
      <c r="DM725" s="133"/>
      <c r="DN725" s="133"/>
      <c r="DO725" s="133"/>
      <c r="DP725" s="133"/>
      <c r="DQ725" s="133"/>
      <c r="DR725" s="133"/>
      <c r="DS725" s="133"/>
      <c r="DT725" s="133"/>
      <c r="DU725" s="133"/>
      <c r="DV725" s="133"/>
      <c r="DW725" s="133"/>
      <c r="DX725" s="133"/>
      <c r="DY725" s="133"/>
      <c r="DZ725" s="133"/>
      <c r="EA725" s="133"/>
      <c r="EB725" s="133"/>
      <c r="EC725" s="133"/>
      <c r="ED725" s="133"/>
      <c r="EE725" s="133"/>
      <c r="EF725" s="133"/>
      <c r="EG725" s="133"/>
      <c r="EH725" s="133"/>
      <c r="EI725" s="133"/>
      <c r="EJ725" s="133"/>
      <c r="EK725" s="133"/>
      <c r="EL725" s="133"/>
      <c r="EM725" s="133"/>
      <c r="EN725" s="133"/>
      <c r="EO725" s="133"/>
      <c r="EP725" s="133"/>
      <c r="EQ725" s="133"/>
      <c r="ER725" s="133"/>
      <c r="ES725" s="133"/>
      <c r="ET725" s="133"/>
      <c r="EU725" s="133"/>
      <c r="EV725" s="133"/>
      <c r="EW725" s="133"/>
      <c r="EX725" s="133"/>
      <c r="EY725" s="133"/>
      <c r="EZ725" s="133"/>
      <c r="FA725" s="133"/>
      <c r="FB725" s="133"/>
      <c r="FC725" s="133"/>
      <c r="FD725" s="133"/>
      <c r="FE725" s="133"/>
      <c r="FF725" s="133"/>
      <c r="FG725" s="133"/>
      <c r="FH725" s="133"/>
      <c r="FI725" s="133"/>
      <c r="FJ725" s="133"/>
      <c r="FK725" s="133"/>
      <c r="FL725" s="133"/>
      <c r="FM725" s="133"/>
      <c r="FN725" s="133"/>
      <c r="FO725" s="133"/>
      <c r="FP725" s="133"/>
      <c r="FQ725" s="133"/>
      <c r="FR725" s="133"/>
      <c r="FS725" s="133"/>
      <c r="FT725" s="133"/>
      <c r="FU725" s="133"/>
      <c r="FV725" s="133"/>
      <c r="FW725" s="133"/>
      <c r="FX725" s="133"/>
      <c r="FY725" s="133"/>
      <c r="FZ725" s="133"/>
      <c r="GA725" s="133"/>
      <c r="GB725" s="133"/>
      <c r="GC725" s="133"/>
      <c r="GD725" s="133"/>
      <c r="GE725" s="133"/>
      <c r="GF725" s="133"/>
      <c r="GG725" s="133"/>
      <c r="GH725" s="133"/>
      <c r="GI725" s="133"/>
      <c r="GJ725" s="133"/>
      <c r="GK725" s="133"/>
      <c r="GL725" s="133"/>
      <c r="GM725" s="133"/>
      <c r="GN725" s="133"/>
    </row>
    <row r="726" spans="1:196" s="32" customFormat="1" ht="75" x14ac:dyDescent="0.25">
      <c r="A726" s="126">
        <v>715</v>
      </c>
      <c r="B726" s="127" t="s">
        <v>178</v>
      </c>
      <c r="C726" s="128">
        <v>85101501</v>
      </c>
      <c r="D726" s="129" t="s">
        <v>227</v>
      </c>
      <c r="E726" s="130">
        <v>1</v>
      </c>
      <c r="F726" s="130">
        <v>1</v>
      </c>
      <c r="G726" s="130">
        <v>12</v>
      </c>
      <c r="H726" s="130">
        <v>1</v>
      </c>
      <c r="I726" s="130" t="s">
        <v>47</v>
      </c>
      <c r="J726" s="130">
        <v>0</v>
      </c>
      <c r="K726" s="131">
        <v>12000000</v>
      </c>
      <c r="L726" s="131">
        <v>12000000</v>
      </c>
      <c r="M726" s="132">
        <v>0</v>
      </c>
      <c r="N726" s="132">
        <v>0</v>
      </c>
      <c r="O726" s="127" t="s">
        <v>181</v>
      </c>
      <c r="P726" s="127" t="s">
        <v>49</v>
      </c>
      <c r="Q726" s="127" t="s">
        <v>442</v>
      </c>
      <c r="R726" s="130">
        <v>8209900</v>
      </c>
      <c r="S726" s="127" t="s">
        <v>182</v>
      </c>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c r="AO726" s="133"/>
      <c r="AP726" s="133"/>
      <c r="AQ726" s="133"/>
      <c r="AR726" s="133"/>
      <c r="AS726" s="133"/>
      <c r="AT726" s="133"/>
      <c r="AU726" s="133"/>
      <c r="AV726" s="133"/>
      <c r="AW726" s="133"/>
      <c r="AX726" s="133"/>
      <c r="AY726" s="133"/>
      <c r="AZ726" s="133"/>
      <c r="BA726" s="133"/>
      <c r="BB726" s="133"/>
      <c r="BC726" s="133"/>
      <c r="BD726" s="133"/>
      <c r="BE726" s="133"/>
      <c r="BF726" s="133"/>
      <c r="BG726" s="133"/>
      <c r="BH726" s="133"/>
      <c r="BI726" s="133"/>
      <c r="BJ726" s="133"/>
      <c r="BK726" s="133"/>
      <c r="BL726" s="133"/>
      <c r="BM726" s="133"/>
      <c r="BN726" s="133"/>
      <c r="BO726" s="133"/>
      <c r="BP726" s="133"/>
      <c r="BQ726" s="133"/>
      <c r="BR726" s="133"/>
      <c r="BS726" s="133"/>
      <c r="BT726" s="133"/>
      <c r="BU726" s="133"/>
      <c r="BV726" s="133"/>
      <c r="BW726" s="133"/>
      <c r="BX726" s="133"/>
      <c r="BY726" s="133"/>
      <c r="BZ726" s="133"/>
      <c r="CA726" s="133"/>
      <c r="CB726" s="133"/>
      <c r="CC726" s="133"/>
      <c r="CD726" s="133"/>
      <c r="CE726" s="133"/>
      <c r="CF726" s="133"/>
      <c r="CG726" s="133"/>
      <c r="CH726" s="133"/>
      <c r="CI726" s="133"/>
      <c r="CJ726" s="133"/>
      <c r="CK726" s="133"/>
      <c r="CL726" s="133"/>
      <c r="CM726" s="133"/>
      <c r="CN726" s="133"/>
      <c r="CO726" s="133"/>
      <c r="CP726" s="133"/>
      <c r="CQ726" s="133"/>
      <c r="CR726" s="133"/>
      <c r="CS726" s="133"/>
      <c r="CT726" s="133"/>
      <c r="CU726" s="133"/>
      <c r="CV726" s="133"/>
      <c r="CW726" s="133"/>
      <c r="CX726" s="133"/>
      <c r="CY726" s="133"/>
      <c r="CZ726" s="133"/>
      <c r="DA726" s="133"/>
      <c r="DB726" s="133"/>
      <c r="DC726" s="133"/>
      <c r="DD726" s="133"/>
      <c r="DE726" s="133"/>
      <c r="DF726" s="133"/>
      <c r="DG726" s="133"/>
      <c r="DH726" s="133"/>
      <c r="DI726" s="133"/>
      <c r="DJ726" s="133"/>
      <c r="DK726" s="133"/>
      <c r="DL726" s="133"/>
      <c r="DM726" s="133"/>
      <c r="DN726" s="133"/>
      <c r="DO726" s="133"/>
      <c r="DP726" s="133"/>
      <c r="DQ726" s="133"/>
      <c r="DR726" s="133"/>
      <c r="DS726" s="133"/>
      <c r="DT726" s="133"/>
      <c r="DU726" s="133"/>
      <c r="DV726" s="133"/>
      <c r="DW726" s="133"/>
      <c r="DX726" s="133"/>
      <c r="DY726" s="133"/>
      <c r="DZ726" s="133"/>
      <c r="EA726" s="133"/>
      <c r="EB726" s="133"/>
      <c r="EC726" s="133"/>
      <c r="ED726" s="133"/>
      <c r="EE726" s="133"/>
      <c r="EF726" s="133"/>
      <c r="EG726" s="133"/>
      <c r="EH726" s="133"/>
      <c r="EI726" s="133"/>
      <c r="EJ726" s="133"/>
      <c r="EK726" s="133"/>
      <c r="EL726" s="133"/>
      <c r="EM726" s="133"/>
      <c r="EN726" s="133"/>
      <c r="EO726" s="133"/>
      <c r="EP726" s="133"/>
      <c r="EQ726" s="133"/>
      <c r="ER726" s="133"/>
      <c r="ES726" s="133"/>
      <c r="ET726" s="133"/>
      <c r="EU726" s="133"/>
      <c r="EV726" s="133"/>
      <c r="EW726" s="133"/>
      <c r="EX726" s="133"/>
      <c r="EY726" s="133"/>
      <c r="EZ726" s="133"/>
      <c r="FA726" s="133"/>
      <c r="FB726" s="133"/>
      <c r="FC726" s="133"/>
      <c r="FD726" s="133"/>
      <c r="FE726" s="133"/>
      <c r="FF726" s="133"/>
      <c r="FG726" s="133"/>
      <c r="FH726" s="133"/>
      <c r="FI726" s="133"/>
      <c r="FJ726" s="133"/>
      <c r="FK726" s="133"/>
      <c r="FL726" s="133"/>
      <c r="FM726" s="133"/>
      <c r="FN726" s="133"/>
      <c r="FO726" s="133"/>
      <c r="FP726" s="133"/>
      <c r="FQ726" s="133"/>
      <c r="FR726" s="133"/>
      <c r="FS726" s="133"/>
      <c r="FT726" s="133"/>
      <c r="FU726" s="133"/>
      <c r="FV726" s="133"/>
      <c r="FW726" s="133"/>
      <c r="FX726" s="133"/>
      <c r="FY726" s="133"/>
      <c r="FZ726" s="133"/>
      <c r="GA726" s="133"/>
      <c r="GB726" s="133"/>
      <c r="GC726" s="133"/>
      <c r="GD726" s="133"/>
      <c r="GE726" s="133"/>
      <c r="GF726" s="133"/>
      <c r="GG726" s="133"/>
      <c r="GH726" s="133"/>
      <c r="GI726" s="133"/>
      <c r="GJ726" s="133"/>
      <c r="GK726" s="133"/>
      <c r="GL726" s="133"/>
      <c r="GM726" s="133"/>
      <c r="GN726" s="133"/>
    </row>
    <row r="727" spans="1:196" s="32" customFormat="1" ht="60" x14ac:dyDescent="0.25">
      <c r="A727" s="126">
        <v>716</v>
      </c>
      <c r="B727" s="127" t="s">
        <v>178</v>
      </c>
      <c r="C727" s="128">
        <v>85101501</v>
      </c>
      <c r="D727" s="129" t="s">
        <v>228</v>
      </c>
      <c r="E727" s="130">
        <v>1</v>
      </c>
      <c r="F727" s="130">
        <v>1</v>
      </c>
      <c r="G727" s="130">
        <v>12</v>
      </c>
      <c r="H727" s="130">
        <v>1</v>
      </c>
      <c r="I727" s="130" t="s">
        <v>47</v>
      </c>
      <c r="J727" s="130">
        <v>0</v>
      </c>
      <c r="K727" s="131">
        <v>10000000</v>
      </c>
      <c r="L727" s="131">
        <v>10000000</v>
      </c>
      <c r="M727" s="132">
        <v>0</v>
      </c>
      <c r="N727" s="132">
        <v>0</v>
      </c>
      <c r="O727" s="127" t="s">
        <v>181</v>
      </c>
      <c r="P727" s="127" t="s">
        <v>49</v>
      </c>
      <c r="Q727" s="127" t="s">
        <v>442</v>
      </c>
      <c r="R727" s="130">
        <v>8209900</v>
      </c>
      <c r="S727" s="127" t="s">
        <v>182</v>
      </c>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c r="AO727" s="133"/>
      <c r="AP727" s="133"/>
      <c r="AQ727" s="133"/>
      <c r="AR727" s="133"/>
      <c r="AS727" s="133"/>
      <c r="AT727" s="133"/>
      <c r="AU727" s="133"/>
      <c r="AV727" s="133"/>
      <c r="AW727" s="133"/>
      <c r="AX727" s="133"/>
      <c r="AY727" s="133"/>
      <c r="AZ727" s="133"/>
      <c r="BA727" s="133"/>
      <c r="BB727" s="133"/>
      <c r="BC727" s="133"/>
      <c r="BD727" s="133"/>
      <c r="BE727" s="133"/>
      <c r="BF727" s="133"/>
      <c r="BG727" s="133"/>
      <c r="BH727" s="133"/>
      <c r="BI727" s="133"/>
      <c r="BJ727" s="133"/>
      <c r="BK727" s="133"/>
      <c r="BL727" s="133"/>
      <c r="BM727" s="133"/>
      <c r="BN727" s="133"/>
      <c r="BO727" s="133"/>
      <c r="BP727" s="133"/>
      <c r="BQ727" s="133"/>
      <c r="BR727" s="133"/>
      <c r="BS727" s="133"/>
      <c r="BT727" s="133"/>
      <c r="BU727" s="133"/>
      <c r="BV727" s="133"/>
      <c r="BW727" s="133"/>
      <c r="BX727" s="133"/>
      <c r="BY727" s="133"/>
      <c r="BZ727" s="133"/>
      <c r="CA727" s="133"/>
      <c r="CB727" s="133"/>
      <c r="CC727" s="133"/>
      <c r="CD727" s="133"/>
      <c r="CE727" s="133"/>
      <c r="CF727" s="133"/>
      <c r="CG727" s="133"/>
      <c r="CH727" s="133"/>
      <c r="CI727" s="133"/>
      <c r="CJ727" s="133"/>
      <c r="CK727" s="133"/>
      <c r="CL727" s="133"/>
      <c r="CM727" s="133"/>
      <c r="CN727" s="133"/>
      <c r="CO727" s="133"/>
      <c r="CP727" s="133"/>
      <c r="CQ727" s="133"/>
      <c r="CR727" s="133"/>
      <c r="CS727" s="133"/>
      <c r="CT727" s="133"/>
      <c r="CU727" s="133"/>
      <c r="CV727" s="133"/>
      <c r="CW727" s="133"/>
      <c r="CX727" s="133"/>
      <c r="CY727" s="133"/>
      <c r="CZ727" s="133"/>
      <c r="DA727" s="133"/>
      <c r="DB727" s="133"/>
      <c r="DC727" s="133"/>
      <c r="DD727" s="133"/>
      <c r="DE727" s="133"/>
      <c r="DF727" s="133"/>
      <c r="DG727" s="133"/>
      <c r="DH727" s="133"/>
      <c r="DI727" s="133"/>
      <c r="DJ727" s="133"/>
      <c r="DK727" s="133"/>
      <c r="DL727" s="133"/>
      <c r="DM727" s="133"/>
      <c r="DN727" s="133"/>
      <c r="DO727" s="133"/>
      <c r="DP727" s="133"/>
      <c r="DQ727" s="133"/>
      <c r="DR727" s="133"/>
      <c r="DS727" s="133"/>
      <c r="DT727" s="133"/>
      <c r="DU727" s="133"/>
      <c r="DV727" s="133"/>
      <c r="DW727" s="133"/>
      <c r="DX727" s="133"/>
      <c r="DY727" s="133"/>
      <c r="DZ727" s="133"/>
      <c r="EA727" s="133"/>
      <c r="EB727" s="133"/>
      <c r="EC727" s="133"/>
      <c r="ED727" s="133"/>
      <c r="EE727" s="133"/>
      <c r="EF727" s="133"/>
      <c r="EG727" s="133"/>
      <c r="EH727" s="133"/>
      <c r="EI727" s="133"/>
      <c r="EJ727" s="133"/>
      <c r="EK727" s="133"/>
      <c r="EL727" s="133"/>
      <c r="EM727" s="133"/>
      <c r="EN727" s="133"/>
      <c r="EO727" s="133"/>
      <c r="EP727" s="133"/>
      <c r="EQ727" s="133"/>
      <c r="ER727" s="133"/>
      <c r="ES727" s="133"/>
      <c r="ET727" s="133"/>
      <c r="EU727" s="133"/>
      <c r="EV727" s="133"/>
      <c r="EW727" s="133"/>
      <c r="EX727" s="133"/>
      <c r="EY727" s="133"/>
      <c r="EZ727" s="133"/>
      <c r="FA727" s="133"/>
      <c r="FB727" s="133"/>
      <c r="FC727" s="133"/>
      <c r="FD727" s="133"/>
      <c r="FE727" s="133"/>
      <c r="FF727" s="133"/>
      <c r="FG727" s="133"/>
      <c r="FH727" s="133"/>
      <c r="FI727" s="133"/>
      <c r="FJ727" s="133"/>
      <c r="FK727" s="133"/>
      <c r="FL727" s="133"/>
      <c r="FM727" s="133"/>
      <c r="FN727" s="133"/>
      <c r="FO727" s="133"/>
      <c r="FP727" s="133"/>
      <c r="FQ727" s="133"/>
      <c r="FR727" s="133"/>
      <c r="FS727" s="133"/>
      <c r="FT727" s="133"/>
      <c r="FU727" s="133"/>
      <c r="FV727" s="133"/>
      <c r="FW727" s="133"/>
      <c r="FX727" s="133"/>
      <c r="FY727" s="133"/>
      <c r="FZ727" s="133"/>
      <c r="GA727" s="133"/>
      <c r="GB727" s="133"/>
      <c r="GC727" s="133"/>
      <c r="GD727" s="133"/>
      <c r="GE727" s="133"/>
      <c r="GF727" s="133"/>
      <c r="GG727" s="133"/>
      <c r="GH727" s="133"/>
      <c r="GI727" s="133"/>
      <c r="GJ727" s="133"/>
      <c r="GK727" s="133"/>
      <c r="GL727" s="133"/>
      <c r="GM727" s="133"/>
      <c r="GN727" s="133"/>
    </row>
    <row r="728" spans="1:196" s="32" customFormat="1" ht="90" x14ac:dyDescent="0.25">
      <c r="A728" s="126">
        <v>717</v>
      </c>
      <c r="B728" s="127" t="s">
        <v>178</v>
      </c>
      <c r="C728" s="128">
        <v>85101501</v>
      </c>
      <c r="D728" s="129" t="s">
        <v>229</v>
      </c>
      <c r="E728" s="130">
        <v>1</v>
      </c>
      <c r="F728" s="130">
        <v>1</v>
      </c>
      <c r="G728" s="130">
        <v>12</v>
      </c>
      <c r="H728" s="130">
        <v>1</v>
      </c>
      <c r="I728" s="130" t="s">
        <v>47</v>
      </c>
      <c r="J728" s="130">
        <v>0</v>
      </c>
      <c r="K728" s="131">
        <v>75000000</v>
      </c>
      <c r="L728" s="131">
        <v>75000000</v>
      </c>
      <c r="M728" s="132">
        <v>0</v>
      </c>
      <c r="N728" s="132">
        <v>0</v>
      </c>
      <c r="O728" s="127" t="s">
        <v>181</v>
      </c>
      <c r="P728" s="127" t="s">
        <v>49</v>
      </c>
      <c r="Q728" s="127" t="s">
        <v>442</v>
      </c>
      <c r="R728" s="130">
        <v>8209900</v>
      </c>
      <c r="S728" s="127" t="s">
        <v>182</v>
      </c>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c r="AO728" s="133"/>
      <c r="AP728" s="133"/>
      <c r="AQ728" s="133"/>
      <c r="AR728" s="133"/>
      <c r="AS728" s="133"/>
      <c r="AT728" s="133"/>
      <c r="AU728" s="133"/>
      <c r="AV728" s="133"/>
      <c r="AW728" s="133"/>
      <c r="AX728" s="133"/>
      <c r="AY728" s="133"/>
      <c r="AZ728" s="133"/>
      <c r="BA728" s="133"/>
      <c r="BB728" s="133"/>
      <c r="BC728" s="133"/>
      <c r="BD728" s="133"/>
      <c r="BE728" s="133"/>
      <c r="BF728" s="133"/>
      <c r="BG728" s="133"/>
      <c r="BH728" s="133"/>
      <c r="BI728" s="133"/>
      <c r="BJ728" s="133"/>
      <c r="BK728" s="133"/>
      <c r="BL728" s="133"/>
      <c r="BM728" s="133"/>
      <c r="BN728" s="133"/>
      <c r="BO728" s="133"/>
      <c r="BP728" s="133"/>
      <c r="BQ728" s="133"/>
      <c r="BR728" s="133"/>
      <c r="BS728" s="133"/>
      <c r="BT728" s="133"/>
      <c r="BU728" s="133"/>
      <c r="BV728" s="133"/>
      <c r="BW728" s="133"/>
      <c r="BX728" s="133"/>
      <c r="BY728" s="133"/>
      <c r="BZ728" s="133"/>
      <c r="CA728" s="133"/>
      <c r="CB728" s="133"/>
      <c r="CC728" s="133"/>
      <c r="CD728" s="133"/>
      <c r="CE728" s="133"/>
      <c r="CF728" s="133"/>
      <c r="CG728" s="133"/>
      <c r="CH728" s="133"/>
      <c r="CI728" s="133"/>
      <c r="CJ728" s="133"/>
      <c r="CK728" s="133"/>
      <c r="CL728" s="133"/>
      <c r="CM728" s="133"/>
      <c r="CN728" s="133"/>
      <c r="CO728" s="133"/>
      <c r="CP728" s="133"/>
      <c r="CQ728" s="133"/>
      <c r="CR728" s="133"/>
      <c r="CS728" s="133"/>
      <c r="CT728" s="133"/>
      <c r="CU728" s="133"/>
      <c r="CV728" s="133"/>
      <c r="CW728" s="133"/>
      <c r="CX728" s="133"/>
      <c r="CY728" s="133"/>
      <c r="CZ728" s="133"/>
      <c r="DA728" s="133"/>
      <c r="DB728" s="133"/>
      <c r="DC728" s="133"/>
      <c r="DD728" s="133"/>
      <c r="DE728" s="133"/>
      <c r="DF728" s="133"/>
      <c r="DG728" s="133"/>
      <c r="DH728" s="133"/>
      <c r="DI728" s="133"/>
      <c r="DJ728" s="133"/>
      <c r="DK728" s="133"/>
      <c r="DL728" s="133"/>
      <c r="DM728" s="133"/>
      <c r="DN728" s="133"/>
      <c r="DO728" s="133"/>
      <c r="DP728" s="133"/>
      <c r="DQ728" s="133"/>
      <c r="DR728" s="133"/>
      <c r="DS728" s="133"/>
      <c r="DT728" s="133"/>
      <c r="DU728" s="133"/>
      <c r="DV728" s="133"/>
      <c r="DW728" s="133"/>
      <c r="DX728" s="133"/>
      <c r="DY728" s="133"/>
      <c r="DZ728" s="133"/>
      <c r="EA728" s="133"/>
      <c r="EB728" s="133"/>
      <c r="EC728" s="133"/>
      <c r="ED728" s="133"/>
      <c r="EE728" s="133"/>
      <c r="EF728" s="133"/>
      <c r="EG728" s="133"/>
      <c r="EH728" s="133"/>
      <c r="EI728" s="133"/>
      <c r="EJ728" s="133"/>
      <c r="EK728" s="133"/>
      <c r="EL728" s="133"/>
      <c r="EM728" s="133"/>
      <c r="EN728" s="133"/>
      <c r="EO728" s="133"/>
      <c r="EP728" s="133"/>
      <c r="EQ728" s="133"/>
      <c r="ER728" s="133"/>
      <c r="ES728" s="133"/>
      <c r="ET728" s="133"/>
      <c r="EU728" s="133"/>
      <c r="EV728" s="133"/>
      <c r="EW728" s="133"/>
      <c r="EX728" s="133"/>
      <c r="EY728" s="133"/>
      <c r="EZ728" s="133"/>
      <c r="FA728" s="133"/>
      <c r="FB728" s="133"/>
      <c r="FC728" s="133"/>
      <c r="FD728" s="133"/>
      <c r="FE728" s="133"/>
      <c r="FF728" s="133"/>
      <c r="FG728" s="133"/>
      <c r="FH728" s="133"/>
      <c r="FI728" s="133"/>
      <c r="FJ728" s="133"/>
      <c r="FK728" s="133"/>
      <c r="FL728" s="133"/>
      <c r="FM728" s="133"/>
      <c r="FN728" s="133"/>
      <c r="FO728" s="133"/>
      <c r="FP728" s="133"/>
      <c r="FQ728" s="133"/>
      <c r="FR728" s="133"/>
      <c r="FS728" s="133"/>
      <c r="FT728" s="133"/>
      <c r="FU728" s="133"/>
      <c r="FV728" s="133"/>
      <c r="FW728" s="133"/>
      <c r="FX728" s="133"/>
      <c r="FY728" s="133"/>
      <c r="FZ728" s="133"/>
      <c r="GA728" s="133"/>
      <c r="GB728" s="133"/>
      <c r="GC728" s="133"/>
      <c r="GD728" s="133"/>
      <c r="GE728" s="133"/>
      <c r="GF728" s="133"/>
      <c r="GG728" s="133"/>
      <c r="GH728" s="133"/>
      <c r="GI728" s="133"/>
      <c r="GJ728" s="133"/>
      <c r="GK728" s="133"/>
      <c r="GL728" s="133"/>
      <c r="GM728" s="133"/>
      <c r="GN728" s="133"/>
    </row>
    <row r="729" spans="1:196" s="32" customFormat="1" ht="90" x14ac:dyDescent="0.25">
      <c r="A729" s="126">
        <v>718</v>
      </c>
      <c r="B729" s="127" t="s">
        <v>178</v>
      </c>
      <c r="C729" s="128">
        <v>85101501</v>
      </c>
      <c r="D729" s="129" t="s">
        <v>230</v>
      </c>
      <c r="E729" s="130">
        <v>1</v>
      </c>
      <c r="F729" s="130">
        <v>1</v>
      </c>
      <c r="G729" s="130">
        <v>12</v>
      </c>
      <c r="H729" s="130">
        <v>1</v>
      </c>
      <c r="I729" s="130" t="s">
        <v>47</v>
      </c>
      <c r="J729" s="130">
        <v>0</v>
      </c>
      <c r="K729" s="131">
        <v>20000000</v>
      </c>
      <c r="L729" s="131">
        <v>20000000</v>
      </c>
      <c r="M729" s="132">
        <v>0</v>
      </c>
      <c r="N729" s="132">
        <v>0</v>
      </c>
      <c r="O729" s="127" t="s">
        <v>181</v>
      </c>
      <c r="P729" s="127" t="s">
        <v>49</v>
      </c>
      <c r="Q729" s="127" t="s">
        <v>442</v>
      </c>
      <c r="R729" s="130">
        <v>8209900</v>
      </c>
      <c r="S729" s="127" t="s">
        <v>182</v>
      </c>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c r="AO729" s="133"/>
      <c r="AP729" s="133"/>
      <c r="AQ729" s="133"/>
      <c r="AR729" s="133"/>
      <c r="AS729" s="133"/>
      <c r="AT729" s="133"/>
      <c r="AU729" s="133"/>
      <c r="AV729" s="133"/>
      <c r="AW729" s="133"/>
      <c r="AX729" s="133"/>
      <c r="AY729" s="133"/>
      <c r="AZ729" s="133"/>
      <c r="BA729" s="133"/>
      <c r="BB729" s="133"/>
      <c r="BC729" s="133"/>
      <c r="BD729" s="133"/>
      <c r="BE729" s="133"/>
      <c r="BF729" s="133"/>
      <c r="BG729" s="133"/>
      <c r="BH729" s="133"/>
      <c r="BI729" s="133"/>
      <c r="BJ729" s="133"/>
      <c r="BK729" s="133"/>
      <c r="BL729" s="133"/>
      <c r="BM729" s="133"/>
      <c r="BN729" s="133"/>
      <c r="BO729" s="133"/>
      <c r="BP729" s="133"/>
      <c r="BQ729" s="133"/>
      <c r="BR729" s="133"/>
      <c r="BS729" s="133"/>
      <c r="BT729" s="133"/>
      <c r="BU729" s="133"/>
      <c r="BV729" s="133"/>
      <c r="BW729" s="133"/>
      <c r="BX729" s="133"/>
      <c r="BY729" s="133"/>
      <c r="BZ729" s="133"/>
      <c r="CA729" s="133"/>
      <c r="CB729" s="133"/>
      <c r="CC729" s="133"/>
      <c r="CD729" s="133"/>
      <c r="CE729" s="133"/>
      <c r="CF729" s="133"/>
      <c r="CG729" s="133"/>
      <c r="CH729" s="133"/>
      <c r="CI729" s="133"/>
      <c r="CJ729" s="133"/>
      <c r="CK729" s="133"/>
      <c r="CL729" s="133"/>
      <c r="CM729" s="133"/>
      <c r="CN729" s="133"/>
      <c r="CO729" s="133"/>
      <c r="CP729" s="133"/>
      <c r="CQ729" s="133"/>
      <c r="CR729" s="133"/>
      <c r="CS729" s="133"/>
      <c r="CT729" s="133"/>
      <c r="CU729" s="133"/>
      <c r="CV729" s="133"/>
      <c r="CW729" s="133"/>
      <c r="CX729" s="133"/>
      <c r="CY729" s="133"/>
      <c r="CZ729" s="133"/>
      <c r="DA729" s="133"/>
      <c r="DB729" s="133"/>
      <c r="DC729" s="133"/>
      <c r="DD729" s="133"/>
      <c r="DE729" s="133"/>
      <c r="DF729" s="133"/>
      <c r="DG729" s="133"/>
      <c r="DH729" s="133"/>
      <c r="DI729" s="133"/>
      <c r="DJ729" s="133"/>
      <c r="DK729" s="133"/>
      <c r="DL729" s="133"/>
      <c r="DM729" s="133"/>
      <c r="DN729" s="133"/>
      <c r="DO729" s="133"/>
      <c r="DP729" s="133"/>
      <c r="DQ729" s="133"/>
      <c r="DR729" s="133"/>
      <c r="DS729" s="133"/>
      <c r="DT729" s="133"/>
      <c r="DU729" s="133"/>
      <c r="DV729" s="133"/>
      <c r="DW729" s="133"/>
      <c r="DX729" s="133"/>
      <c r="DY729" s="133"/>
      <c r="DZ729" s="133"/>
      <c r="EA729" s="133"/>
      <c r="EB729" s="133"/>
      <c r="EC729" s="133"/>
      <c r="ED729" s="133"/>
      <c r="EE729" s="133"/>
      <c r="EF729" s="133"/>
      <c r="EG729" s="133"/>
      <c r="EH729" s="133"/>
      <c r="EI729" s="133"/>
      <c r="EJ729" s="133"/>
      <c r="EK729" s="133"/>
      <c r="EL729" s="133"/>
      <c r="EM729" s="133"/>
      <c r="EN729" s="133"/>
      <c r="EO729" s="133"/>
      <c r="EP729" s="133"/>
      <c r="EQ729" s="133"/>
      <c r="ER729" s="133"/>
      <c r="ES729" s="133"/>
      <c r="ET729" s="133"/>
      <c r="EU729" s="133"/>
      <c r="EV729" s="133"/>
      <c r="EW729" s="133"/>
      <c r="EX729" s="133"/>
      <c r="EY729" s="133"/>
      <c r="EZ729" s="133"/>
      <c r="FA729" s="133"/>
      <c r="FB729" s="133"/>
      <c r="FC729" s="133"/>
      <c r="FD729" s="133"/>
      <c r="FE729" s="133"/>
      <c r="FF729" s="133"/>
      <c r="FG729" s="133"/>
      <c r="FH729" s="133"/>
      <c r="FI729" s="133"/>
      <c r="FJ729" s="133"/>
      <c r="FK729" s="133"/>
      <c r="FL729" s="133"/>
      <c r="FM729" s="133"/>
      <c r="FN729" s="133"/>
      <c r="FO729" s="133"/>
      <c r="FP729" s="133"/>
      <c r="FQ729" s="133"/>
      <c r="FR729" s="133"/>
      <c r="FS729" s="133"/>
      <c r="FT729" s="133"/>
      <c r="FU729" s="133"/>
      <c r="FV729" s="133"/>
      <c r="FW729" s="133"/>
      <c r="FX729" s="133"/>
      <c r="FY729" s="133"/>
      <c r="FZ729" s="133"/>
      <c r="GA729" s="133"/>
      <c r="GB729" s="133"/>
      <c r="GC729" s="133"/>
      <c r="GD729" s="133"/>
      <c r="GE729" s="133"/>
      <c r="GF729" s="133"/>
      <c r="GG729" s="133"/>
      <c r="GH729" s="133"/>
      <c r="GI729" s="133"/>
      <c r="GJ729" s="133"/>
      <c r="GK729" s="133"/>
      <c r="GL729" s="133"/>
      <c r="GM729" s="133"/>
      <c r="GN729" s="133"/>
    </row>
    <row r="730" spans="1:196" s="32" customFormat="1" ht="90" x14ac:dyDescent="0.25">
      <c r="A730" s="126">
        <v>720</v>
      </c>
      <c r="B730" s="127" t="s">
        <v>178</v>
      </c>
      <c r="C730" s="128">
        <v>85101502</v>
      </c>
      <c r="D730" s="163" t="s">
        <v>1294</v>
      </c>
      <c r="E730" s="130">
        <v>1</v>
      </c>
      <c r="F730" s="130">
        <v>1</v>
      </c>
      <c r="G730" s="130">
        <v>12</v>
      </c>
      <c r="H730" s="130">
        <v>1</v>
      </c>
      <c r="I730" s="130" t="s">
        <v>47</v>
      </c>
      <c r="J730" s="130">
        <v>0</v>
      </c>
      <c r="K730" s="131">
        <v>12000000</v>
      </c>
      <c r="L730" s="131">
        <v>12000000</v>
      </c>
      <c r="M730" s="132">
        <v>0</v>
      </c>
      <c r="N730" s="132">
        <v>0</v>
      </c>
      <c r="O730" s="127" t="s">
        <v>181</v>
      </c>
      <c r="P730" s="127" t="s">
        <v>49</v>
      </c>
      <c r="Q730" s="127" t="s">
        <v>442</v>
      </c>
      <c r="R730" s="130">
        <v>8209900</v>
      </c>
      <c r="S730" s="127" t="s">
        <v>182</v>
      </c>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c r="AO730" s="133"/>
      <c r="AP730" s="133"/>
      <c r="AQ730" s="133"/>
      <c r="AR730" s="133"/>
      <c r="AS730" s="133"/>
      <c r="AT730" s="133"/>
      <c r="AU730" s="133"/>
      <c r="AV730" s="133"/>
      <c r="AW730" s="133"/>
      <c r="AX730" s="133"/>
      <c r="AY730" s="133"/>
      <c r="AZ730" s="133"/>
      <c r="BA730" s="133"/>
      <c r="BB730" s="133"/>
      <c r="BC730" s="133"/>
      <c r="BD730" s="133"/>
      <c r="BE730" s="133"/>
      <c r="BF730" s="133"/>
      <c r="BG730" s="133"/>
      <c r="BH730" s="133"/>
      <c r="BI730" s="133"/>
      <c r="BJ730" s="133"/>
      <c r="BK730" s="133"/>
      <c r="BL730" s="133"/>
      <c r="BM730" s="133"/>
      <c r="BN730" s="133"/>
      <c r="BO730" s="133"/>
      <c r="BP730" s="133"/>
      <c r="BQ730" s="133"/>
      <c r="BR730" s="133"/>
      <c r="BS730" s="133"/>
      <c r="BT730" s="133"/>
      <c r="BU730" s="133"/>
      <c r="BV730" s="133"/>
      <c r="BW730" s="133"/>
      <c r="BX730" s="133"/>
      <c r="BY730" s="133"/>
      <c r="BZ730" s="133"/>
      <c r="CA730" s="133"/>
      <c r="CB730" s="133"/>
      <c r="CC730" s="133"/>
      <c r="CD730" s="133"/>
      <c r="CE730" s="133"/>
      <c r="CF730" s="133"/>
      <c r="CG730" s="133"/>
      <c r="CH730" s="133"/>
      <c r="CI730" s="133"/>
      <c r="CJ730" s="133"/>
      <c r="CK730" s="133"/>
      <c r="CL730" s="133"/>
      <c r="CM730" s="133"/>
      <c r="CN730" s="133"/>
      <c r="CO730" s="133"/>
      <c r="CP730" s="133"/>
      <c r="CQ730" s="133"/>
      <c r="CR730" s="133"/>
      <c r="CS730" s="133"/>
      <c r="CT730" s="133"/>
      <c r="CU730" s="133"/>
      <c r="CV730" s="133"/>
      <c r="CW730" s="133"/>
      <c r="CX730" s="133"/>
      <c r="CY730" s="133"/>
      <c r="CZ730" s="133"/>
      <c r="DA730" s="133"/>
      <c r="DB730" s="133"/>
      <c r="DC730" s="133"/>
      <c r="DD730" s="133"/>
      <c r="DE730" s="133"/>
      <c r="DF730" s="133"/>
      <c r="DG730" s="133"/>
      <c r="DH730" s="133"/>
      <c r="DI730" s="133"/>
      <c r="DJ730" s="133"/>
      <c r="DK730" s="133"/>
      <c r="DL730" s="133"/>
      <c r="DM730" s="133"/>
      <c r="DN730" s="133"/>
      <c r="DO730" s="133"/>
      <c r="DP730" s="133"/>
      <c r="DQ730" s="133"/>
      <c r="DR730" s="133"/>
      <c r="DS730" s="133"/>
      <c r="DT730" s="133"/>
      <c r="DU730" s="133"/>
      <c r="DV730" s="133"/>
      <c r="DW730" s="133"/>
      <c r="DX730" s="133"/>
      <c r="DY730" s="133"/>
      <c r="DZ730" s="133"/>
      <c r="EA730" s="133"/>
      <c r="EB730" s="133"/>
      <c r="EC730" s="133"/>
      <c r="ED730" s="133"/>
      <c r="EE730" s="133"/>
      <c r="EF730" s="133"/>
      <c r="EG730" s="133"/>
      <c r="EH730" s="133"/>
      <c r="EI730" s="133"/>
      <c r="EJ730" s="133"/>
      <c r="EK730" s="133"/>
      <c r="EL730" s="133"/>
      <c r="EM730" s="133"/>
      <c r="EN730" s="133"/>
      <c r="EO730" s="133"/>
      <c r="EP730" s="133"/>
      <c r="EQ730" s="133"/>
      <c r="ER730" s="133"/>
      <c r="ES730" s="133"/>
      <c r="ET730" s="133"/>
      <c r="EU730" s="133"/>
      <c r="EV730" s="133"/>
      <c r="EW730" s="133"/>
      <c r="EX730" s="133"/>
      <c r="EY730" s="133"/>
      <c r="EZ730" s="133"/>
      <c r="FA730" s="133"/>
      <c r="FB730" s="133"/>
      <c r="FC730" s="133"/>
      <c r="FD730" s="133"/>
      <c r="FE730" s="133"/>
      <c r="FF730" s="133"/>
      <c r="FG730" s="133"/>
      <c r="FH730" s="133"/>
      <c r="FI730" s="133"/>
      <c r="FJ730" s="133"/>
      <c r="FK730" s="133"/>
      <c r="FL730" s="133"/>
      <c r="FM730" s="133"/>
      <c r="FN730" s="133"/>
      <c r="FO730" s="133"/>
      <c r="FP730" s="133"/>
      <c r="FQ730" s="133"/>
      <c r="FR730" s="133"/>
      <c r="FS730" s="133"/>
      <c r="FT730" s="133"/>
      <c r="FU730" s="133"/>
      <c r="FV730" s="133"/>
      <c r="FW730" s="133"/>
      <c r="FX730" s="133"/>
      <c r="FY730" s="133"/>
      <c r="FZ730" s="133"/>
      <c r="GA730" s="133"/>
      <c r="GB730" s="133"/>
      <c r="GC730" s="133"/>
      <c r="GD730" s="133"/>
      <c r="GE730" s="133"/>
      <c r="GF730" s="133"/>
      <c r="GG730" s="133"/>
      <c r="GH730" s="133"/>
      <c r="GI730" s="133"/>
      <c r="GJ730" s="133"/>
      <c r="GK730" s="133"/>
      <c r="GL730" s="133"/>
      <c r="GM730" s="133"/>
      <c r="GN730" s="133"/>
    </row>
    <row r="731" spans="1:196" s="32" customFormat="1" ht="120" x14ac:dyDescent="0.25">
      <c r="A731" s="126">
        <v>721</v>
      </c>
      <c r="B731" s="127" t="s">
        <v>178</v>
      </c>
      <c r="C731" s="128">
        <v>85111508</v>
      </c>
      <c r="D731" s="129" t="s">
        <v>231</v>
      </c>
      <c r="E731" s="130">
        <v>2</v>
      </c>
      <c r="F731" s="130">
        <v>2</v>
      </c>
      <c r="G731" s="130">
        <v>11</v>
      </c>
      <c r="H731" s="130">
        <v>1</v>
      </c>
      <c r="I731" s="130" t="s">
        <v>47</v>
      </c>
      <c r="J731" s="130">
        <v>0</v>
      </c>
      <c r="K731" s="131">
        <v>17700000</v>
      </c>
      <c r="L731" s="131">
        <v>17700000</v>
      </c>
      <c r="M731" s="132">
        <v>0</v>
      </c>
      <c r="N731" s="132">
        <v>0</v>
      </c>
      <c r="O731" s="127" t="s">
        <v>181</v>
      </c>
      <c r="P731" s="127" t="s">
        <v>49</v>
      </c>
      <c r="Q731" s="127" t="s">
        <v>442</v>
      </c>
      <c r="R731" s="130">
        <v>8209900</v>
      </c>
      <c r="S731" s="127" t="s">
        <v>182</v>
      </c>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c r="AO731" s="133"/>
      <c r="AP731" s="133"/>
      <c r="AQ731" s="133"/>
      <c r="AR731" s="133"/>
      <c r="AS731" s="133"/>
      <c r="AT731" s="133"/>
      <c r="AU731" s="133"/>
      <c r="AV731" s="133"/>
      <c r="AW731" s="133"/>
      <c r="AX731" s="133"/>
      <c r="AY731" s="133"/>
      <c r="AZ731" s="133"/>
      <c r="BA731" s="133"/>
      <c r="BB731" s="133"/>
      <c r="BC731" s="133"/>
      <c r="BD731" s="133"/>
      <c r="BE731" s="133"/>
      <c r="BF731" s="133"/>
      <c r="BG731" s="133"/>
      <c r="BH731" s="133"/>
      <c r="BI731" s="133"/>
      <c r="BJ731" s="133"/>
      <c r="BK731" s="133"/>
      <c r="BL731" s="133"/>
      <c r="BM731" s="133"/>
      <c r="BN731" s="133"/>
      <c r="BO731" s="133"/>
      <c r="BP731" s="133"/>
      <c r="BQ731" s="133"/>
      <c r="BR731" s="133"/>
      <c r="BS731" s="133"/>
      <c r="BT731" s="133"/>
      <c r="BU731" s="133"/>
      <c r="BV731" s="133"/>
      <c r="BW731" s="133"/>
      <c r="BX731" s="133"/>
      <c r="BY731" s="133"/>
      <c r="BZ731" s="133"/>
      <c r="CA731" s="133"/>
      <c r="CB731" s="133"/>
      <c r="CC731" s="133"/>
      <c r="CD731" s="133"/>
      <c r="CE731" s="133"/>
      <c r="CF731" s="133"/>
      <c r="CG731" s="133"/>
      <c r="CH731" s="133"/>
      <c r="CI731" s="133"/>
      <c r="CJ731" s="133"/>
      <c r="CK731" s="133"/>
      <c r="CL731" s="133"/>
      <c r="CM731" s="133"/>
      <c r="CN731" s="133"/>
      <c r="CO731" s="133"/>
      <c r="CP731" s="133"/>
      <c r="CQ731" s="133"/>
      <c r="CR731" s="133"/>
      <c r="CS731" s="133"/>
      <c r="CT731" s="133"/>
      <c r="CU731" s="133"/>
      <c r="CV731" s="133"/>
      <c r="CW731" s="133"/>
      <c r="CX731" s="133"/>
      <c r="CY731" s="133"/>
      <c r="CZ731" s="133"/>
      <c r="DA731" s="133"/>
      <c r="DB731" s="133"/>
      <c r="DC731" s="133"/>
      <c r="DD731" s="133"/>
      <c r="DE731" s="133"/>
      <c r="DF731" s="133"/>
      <c r="DG731" s="133"/>
      <c r="DH731" s="133"/>
      <c r="DI731" s="133"/>
      <c r="DJ731" s="133"/>
      <c r="DK731" s="133"/>
      <c r="DL731" s="133"/>
      <c r="DM731" s="133"/>
      <c r="DN731" s="133"/>
      <c r="DO731" s="133"/>
      <c r="DP731" s="133"/>
      <c r="DQ731" s="133"/>
      <c r="DR731" s="133"/>
      <c r="DS731" s="133"/>
      <c r="DT731" s="133"/>
      <c r="DU731" s="133"/>
      <c r="DV731" s="133"/>
      <c r="DW731" s="133"/>
      <c r="DX731" s="133"/>
      <c r="DY731" s="133"/>
      <c r="DZ731" s="133"/>
      <c r="EA731" s="133"/>
      <c r="EB731" s="133"/>
      <c r="EC731" s="133"/>
      <c r="ED731" s="133"/>
      <c r="EE731" s="133"/>
      <c r="EF731" s="133"/>
      <c r="EG731" s="133"/>
      <c r="EH731" s="133"/>
      <c r="EI731" s="133"/>
      <c r="EJ731" s="133"/>
      <c r="EK731" s="133"/>
      <c r="EL731" s="133"/>
      <c r="EM731" s="133"/>
      <c r="EN731" s="133"/>
      <c r="EO731" s="133"/>
      <c r="EP731" s="133"/>
      <c r="EQ731" s="133"/>
      <c r="ER731" s="133"/>
      <c r="ES731" s="133"/>
      <c r="ET731" s="133"/>
      <c r="EU731" s="133"/>
      <c r="EV731" s="133"/>
      <c r="EW731" s="133"/>
      <c r="EX731" s="133"/>
      <c r="EY731" s="133"/>
      <c r="EZ731" s="133"/>
      <c r="FA731" s="133"/>
      <c r="FB731" s="133"/>
      <c r="FC731" s="133"/>
      <c r="FD731" s="133"/>
      <c r="FE731" s="133"/>
      <c r="FF731" s="133"/>
      <c r="FG731" s="133"/>
      <c r="FH731" s="133"/>
      <c r="FI731" s="133"/>
      <c r="FJ731" s="133"/>
      <c r="FK731" s="133"/>
      <c r="FL731" s="133"/>
      <c r="FM731" s="133"/>
      <c r="FN731" s="133"/>
      <c r="FO731" s="133"/>
      <c r="FP731" s="133"/>
      <c r="FQ731" s="133"/>
      <c r="FR731" s="133"/>
      <c r="FS731" s="133"/>
      <c r="FT731" s="133"/>
      <c r="FU731" s="133"/>
      <c r="FV731" s="133"/>
      <c r="FW731" s="133"/>
      <c r="FX731" s="133"/>
      <c r="FY731" s="133"/>
      <c r="FZ731" s="133"/>
      <c r="GA731" s="133"/>
      <c r="GB731" s="133"/>
      <c r="GC731" s="133"/>
      <c r="GD731" s="133"/>
      <c r="GE731" s="133"/>
      <c r="GF731" s="133"/>
      <c r="GG731" s="133"/>
      <c r="GH731" s="133"/>
      <c r="GI731" s="133"/>
      <c r="GJ731" s="133"/>
      <c r="GK731" s="133"/>
      <c r="GL731" s="133"/>
      <c r="GM731" s="133"/>
      <c r="GN731" s="133"/>
    </row>
    <row r="732" spans="1:196" s="32" customFormat="1" ht="135" x14ac:dyDescent="0.25">
      <c r="A732" s="126">
        <v>722</v>
      </c>
      <c r="B732" s="127" t="s">
        <v>178</v>
      </c>
      <c r="C732" s="128">
        <v>85111508</v>
      </c>
      <c r="D732" s="129" t="s">
        <v>232</v>
      </c>
      <c r="E732" s="130">
        <v>2</v>
      </c>
      <c r="F732" s="130">
        <v>2</v>
      </c>
      <c r="G732" s="130">
        <v>11</v>
      </c>
      <c r="H732" s="130">
        <v>1</v>
      </c>
      <c r="I732" s="130" t="s">
        <v>47</v>
      </c>
      <c r="J732" s="130">
        <v>0</v>
      </c>
      <c r="K732" s="131">
        <v>17700000</v>
      </c>
      <c r="L732" s="131">
        <v>17700000</v>
      </c>
      <c r="M732" s="132">
        <v>0</v>
      </c>
      <c r="N732" s="132">
        <v>0</v>
      </c>
      <c r="O732" s="127" t="s">
        <v>181</v>
      </c>
      <c r="P732" s="127" t="s">
        <v>49</v>
      </c>
      <c r="Q732" s="127" t="s">
        <v>442</v>
      </c>
      <c r="R732" s="130">
        <v>8209900</v>
      </c>
      <c r="S732" s="127" t="s">
        <v>182</v>
      </c>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c r="AO732" s="133"/>
      <c r="AP732" s="133"/>
      <c r="AQ732" s="133"/>
      <c r="AR732" s="133"/>
      <c r="AS732" s="133"/>
      <c r="AT732" s="133"/>
      <c r="AU732" s="133"/>
      <c r="AV732" s="133"/>
      <c r="AW732" s="133"/>
      <c r="AX732" s="133"/>
      <c r="AY732" s="133"/>
      <c r="AZ732" s="133"/>
      <c r="BA732" s="133"/>
      <c r="BB732" s="133"/>
      <c r="BC732" s="133"/>
      <c r="BD732" s="133"/>
      <c r="BE732" s="133"/>
      <c r="BF732" s="133"/>
      <c r="BG732" s="133"/>
      <c r="BH732" s="133"/>
      <c r="BI732" s="133"/>
      <c r="BJ732" s="133"/>
      <c r="BK732" s="133"/>
      <c r="BL732" s="133"/>
      <c r="BM732" s="133"/>
      <c r="BN732" s="133"/>
      <c r="BO732" s="133"/>
      <c r="BP732" s="133"/>
      <c r="BQ732" s="133"/>
      <c r="BR732" s="133"/>
      <c r="BS732" s="133"/>
      <c r="BT732" s="133"/>
      <c r="BU732" s="133"/>
      <c r="BV732" s="133"/>
      <c r="BW732" s="133"/>
      <c r="BX732" s="133"/>
      <c r="BY732" s="133"/>
      <c r="BZ732" s="133"/>
      <c r="CA732" s="133"/>
      <c r="CB732" s="133"/>
      <c r="CC732" s="133"/>
      <c r="CD732" s="133"/>
      <c r="CE732" s="133"/>
      <c r="CF732" s="133"/>
      <c r="CG732" s="133"/>
      <c r="CH732" s="133"/>
      <c r="CI732" s="133"/>
      <c r="CJ732" s="133"/>
      <c r="CK732" s="133"/>
      <c r="CL732" s="133"/>
      <c r="CM732" s="133"/>
      <c r="CN732" s="133"/>
      <c r="CO732" s="133"/>
      <c r="CP732" s="133"/>
      <c r="CQ732" s="133"/>
      <c r="CR732" s="133"/>
      <c r="CS732" s="133"/>
      <c r="CT732" s="133"/>
      <c r="CU732" s="133"/>
      <c r="CV732" s="133"/>
      <c r="CW732" s="133"/>
      <c r="CX732" s="133"/>
      <c r="CY732" s="133"/>
      <c r="CZ732" s="133"/>
      <c r="DA732" s="133"/>
      <c r="DB732" s="133"/>
      <c r="DC732" s="133"/>
      <c r="DD732" s="133"/>
      <c r="DE732" s="133"/>
      <c r="DF732" s="133"/>
      <c r="DG732" s="133"/>
      <c r="DH732" s="133"/>
      <c r="DI732" s="133"/>
      <c r="DJ732" s="133"/>
      <c r="DK732" s="133"/>
      <c r="DL732" s="133"/>
      <c r="DM732" s="133"/>
      <c r="DN732" s="133"/>
      <c r="DO732" s="133"/>
      <c r="DP732" s="133"/>
      <c r="DQ732" s="133"/>
      <c r="DR732" s="133"/>
      <c r="DS732" s="133"/>
      <c r="DT732" s="133"/>
      <c r="DU732" s="133"/>
      <c r="DV732" s="133"/>
      <c r="DW732" s="133"/>
      <c r="DX732" s="133"/>
      <c r="DY732" s="133"/>
      <c r="DZ732" s="133"/>
      <c r="EA732" s="133"/>
      <c r="EB732" s="133"/>
      <c r="EC732" s="133"/>
      <c r="ED732" s="133"/>
      <c r="EE732" s="133"/>
      <c r="EF732" s="133"/>
      <c r="EG732" s="133"/>
      <c r="EH732" s="133"/>
      <c r="EI732" s="133"/>
      <c r="EJ732" s="133"/>
      <c r="EK732" s="133"/>
      <c r="EL732" s="133"/>
      <c r="EM732" s="133"/>
      <c r="EN732" s="133"/>
      <c r="EO732" s="133"/>
      <c r="EP732" s="133"/>
      <c r="EQ732" s="133"/>
      <c r="ER732" s="133"/>
      <c r="ES732" s="133"/>
      <c r="ET732" s="133"/>
      <c r="EU732" s="133"/>
      <c r="EV732" s="133"/>
      <c r="EW732" s="133"/>
      <c r="EX732" s="133"/>
      <c r="EY732" s="133"/>
      <c r="EZ732" s="133"/>
      <c r="FA732" s="133"/>
      <c r="FB732" s="133"/>
      <c r="FC732" s="133"/>
      <c r="FD732" s="133"/>
      <c r="FE732" s="133"/>
      <c r="FF732" s="133"/>
      <c r="FG732" s="133"/>
      <c r="FH732" s="133"/>
      <c r="FI732" s="133"/>
      <c r="FJ732" s="133"/>
      <c r="FK732" s="133"/>
      <c r="FL732" s="133"/>
      <c r="FM732" s="133"/>
      <c r="FN732" s="133"/>
      <c r="FO732" s="133"/>
      <c r="FP732" s="133"/>
      <c r="FQ732" s="133"/>
      <c r="FR732" s="133"/>
      <c r="FS732" s="133"/>
      <c r="FT732" s="133"/>
      <c r="FU732" s="133"/>
      <c r="FV732" s="133"/>
      <c r="FW732" s="133"/>
      <c r="FX732" s="133"/>
      <c r="FY732" s="133"/>
      <c r="FZ732" s="133"/>
      <c r="GA732" s="133"/>
      <c r="GB732" s="133"/>
      <c r="GC732" s="133"/>
      <c r="GD732" s="133"/>
      <c r="GE732" s="133"/>
      <c r="GF732" s="133"/>
      <c r="GG732" s="133"/>
      <c r="GH732" s="133"/>
      <c r="GI732" s="133"/>
      <c r="GJ732" s="133"/>
      <c r="GK732" s="133"/>
      <c r="GL732" s="133"/>
      <c r="GM732" s="133"/>
      <c r="GN732" s="133"/>
    </row>
    <row r="733" spans="1:196" s="32" customFormat="1" ht="135" x14ac:dyDescent="0.25">
      <c r="A733" s="126">
        <v>723</v>
      </c>
      <c r="B733" s="127" t="s">
        <v>178</v>
      </c>
      <c r="C733" s="128">
        <v>85111508</v>
      </c>
      <c r="D733" s="129" t="s">
        <v>233</v>
      </c>
      <c r="E733" s="130">
        <v>2</v>
      </c>
      <c r="F733" s="130">
        <v>2</v>
      </c>
      <c r="G733" s="130">
        <v>11</v>
      </c>
      <c r="H733" s="130">
        <v>1</v>
      </c>
      <c r="I733" s="130" t="s">
        <v>47</v>
      </c>
      <c r="J733" s="130">
        <v>0</v>
      </c>
      <c r="K733" s="131">
        <v>23600000</v>
      </c>
      <c r="L733" s="131">
        <v>23600000</v>
      </c>
      <c r="M733" s="132">
        <v>0</v>
      </c>
      <c r="N733" s="132">
        <v>0</v>
      </c>
      <c r="O733" s="127" t="s">
        <v>181</v>
      </c>
      <c r="P733" s="127" t="s">
        <v>49</v>
      </c>
      <c r="Q733" s="127" t="s">
        <v>442</v>
      </c>
      <c r="R733" s="130">
        <v>8209900</v>
      </c>
      <c r="S733" s="168" t="s">
        <v>182</v>
      </c>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c r="AO733" s="133"/>
      <c r="AP733" s="133"/>
      <c r="AQ733" s="133"/>
      <c r="AR733" s="133"/>
      <c r="AS733" s="133"/>
      <c r="AT733" s="133"/>
      <c r="AU733" s="133"/>
      <c r="AV733" s="133"/>
      <c r="AW733" s="133"/>
      <c r="AX733" s="133"/>
      <c r="AY733" s="133"/>
      <c r="AZ733" s="133"/>
      <c r="BA733" s="133"/>
      <c r="BB733" s="133"/>
      <c r="BC733" s="133"/>
      <c r="BD733" s="133"/>
      <c r="BE733" s="133"/>
      <c r="BF733" s="133"/>
      <c r="BG733" s="133"/>
      <c r="BH733" s="133"/>
      <c r="BI733" s="133"/>
      <c r="BJ733" s="133"/>
      <c r="BK733" s="133"/>
      <c r="BL733" s="133"/>
      <c r="BM733" s="133"/>
      <c r="BN733" s="133"/>
      <c r="BO733" s="133"/>
      <c r="BP733" s="133"/>
      <c r="BQ733" s="133"/>
      <c r="BR733" s="133"/>
      <c r="BS733" s="133"/>
      <c r="BT733" s="133"/>
      <c r="BU733" s="133"/>
      <c r="BV733" s="133"/>
      <c r="BW733" s="133"/>
      <c r="BX733" s="133"/>
      <c r="BY733" s="133"/>
      <c r="BZ733" s="133"/>
      <c r="CA733" s="133"/>
      <c r="CB733" s="133"/>
      <c r="CC733" s="133"/>
      <c r="CD733" s="133"/>
      <c r="CE733" s="133"/>
      <c r="CF733" s="133"/>
      <c r="CG733" s="133"/>
      <c r="CH733" s="133"/>
      <c r="CI733" s="133"/>
      <c r="CJ733" s="133"/>
      <c r="CK733" s="133"/>
      <c r="CL733" s="133"/>
      <c r="CM733" s="133"/>
      <c r="CN733" s="133"/>
      <c r="CO733" s="133"/>
      <c r="CP733" s="133"/>
      <c r="CQ733" s="133"/>
      <c r="CR733" s="133"/>
      <c r="CS733" s="133"/>
      <c r="CT733" s="133"/>
      <c r="CU733" s="133"/>
      <c r="CV733" s="133"/>
      <c r="CW733" s="133"/>
      <c r="CX733" s="133"/>
      <c r="CY733" s="133"/>
      <c r="CZ733" s="133"/>
      <c r="DA733" s="133"/>
      <c r="DB733" s="133"/>
      <c r="DC733" s="133"/>
      <c r="DD733" s="133"/>
      <c r="DE733" s="133"/>
      <c r="DF733" s="133"/>
      <c r="DG733" s="133"/>
      <c r="DH733" s="133"/>
      <c r="DI733" s="133"/>
      <c r="DJ733" s="133"/>
      <c r="DK733" s="133"/>
      <c r="DL733" s="133"/>
      <c r="DM733" s="133"/>
      <c r="DN733" s="133"/>
      <c r="DO733" s="133"/>
      <c r="DP733" s="133"/>
      <c r="DQ733" s="133"/>
      <c r="DR733" s="133"/>
      <c r="DS733" s="133"/>
      <c r="DT733" s="133"/>
      <c r="DU733" s="133"/>
      <c r="DV733" s="133"/>
      <c r="DW733" s="133"/>
      <c r="DX733" s="133"/>
      <c r="DY733" s="133"/>
      <c r="DZ733" s="133"/>
      <c r="EA733" s="133"/>
      <c r="EB733" s="133"/>
      <c r="EC733" s="133"/>
      <c r="ED733" s="133"/>
      <c r="EE733" s="133"/>
      <c r="EF733" s="133"/>
      <c r="EG733" s="133"/>
      <c r="EH733" s="133"/>
      <c r="EI733" s="133"/>
      <c r="EJ733" s="133"/>
      <c r="EK733" s="133"/>
      <c r="EL733" s="133"/>
      <c r="EM733" s="133"/>
      <c r="EN733" s="133"/>
      <c r="EO733" s="133"/>
      <c r="EP733" s="133"/>
      <c r="EQ733" s="133"/>
      <c r="ER733" s="133"/>
      <c r="ES733" s="133"/>
      <c r="ET733" s="133"/>
      <c r="EU733" s="133"/>
      <c r="EV733" s="133"/>
      <c r="EW733" s="133"/>
      <c r="EX733" s="133"/>
      <c r="EY733" s="133"/>
      <c r="EZ733" s="133"/>
      <c r="FA733" s="133"/>
      <c r="FB733" s="133"/>
      <c r="FC733" s="133"/>
      <c r="FD733" s="133"/>
      <c r="FE733" s="133"/>
      <c r="FF733" s="133"/>
      <c r="FG733" s="133"/>
      <c r="FH733" s="133"/>
      <c r="FI733" s="133"/>
      <c r="FJ733" s="133"/>
      <c r="FK733" s="133"/>
      <c r="FL733" s="133"/>
      <c r="FM733" s="133"/>
      <c r="FN733" s="133"/>
      <c r="FO733" s="133"/>
      <c r="FP733" s="133"/>
      <c r="FQ733" s="133"/>
      <c r="FR733" s="133"/>
      <c r="FS733" s="133"/>
      <c r="FT733" s="133"/>
      <c r="FU733" s="133"/>
      <c r="FV733" s="133"/>
      <c r="FW733" s="133"/>
      <c r="FX733" s="133"/>
      <c r="FY733" s="133"/>
      <c r="FZ733" s="133"/>
      <c r="GA733" s="133"/>
      <c r="GB733" s="133"/>
      <c r="GC733" s="133"/>
      <c r="GD733" s="133"/>
      <c r="GE733" s="133"/>
      <c r="GF733" s="133"/>
      <c r="GG733" s="133"/>
      <c r="GH733" s="133"/>
      <c r="GI733" s="133"/>
      <c r="GJ733" s="133"/>
      <c r="GK733" s="133"/>
      <c r="GL733" s="133"/>
      <c r="GM733" s="133"/>
      <c r="GN733" s="133"/>
    </row>
    <row r="734" spans="1:196" s="32" customFormat="1" ht="75" x14ac:dyDescent="0.25">
      <c r="A734" s="126">
        <v>724</v>
      </c>
      <c r="B734" s="127" t="s">
        <v>178</v>
      </c>
      <c r="C734" s="128">
        <v>85111602</v>
      </c>
      <c r="D734" s="129" t="s">
        <v>234</v>
      </c>
      <c r="E734" s="130">
        <v>1</v>
      </c>
      <c r="F734" s="130">
        <v>1</v>
      </c>
      <c r="G734" s="130">
        <v>12</v>
      </c>
      <c r="H734" s="130">
        <v>1</v>
      </c>
      <c r="I734" s="130" t="s">
        <v>47</v>
      </c>
      <c r="J734" s="130">
        <v>0</v>
      </c>
      <c r="K734" s="131">
        <v>35000000</v>
      </c>
      <c r="L734" s="131">
        <v>35000000</v>
      </c>
      <c r="M734" s="132">
        <v>0</v>
      </c>
      <c r="N734" s="132">
        <v>0</v>
      </c>
      <c r="O734" s="127" t="s">
        <v>181</v>
      </c>
      <c r="P734" s="127" t="s">
        <v>49</v>
      </c>
      <c r="Q734" s="127" t="s">
        <v>442</v>
      </c>
      <c r="R734" s="130">
        <v>8209900</v>
      </c>
      <c r="S734" s="168" t="s">
        <v>182</v>
      </c>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c r="AO734" s="133"/>
      <c r="AP734" s="133"/>
      <c r="AQ734" s="133"/>
      <c r="AR734" s="133"/>
      <c r="AS734" s="133"/>
      <c r="AT734" s="133"/>
      <c r="AU734" s="133"/>
      <c r="AV734" s="133"/>
      <c r="AW734" s="133"/>
      <c r="AX734" s="133"/>
      <c r="AY734" s="133"/>
      <c r="AZ734" s="133"/>
      <c r="BA734" s="133"/>
      <c r="BB734" s="133"/>
      <c r="BC734" s="133"/>
      <c r="BD734" s="133"/>
      <c r="BE734" s="133"/>
      <c r="BF734" s="133"/>
      <c r="BG734" s="133"/>
      <c r="BH734" s="133"/>
      <c r="BI734" s="133"/>
      <c r="BJ734" s="133"/>
      <c r="BK734" s="133"/>
      <c r="BL734" s="133"/>
      <c r="BM734" s="133"/>
      <c r="BN734" s="133"/>
      <c r="BO734" s="133"/>
      <c r="BP734" s="133"/>
      <c r="BQ734" s="133"/>
      <c r="BR734" s="133"/>
      <c r="BS734" s="133"/>
      <c r="BT734" s="133"/>
      <c r="BU734" s="133"/>
      <c r="BV734" s="133"/>
      <c r="BW734" s="133"/>
      <c r="BX734" s="133"/>
      <c r="BY734" s="133"/>
      <c r="BZ734" s="133"/>
      <c r="CA734" s="133"/>
      <c r="CB734" s="133"/>
      <c r="CC734" s="133"/>
      <c r="CD734" s="133"/>
      <c r="CE734" s="133"/>
      <c r="CF734" s="133"/>
      <c r="CG734" s="133"/>
      <c r="CH734" s="133"/>
      <c r="CI734" s="133"/>
      <c r="CJ734" s="133"/>
      <c r="CK734" s="133"/>
      <c r="CL734" s="133"/>
      <c r="CM734" s="133"/>
      <c r="CN734" s="133"/>
      <c r="CO734" s="133"/>
      <c r="CP734" s="133"/>
      <c r="CQ734" s="133"/>
      <c r="CR734" s="133"/>
      <c r="CS734" s="133"/>
      <c r="CT734" s="133"/>
      <c r="CU734" s="133"/>
      <c r="CV734" s="133"/>
      <c r="CW734" s="133"/>
      <c r="CX734" s="133"/>
      <c r="CY734" s="133"/>
      <c r="CZ734" s="133"/>
      <c r="DA734" s="133"/>
      <c r="DB734" s="133"/>
      <c r="DC734" s="133"/>
      <c r="DD734" s="133"/>
      <c r="DE734" s="133"/>
      <c r="DF734" s="133"/>
      <c r="DG734" s="133"/>
      <c r="DH734" s="133"/>
      <c r="DI734" s="133"/>
      <c r="DJ734" s="133"/>
      <c r="DK734" s="133"/>
      <c r="DL734" s="133"/>
      <c r="DM734" s="133"/>
      <c r="DN734" s="133"/>
      <c r="DO734" s="133"/>
      <c r="DP734" s="133"/>
      <c r="DQ734" s="133"/>
      <c r="DR734" s="133"/>
      <c r="DS734" s="133"/>
      <c r="DT734" s="133"/>
      <c r="DU734" s="133"/>
      <c r="DV734" s="133"/>
      <c r="DW734" s="133"/>
      <c r="DX734" s="133"/>
      <c r="DY734" s="133"/>
      <c r="DZ734" s="133"/>
      <c r="EA734" s="133"/>
      <c r="EB734" s="133"/>
      <c r="EC734" s="133"/>
      <c r="ED734" s="133"/>
      <c r="EE734" s="133"/>
      <c r="EF734" s="133"/>
      <c r="EG734" s="133"/>
      <c r="EH734" s="133"/>
      <c r="EI734" s="133"/>
      <c r="EJ734" s="133"/>
      <c r="EK734" s="133"/>
      <c r="EL734" s="133"/>
      <c r="EM734" s="133"/>
      <c r="EN734" s="133"/>
      <c r="EO734" s="133"/>
      <c r="EP734" s="133"/>
      <c r="EQ734" s="133"/>
      <c r="ER734" s="133"/>
      <c r="ES734" s="133"/>
      <c r="ET734" s="133"/>
      <c r="EU734" s="133"/>
      <c r="EV734" s="133"/>
      <c r="EW734" s="133"/>
      <c r="EX734" s="133"/>
      <c r="EY734" s="133"/>
      <c r="EZ734" s="133"/>
      <c r="FA734" s="133"/>
      <c r="FB734" s="133"/>
      <c r="FC734" s="133"/>
      <c r="FD734" s="133"/>
      <c r="FE734" s="133"/>
      <c r="FF734" s="133"/>
      <c r="FG734" s="133"/>
      <c r="FH734" s="133"/>
      <c r="FI734" s="133"/>
      <c r="FJ734" s="133"/>
      <c r="FK734" s="133"/>
      <c r="FL734" s="133"/>
      <c r="FM734" s="133"/>
      <c r="FN734" s="133"/>
      <c r="FO734" s="133"/>
      <c r="FP734" s="133"/>
      <c r="FQ734" s="133"/>
      <c r="FR734" s="133"/>
      <c r="FS734" s="133"/>
      <c r="FT734" s="133"/>
      <c r="FU734" s="133"/>
      <c r="FV734" s="133"/>
      <c r="FW734" s="133"/>
      <c r="FX734" s="133"/>
      <c r="FY734" s="133"/>
      <c r="FZ734" s="133"/>
      <c r="GA734" s="133"/>
      <c r="GB734" s="133"/>
      <c r="GC734" s="133"/>
      <c r="GD734" s="133"/>
      <c r="GE734" s="133"/>
      <c r="GF734" s="133"/>
      <c r="GG734" s="133"/>
      <c r="GH734" s="133"/>
      <c r="GI734" s="133"/>
      <c r="GJ734" s="133"/>
      <c r="GK734" s="133"/>
      <c r="GL734" s="133"/>
      <c r="GM734" s="133"/>
      <c r="GN734" s="133"/>
    </row>
    <row r="735" spans="1:196" s="32" customFormat="1" ht="60" x14ac:dyDescent="0.25">
      <c r="A735" s="126">
        <v>725</v>
      </c>
      <c r="B735" s="127" t="s">
        <v>178</v>
      </c>
      <c r="C735" s="128">
        <v>85111604</v>
      </c>
      <c r="D735" s="129" t="s">
        <v>235</v>
      </c>
      <c r="E735" s="130">
        <v>5</v>
      </c>
      <c r="F735" s="130">
        <v>5</v>
      </c>
      <c r="G735" s="130">
        <v>7</v>
      </c>
      <c r="H735" s="130">
        <v>1</v>
      </c>
      <c r="I735" s="130" t="s">
        <v>47</v>
      </c>
      <c r="J735" s="130">
        <v>0</v>
      </c>
      <c r="K735" s="131">
        <v>10000000</v>
      </c>
      <c r="L735" s="131">
        <v>10000000</v>
      </c>
      <c r="M735" s="132">
        <v>0</v>
      </c>
      <c r="N735" s="132">
        <v>0</v>
      </c>
      <c r="O735" s="127" t="s">
        <v>181</v>
      </c>
      <c r="P735" s="127" t="s">
        <v>49</v>
      </c>
      <c r="Q735" s="127" t="s">
        <v>442</v>
      </c>
      <c r="R735" s="130">
        <v>8209900</v>
      </c>
      <c r="S735" s="127" t="s">
        <v>182</v>
      </c>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c r="AV735" s="133"/>
      <c r="AW735" s="133"/>
      <c r="AX735" s="133"/>
      <c r="AY735" s="133"/>
      <c r="AZ735" s="133"/>
      <c r="BA735" s="133"/>
      <c r="BB735" s="133"/>
      <c r="BC735" s="133"/>
      <c r="BD735" s="133"/>
      <c r="BE735" s="133"/>
      <c r="BF735" s="133"/>
      <c r="BG735" s="133"/>
      <c r="BH735" s="133"/>
      <c r="BI735" s="133"/>
      <c r="BJ735" s="133"/>
      <c r="BK735" s="133"/>
      <c r="BL735" s="133"/>
      <c r="BM735" s="133"/>
      <c r="BN735" s="133"/>
      <c r="BO735" s="133"/>
      <c r="BP735" s="133"/>
      <c r="BQ735" s="133"/>
      <c r="BR735" s="133"/>
      <c r="BS735" s="133"/>
      <c r="BT735" s="133"/>
      <c r="BU735" s="133"/>
      <c r="BV735" s="133"/>
      <c r="BW735" s="133"/>
      <c r="BX735" s="133"/>
      <c r="BY735" s="133"/>
      <c r="BZ735" s="133"/>
      <c r="CA735" s="133"/>
      <c r="CB735" s="133"/>
      <c r="CC735" s="133"/>
      <c r="CD735" s="133"/>
      <c r="CE735" s="133"/>
      <c r="CF735" s="133"/>
      <c r="CG735" s="133"/>
      <c r="CH735" s="133"/>
      <c r="CI735" s="133"/>
      <c r="CJ735" s="133"/>
      <c r="CK735" s="133"/>
      <c r="CL735" s="133"/>
      <c r="CM735" s="133"/>
      <c r="CN735" s="133"/>
      <c r="CO735" s="133"/>
      <c r="CP735" s="133"/>
      <c r="CQ735" s="133"/>
      <c r="CR735" s="133"/>
      <c r="CS735" s="133"/>
      <c r="CT735" s="133"/>
      <c r="CU735" s="133"/>
      <c r="CV735" s="133"/>
      <c r="CW735" s="133"/>
      <c r="CX735" s="133"/>
      <c r="CY735" s="133"/>
      <c r="CZ735" s="133"/>
      <c r="DA735" s="133"/>
      <c r="DB735" s="133"/>
      <c r="DC735" s="133"/>
      <c r="DD735" s="133"/>
      <c r="DE735" s="133"/>
      <c r="DF735" s="133"/>
      <c r="DG735" s="133"/>
      <c r="DH735" s="133"/>
      <c r="DI735" s="133"/>
      <c r="DJ735" s="133"/>
      <c r="DK735" s="133"/>
      <c r="DL735" s="133"/>
      <c r="DM735" s="133"/>
      <c r="DN735" s="133"/>
      <c r="DO735" s="133"/>
      <c r="DP735" s="133"/>
      <c r="DQ735" s="133"/>
      <c r="DR735" s="133"/>
      <c r="DS735" s="133"/>
      <c r="DT735" s="133"/>
      <c r="DU735" s="133"/>
      <c r="DV735" s="133"/>
      <c r="DW735" s="133"/>
      <c r="DX735" s="133"/>
      <c r="DY735" s="133"/>
      <c r="DZ735" s="133"/>
      <c r="EA735" s="133"/>
      <c r="EB735" s="133"/>
      <c r="EC735" s="133"/>
      <c r="ED735" s="133"/>
      <c r="EE735" s="133"/>
      <c r="EF735" s="133"/>
      <c r="EG735" s="133"/>
      <c r="EH735" s="133"/>
      <c r="EI735" s="133"/>
      <c r="EJ735" s="133"/>
      <c r="EK735" s="133"/>
      <c r="EL735" s="133"/>
      <c r="EM735" s="133"/>
      <c r="EN735" s="133"/>
      <c r="EO735" s="133"/>
      <c r="EP735" s="133"/>
      <c r="EQ735" s="133"/>
      <c r="ER735" s="133"/>
      <c r="ES735" s="133"/>
      <c r="ET735" s="133"/>
      <c r="EU735" s="133"/>
      <c r="EV735" s="133"/>
      <c r="EW735" s="133"/>
      <c r="EX735" s="133"/>
      <c r="EY735" s="133"/>
      <c r="EZ735" s="133"/>
      <c r="FA735" s="133"/>
      <c r="FB735" s="133"/>
      <c r="FC735" s="133"/>
      <c r="FD735" s="133"/>
      <c r="FE735" s="133"/>
      <c r="FF735" s="133"/>
      <c r="FG735" s="133"/>
      <c r="FH735" s="133"/>
      <c r="FI735" s="133"/>
      <c r="FJ735" s="133"/>
      <c r="FK735" s="133"/>
      <c r="FL735" s="133"/>
      <c r="FM735" s="133"/>
      <c r="FN735" s="133"/>
      <c r="FO735" s="133"/>
      <c r="FP735" s="133"/>
      <c r="FQ735" s="133"/>
      <c r="FR735" s="133"/>
      <c r="FS735" s="133"/>
      <c r="FT735" s="133"/>
      <c r="FU735" s="133"/>
      <c r="FV735" s="133"/>
      <c r="FW735" s="133"/>
      <c r="FX735" s="133"/>
      <c r="FY735" s="133"/>
      <c r="FZ735" s="133"/>
      <c r="GA735" s="133"/>
      <c r="GB735" s="133"/>
      <c r="GC735" s="133"/>
      <c r="GD735" s="133"/>
      <c r="GE735" s="133"/>
      <c r="GF735" s="133"/>
      <c r="GG735" s="133"/>
      <c r="GH735" s="133"/>
      <c r="GI735" s="133"/>
      <c r="GJ735" s="133"/>
      <c r="GK735" s="133"/>
      <c r="GL735" s="133"/>
      <c r="GM735" s="133"/>
      <c r="GN735" s="133"/>
    </row>
    <row r="736" spans="1:196" s="32" customFormat="1" ht="60" x14ac:dyDescent="0.25">
      <c r="A736" s="126">
        <v>726</v>
      </c>
      <c r="B736" s="127" t="s">
        <v>178</v>
      </c>
      <c r="C736" s="128">
        <v>85111604</v>
      </c>
      <c r="D736" s="129" t="s">
        <v>236</v>
      </c>
      <c r="E736" s="130">
        <v>1</v>
      </c>
      <c r="F736" s="130">
        <v>1</v>
      </c>
      <c r="G736" s="130">
        <v>12</v>
      </c>
      <c r="H736" s="130">
        <v>1</v>
      </c>
      <c r="I736" s="130" t="s">
        <v>47</v>
      </c>
      <c r="J736" s="130">
        <v>0</v>
      </c>
      <c r="K736" s="131">
        <v>9000000</v>
      </c>
      <c r="L736" s="131">
        <v>9000000</v>
      </c>
      <c r="M736" s="132">
        <v>0</v>
      </c>
      <c r="N736" s="132">
        <v>0</v>
      </c>
      <c r="O736" s="127" t="s">
        <v>181</v>
      </c>
      <c r="P736" s="127" t="s">
        <v>49</v>
      </c>
      <c r="Q736" s="127" t="s">
        <v>442</v>
      </c>
      <c r="R736" s="130">
        <v>8209900</v>
      </c>
      <c r="S736" s="127" t="s">
        <v>182</v>
      </c>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c r="AO736" s="133"/>
      <c r="AP736" s="133"/>
      <c r="AQ736" s="133"/>
      <c r="AR736" s="133"/>
      <c r="AS736" s="133"/>
      <c r="AT736" s="133"/>
      <c r="AU736" s="133"/>
      <c r="AV736" s="133"/>
      <c r="AW736" s="133"/>
      <c r="AX736" s="133"/>
      <c r="AY736" s="133"/>
      <c r="AZ736" s="133"/>
      <c r="BA736" s="133"/>
      <c r="BB736" s="133"/>
      <c r="BC736" s="133"/>
      <c r="BD736" s="133"/>
      <c r="BE736" s="133"/>
      <c r="BF736" s="133"/>
      <c r="BG736" s="133"/>
      <c r="BH736" s="133"/>
      <c r="BI736" s="133"/>
      <c r="BJ736" s="133"/>
      <c r="BK736" s="133"/>
      <c r="BL736" s="133"/>
      <c r="BM736" s="133"/>
      <c r="BN736" s="133"/>
      <c r="BO736" s="133"/>
      <c r="BP736" s="133"/>
      <c r="BQ736" s="133"/>
      <c r="BR736" s="133"/>
      <c r="BS736" s="133"/>
      <c r="BT736" s="133"/>
      <c r="BU736" s="133"/>
      <c r="BV736" s="133"/>
      <c r="BW736" s="133"/>
      <c r="BX736" s="133"/>
      <c r="BY736" s="133"/>
      <c r="BZ736" s="133"/>
      <c r="CA736" s="133"/>
      <c r="CB736" s="133"/>
      <c r="CC736" s="133"/>
      <c r="CD736" s="133"/>
      <c r="CE736" s="133"/>
      <c r="CF736" s="133"/>
      <c r="CG736" s="133"/>
      <c r="CH736" s="133"/>
      <c r="CI736" s="133"/>
      <c r="CJ736" s="133"/>
      <c r="CK736" s="133"/>
      <c r="CL736" s="133"/>
      <c r="CM736" s="133"/>
      <c r="CN736" s="133"/>
      <c r="CO736" s="133"/>
      <c r="CP736" s="133"/>
      <c r="CQ736" s="133"/>
      <c r="CR736" s="133"/>
      <c r="CS736" s="133"/>
      <c r="CT736" s="133"/>
      <c r="CU736" s="133"/>
      <c r="CV736" s="133"/>
      <c r="CW736" s="133"/>
      <c r="CX736" s="133"/>
      <c r="CY736" s="133"/>
      <c r="CZ736" s="133"/>
      <c r="DA736" s="133"/>
      <c r="DB736" s="133"/>
      <c r="DC736" s="133"/>
      <c r="DD736" s="133"/>
      <c r="DE736" s="133"/>
      <c r="DF736" s="133"/>
      <c r="DG736" s="133"/>
      <c r="DH736" s="133"/>
      <c r="DI736" s="133"/>
      <c r="DJ736" s="133"/>
      <c r="DK736" s="133"/>
      <c r="DL736" s="133"/>
      <c r="DM736" s="133"/>
      <c r="DN736" s="133"/>
      <c r="DO736" s="133"/>
      <c r="DP736" s="133"/>
      <c r="DQ736" s="133"/>
      <c r="DR736" s="133"/>
      <c r="DS736" s="133"/>
      <c r="DT736" s="133"/>
      <c r="DU736" s="133"/>
      <c r="DV736" s="133"/>
      <c r="DW736" s="133"/>
      <c r="DX736" s="133"/>
      <c r="DY736" s="133"/>
      <c r="DZ736" s="133"/>
      <c r="EA736" s="133"/>
      <c r="EB736" s="133"/>
      <c r="EC736" s="133"/>
      <c r="ED736" s="133"/>
      <c r="EE736" s="133"/>
      <c r="EF736" s="133"/>
      <c r="EG736" s="133"/>
      <c r="EH736" s="133"/>
      <c r="EI736" s="133"/>
      <c r="EJ736" s="133"/>
      <c r="EK736" s="133"/>
      <c r="EL736" s="133"/>
      <c r="EM736" s="133"/>
      <c r="EN736" s="133"/>
      <c r="EO736" s="133"/>
      <c r="EP736" s="133"/>
      <c r="EQ736" s="133"/>
      <c r="ER736" s="133"/>
      <c r="ES736" s="133"/>
      <c r="ET736" s="133"/>
      <c r="EU736" s="133"/>
      <c r="EV736" s="133"/>
      <c r="EW736" s="133"/>
      <c r="EX736" s="133"/>
      <c r="EY736" s="133"/>
      <c r="EZ736" s="133"/>
      <c r="FA736" s="133"/>
      <c r="FB736" s="133"/>
      <c r="FC736" s="133"/>
      <c r="FD736" s="133"/>
      <c r="FE736" s="133"/>
      <c r="FF736" s="133"/>
      <c r="FG736" s="133"/>
      <c r="FH736" s="133"/>
      <c r="FI736" s="133"/>
      <c r="FJ736" s="133"/>
      <c r="FK736" s="133"/>
      <c r="FL736" s="133"/>
      <c r="FM736" s="133"/>
      <c r="FN736" s="133"/>
      <c r="FO736" s="133"/>
      <c r="FP736" s="133"/>
      <c r="FQ736" s="133"/>
      <c r="FR736" s="133"/>
      <c r="FS736" s="133"/>
      <c r="FT736" s="133"/>
      <c r="FU736" s="133"/>
      <c r="FV736" s="133"/>
      <c r="FW736" s="133"/>
      <c r="FX736" s="133"/>
      <c r="FY736" s="133"/>
      <c r="FZ736" s="133"/>
      <c r="GA736" s="133"/>
      <c r="GB736" s="133"/>
      <c r="GC736" s="133"/>
      <c r="GD736" s="133"/>
      <c r="GE736" s="133"/>
      <c r="GF736" s="133"/>
      <c r="GG736" s="133"/>
      <c r="GH736" s="133"/>
      <c r="GI736" s="133"/>
      <c r="GJ736" s="133"/>
      <c r="GK736" s="133"/>
      <c r="GL736" s="133"/>
      <c r="GM736" s="133"/>
      <c r="GN736" s="133"/>
    </row>
    <row r="737" spans="1:196" s="32" customFormat="1" ht="90" x14ac:dyDescent="0.25">
      <c r="A737" s="126">
        <v>727</v>
      </c>
      <c r="B737" s="127" t="s">
        <v>178</v>
      </c>
      <c r="C737" s="128">
        <v>85111611</v>
      </c>
      <c r="D737" s="129" t="s">
        <v>237</v>
      </c>
      <c r="E737" s="130">
        <v>1</v>
      </c>
      <c r="F737" s="130">
        <v>1</v>
      </c>
      <c r="G737" s="130">
        <v>12</v>
      </c>
      <c r="H737" s="130">
        <v>1</v>
      </c>
      <c r="I737" s="130" t="s">
        <v>47</v>
      </c>
      <c r="J737" s="130">
        <v>0</v>
      </c>
      <c r="K737" s="131">
        <v>7000000</v>
      </c>
      <c r="L737" s="131">
        <v>7000000</v>
      </c>
      <c r="M737" s="132">
        <v>0</v>
      </c>
      <c r="N737" s="132">
        <v>0</v>
      </c>
      <c r="O737" s="127" t="s">
        <v>181</v>
      </c>
      <c r="P737" s="127" t="s">
        <v>49</v>
      </c>
      <c r="Q737" s="127" t="s">
        <v>442</v>
      </c>
      <c r="R737" s="130">
        <v>8209900</v>
      </c>
      <c r="S737" s="127" t="s">
        <v>182</v>
      </c>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c r="AO737" s="133"/>
      <c r="AP737" s="133"/>
      <c r="AQ737" s="133"/>
      <c r="AR737" s="133"/>
      <c r="AS737" s="133"/>
      <c r="AT737" s="133"/>
      <c r="AU737" s="133"/>
      <c r="AV737" s="133"/>
      <c r="AW737" s="133"/>
      <c r="AX737" s="133"/>
      <c r="AY737" s="133"/>
      <c r="AZ737" s="133"/>
      <c r="BA737" s="133"/>
      <c r="BB737" s="133"/>
      <c r="BC737" s="133"/>
      <c r="BD737" s="133"/>
      <c r="BE737" s="133"/>
      <c r="BF737" s="133"/>
      <c r="BG737" s="133"/>
      <c r="BH737" s="133"/>
      <c r="BI737" s="133"/>
      <c r="BJ737" s="133"/>
      <c r="BK737" s="133"/>
      <c r="BL737" s="133"/>
      <c r="BM737" s="133"/>
      <c r="BN737" s="133"/>
      <c r="BO737" s="133"/>
      <c r="BP737" s="133"/>
      <c r="BQ737" s="133"/>
      <c r="BR737" s="133"/>
      <c r="BS737" s="133"/>
      <c r="BT737" s="133"/>
      <c r="BU737" s="133"/>
      <c r="BV737" s="133"/>
      <c r="BW737" s="133"/>
      <c r="BX737" s="133"/>
      <c r="BY737" s="133"/>
      <c r="BZ737" s="133"/>
      <c r="CA737" s="133"/>
      <c r="CB737" s="133"/>
      <c r="CC737" s="133"/>
      <c r="CD737" s="133"/>
      <c r="CE737" s="133"/>
      <c r="CF737" s="133"/>
      <c r="CG737" s="133"/>
      <c r="CH737" s="133"/>
      <c r="CI737" s="133"/>
      <c r="CJ737" s="133"/>
      <c r="CK737" s="133"/>
      <c r="CL737" s="133"/>
      <c r="CM737" s="133"/>
      <c r="CN737" s="133"/>
      <c r="CO737" s="133"/>
      <c r="CP737" s="133"/>
      <c r="CQ737" s="133"/>
      <c r="CR737" s="133"/>
      <c r="CS737" s="133"/>
      <c r="CT737" s="133"/>
      <c r="CU737" s="133"/>
      <c r="CV737" s="133"/>
      <c r="CW737" s="133"/>
      <c r="CX737" s="133"/>
      <c r="CY737" s="133"/>
      <c r="CZ737" s="133"/>
      <c r="DA737" s="133"/>
      <c r="DB737" s="133"/>
      <c r="DC737" s="133"/>
      <c r="DD737" s="133"/>
      <c r="DE737" s="133"/>
      <c r="DF737" s="133"/>
      <c r="DG737" s="133"/>
      <c r="DH737" s="133"/>
      <c r="DI737" s="133"/>
      <c r="DJ737" s="133"/>
      <c r="DK737" s="133"/>
      <c r="DL737" s="133"/>
      <c r="DM737" s="133"/>
      <c r="DN737" s="133"/>
      <c r="DO737" s="133"/>
      <c r="DP737" s="133"/>
      <c r="DQ737" s="133"/>
      <c r="DR737" s="133"/>
      <c r="DS737" s="133"/>
      <c r="DT737" s="133"/>
      <c r="DU737" s="133"/>
      <c r="DV737" s="133"/>
      <c r="DW737" s="133"/>
      <c r="DX737" s="133"/>
      <c r="DY737" s="133"/>
      <c r="DZ737" s="133"/>
      <c r="EA737" s="133"/>
      <c r="EB737" s="133"/>
      <c r="EC737" s="133"/>
      <c r="ED737" s="133"/>
      <c r="EE737" s="133"/>
      <c r="EF737" s="133"/>
      <c r="EG737" s="133"/>
      <c r="EH737" s="133"/>
      <c r="EI737" s="133"/>
      <c r="EJ737" s="133"/>
      <c r="EK737" s="133"/>
      <c r="EL737" s="133"/>
      <c r="EM737" s="133"/>
      <c r="EN737" s="133"/>
      <c r="EO737" s="133"/>
      <c r="EP737" s="133"/>
      <c r="EQ737" s="133"/>
      <c r="ER737" s="133"/>
      <c r="ES737" s="133"/>
      <c r="ET737" s="133"/>
      <c r="EU737" s="133"/>
      <c r="EV737" s="133"/>
      <c r="EW737" s="133"/>
      <c r="EX737" s="133"/>
      <c r="EY737" s="133"/>
      <c r="EZ737" s="133"/>
      <c r="FA737" s="133"/>
      <c r="FB737" s="133"/>
      <c r="FC737" s="133"/>
      <c r="FD737" s="133"/>
      <c r="FE737" s="133"/>
      <c r="FF737" s="133"/>
      <c r="FG737" s="133"/>
      <c r="FH737" s="133"/>
      <c r="FI737" s="133"/>
      <c r="FJ737" s="133"/>
      <c r="FK737" s="133"/>
      <c r="FL737" s="133"/>
      <c r="FM737" s="133"/>
      <c r="FN737" s="133"/>
      <c r="FO737" s="133"/>
      <c r="FP737" s="133"/>
      <c r="FQ737" s="133"/>
      <c r="FR737" s="133"/>
      <c r="FS737" s="133"/>
      <c r="FT737" s="133"/>
      <c r="FU737" s="133"/>
      <c r="FV737" s="133"/>
      <c r="FW737" s="133"/>
      <c r="FX737" s="133"/>
      <c r="FY737" s="133"/>
      <c r="FZ737" s="133"/>
      <c r="GA737" s="133"/>
      <c r="GB737" s="133"/>
      <c r="GC737" s="133"/>
      <c r="GD737" s="133"/>
      <c r="GE737" s="133"/>
      <c r="GF737" s="133"/>
      <c r="GG737" s="133"/>
      <c r="GH737" s="133"/>
      <c r="GI737" s="133"/>
      <c r="GJ737" s="133"/>
      <c r="GK737" s="133"/>
      <c r="GL737" s="133"/>
      <c r="GM737" s="133"/>
      <c r="GN737" s="133"/>
    </row>
    <row r="738" spans="1:196" s="32" customFormat="1" ht="60" x14ac:dyDescent="0.25">
      <c r="A738" s="126">
        <v>728</v>
      </c>
      <c r="B738" s="127" t="s">
        <v>178</v>
      </c>
      <c r="C738" s="128">
        <v>85111611</v>
      </c>
      <c r="D738" s="129" t="s">
        <v>238</v>
      </c>
      <c r="E738" s="130">
        <v>1</v>
      </c>
      <c r="F738" s="130">
        <v>1</v>
      </c>
      <c r="G738" s="130">
        <v>12</v>
      </c>
      <c r="H738" s="130">
        <v>1</v>
      </c>
      <c r="I738" s="130" t="s">
        <v>47</v>
      </c>
      <c r="J738" s="130">
        <v>0</v>
      </c>
      <c r="K738" s="131">
        <v>7000000</v>
      </c>
      <c r="L738" s="131">
        <v>7000000</v>
      </c>
      <c r="M738" s="132">
        <v>0</v>
      </c>
      <c r="N738" s="132">
        <v>0</v>
      </c>
      <c r="O738" s="127" t="s">
        <v>181</v>
      </c>
      <c r="P738" s="127" t="s">
        <v>49</v>
      </c>
      <c r="Q738" s="127" t="s">
        <v>442</v>
      </c>
      <c r="R738" s="130">
        <v>8209900</v>
      </c>
      <c r="S738" s="127" t="s">
        <v>182</v>
      </c>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c r="AO738" s="133"/>
      <c r="AP738" s="133"/>
      <c r="AQ738" s="133"/>
      <c r="AR738" s="133"/>
      <c r="AS738" s="133"/>
      <c r="AT738" s="133"/>
      <c r="AU738" s="133"/>
      <c r="AV738" s="133"/>
      <c r="AW738" s="133"/>
      <c r="AX738" s="133"/>
      <c r="AY738" s="133"/>
      <c r="AZ738" s="133"/>
      <c r="BA738" s="133"/>
      <c r="BB738" s="133"/>
      <c r="BC738" s="133"/>
      <c r="BD738" s="133"/>
      <c r="BE738" s="133"/>
      <c r="BF738" s="133"/>
      <c r="BG738" s="133"/>
      <c r="BH738" s="133"/>
      <c r="BI738" s="133"/>
      <c r="BJ738" s="133"/>
      <c r="BK738" s="133"/>
      <c r="BL738" s="133"/>
      <c r="BM738" s="133"/>
      <c r="BN738" s="133"/>
      <c r="BO738" s="133"/>
      <c r="BP738" s="133"/>
      <c r="BQ738" s="133"/>
      <c r="BR738" s="133"/>
      <c r="BS738" s="133"/>
      <c r="BT738" s="133"/>
      <c r="BU738" s="133"/>
      <c r="BV738" s="133"/>
      <c r="BW738" s="133"/>
      <c r="BX738" s="133"/>
      <c r="BY738" s="133"/>
      <c r="BZ738" s="133"/>
      <c r="CA738" s="133"/>
      <c r="CB738" s="133"/>
      <c r="CC738" s="133"/>
      <c r="CD738" s="133"/>
      <c r="CE738" s="133"/>
      <c r="CF738" s="133"/>
      <c r="CG738" s="133"/>
      <c r="CH738" s="133"/>
      <c r="CI738" s="133"/>
      <c r="CJ738" s="133"/>
      <c r="CK738" s="133"/>
      <c r="CL738" s="133"/>
      <c r="CM738" s="133"/>
      <c r="CN738" s="133"/>
      <c r="CO738" s="133"/>
      <c r="CP738" s="133"/>
      <c r="CQ738" s="133"/>
      <c r="CR738" s="133"/>
      <c r="CS738" s="133"/>
      <c r="CT738" s="133"/>
      <c r="CU738" s="133"/>
      <c r="CV738" s="133"/>
      <c r="CW738" s="133"/>
      <c r="CX738" s="133"/>
      <c r="CY738" s="133"/>
      <c r="CZ738" s="133"/>
      <c r="DA738" s="133"/>
      <c r="DB738" s="133"/>
      <c r="DC738" s="133"/>
      <c r="DD738" s="133"/>
      <c r="DE738" s="133"/>
      <c r="DF738" s="133"/>
      <c r="DG738" s="133"/>
      <c r="DH738" s="133"/>
      <c r="DI738" s="133"/>
      <c r="DJ738" s="133"/>
      <c r="DK738" s="133"/>
      <c r="DL738" s="133"/>
      <c r="DM738" s="133"/>
      <c r="DN738" s="133"/>
      <c r="DO738" s="133"/>
      <c r="DP738" s="133"/>
      <c r="DQ738" s="133"/>
      <c r="DR738" s="133"/>
      <c r="DS738" s="133"/>
      <c r="DT738" s="133"/>
      <c r="DU738" s="133"/>
      <c r="DV738" s="133"/>
      <c r="DW738" s="133"/>
      <c r="DX738" s="133"/>
      <c r="DY738" s="133"/>
      <c r="DZ738" s="133"/>
      <c r="EA738" s="133"/>
      <c r="EB738" s="133"/>
      <c r="EC738" s="133"/>
      <c r="ED738" s="133"/>
      <c r="EE738" s="133"/>
      <c r="EF738" s="133"/>
      <c r="EG738" s="133"/>
      <c r="EH738" s="133"/>
      <c r="EI738" s="133"/>
      <c r="EJ738" s="133"/>
      <c r="EK738" s="133"/>
      <c r="EL738" s="133"/>
      <c r="EM738" s="133"/>
      <c r="EN738" s="133"/>
      <c r="EO738" s="133"/>
      <c r="EP738" s="133"/>
      <c r="EQ738" s="133"/>
      <c r="ER738" s="133"/>
      <c r="ES738" s="133"/>
      <c r="ET738" s="133"/>
      <c r="EU738" s="133"/>
      <c r="EV738" s="133"/>
      <c r="EW738" s="133"/>
      <c r="EX738" s="133"/>
      <c r="EY738" s="133"/>
      <c r="EZ738" s="133"/>
      <c r="FA738" s="133"/>
      <c r="FB738" s="133"/>
      <c r="FC738" s="133"/>
      <c r="FD738" s="133"/>
      <c r="FE738" s="133"/>
      <c r="FF738" s="133"/>
      <c r="FG738" s="133"/>
      <c r="FH738" s="133"/>
      <c r="FI738" s="133"/>
      <c r="FJ738" s="133"/>
      <c r="FK738" s="133"/>
      <c r="FL738" s="133"/>
      <c r="FM738" s="133"/>
      <c r="FN738" s="133"/>
      <c r="FO738" s="133"/>
      <c r="FP738" s="133"/>
      <c r="FQ738" s="133"/>
      <c r="FR738" s="133"/>
      <c r="FS738" s="133"/>
      <c r="FT738" s="133"/>
      <c r="FU738" s="133"/>
      <c r="FV738" s="133"/>
      <c r="FW738" s="133"/>
      <c r="FX738" s="133"/>
      <c r="FY738" s="133"/>
      <c r="FZ738" s="133"/>
      <c r="GA738" s="133"/>
      <c r="GB738" s="133"/>
      <c r="GC738" s="133"/>
      <c r="GD738" s="133"/>
      <c r="GE738" s="133"/>
      <c r="GF738" s="133"/>
      <c r="GG738" s="133"/>
      <c r="GH738" s="133"/>
      <c r="GI738" s="133"/>
      <c r="GJ738" s="133"/>
      <c r="GK738" s="133"/>
      <c r="GL738" s="133"/>
      <c r="GM738" s="133"/>
      <c r="GN738" s="133"/>
    </row>
    <row r="739" spans="1:196" s="32" customFormat="1" ht="75" x14ac:dyDescent="0.25">
      <c r="A739" s="126">
        <v>729</v>
      </c>
      <c r="B739" s="127" t="s">
        <v>178</v>
      </c>
      <c r="C739" s="128">
        <v>85111617</v>
      </c>
      <c r="D739" s="129" t="s">
        <v>239</v>
      </c>
      <c r="E739" s="130">
        <v>1</v>
      </c>
      <c r="F739" s="130">
        <v>1</v>
      </c>
      <c r="G739" s="130">
        <v>12</v>
      </c>
      <c r="H739" s="130">
        <v>1</v>
      </c>
      <c r="I739" s="130" t="s">
        <v>47</v>
      </c>
      <c r="J739" s="130">
        <v>0</v>
      </c>
      <c r="K739" s="131">
        <v>25000000</v>
      </c>
      <c r="L739" s="131">
        <v>25000000</v>
      </c>
      <c r="M739" s="132">
        <v>0</v>
      </c>
      <c r="N739" s="132">
        <v>0</v>
      </c>
      <c r="O739" s="127" t="s">
        <v>181</v>
      </c>
      <c r="P739" s="127" t="s">
        <v>49</v>
      </c>
      <c r="Q739" s="127" t="s">
        <v>442</v>
      </c>
      <c r="R739" s="130">
        <v>8209900</v>
      </c>
      <c r="S739" s="127" t="s">
        <v>182</v>
      </c>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c r="AO739" s="133"/>
      <c r="AP739" s="133"/>
      <c r="AQ739" s="133"/>
      <c r="AR739" s="133"/>
      <c r="AS739" s="133"/>
      <c r="AT739" s="133"/>
      <c r="AU739" s="133"/>
      <c r="AV739" s="133"/>
      <c r="AW739" s="133"/>
      <c r="AX739" s="133"/>
      <c r="AY739" s="133"/>
      <c r="AZ739" s="133"/>
      <c r="BA739" s="133"/>
      <c r="BB739" s="133"/>
      <c r="BC739" s="133"/>
      <c r="BD739" s="133"/>
      <c r="BE739" s="133"/>
      <c r="BF739" s="133"/>
      <c r="BG739" s="133"/>
      <c r="BH739" s="133"/>
      <c r="BI739" s="133"/>
      <c r="BJ739" s="133"/>
      <c r="BK739" s="133"/>
      <c r="BL739" s="133"/>
      <c r="BM739" s="133"/>
      <c r="BN739" s="133"/>
      <c r="BO739" s="133"/>
      <c r="BP739" s="133"/>
      <c r="BQ739" s="133"/>
      <c r="BR739" s="133"/>
      <c r="BS739" s="133"/>
      <c r="BT739" s="133"/>
      <c r="BU739" s="133"/>
      <c r="BV739" s="133"/>
      <c r="BW739" s="133"/>
      <c r="BX739" s="133"/>
      <c r="BY739" s="133"/>
      <c r="BZ739" s="133"/>
      <c r="CA739" s="133"/>
      <c r="CB739" s="133"/>
      <c r="CC739" s="133"/>
      <c r="CD739" s="133"/>
      <c r="CE739" s="133"/>
      <c r="CF739" s="133"/>
      <c r="CG739" s="133"/>
      <c r="CH739" s="133"/>
      <c r="CI739" s="133"/>
      <c r="CJ739" s="133"/>
      <c r="CK739" s="133"/>
      <c r="CL739" s="133"/>
      <c r="CM739" s="133"/>
      <c r="CN739" s="133"/>
      <c r="CO739" s="133"/>
      <c r="CP739" s="133"/>
      <c r="CQ739" s="133"/>
      <c r="CR739" s="133"/>
      <c r="CS739" s="133"/>
      <c r="CT739" s="133"/>
      <c r="CU739" s="133"/>
      <c r="CV739" s="133"/>
      <c r="CW739" s="133"/>
      <c r="CX739" s="133"/>
      <c r="CY739" s="133"/>
      <c r="CZ739" s="133"/>
      <c r="DA739" s="133"/>
      <c r="DB739" s="133"/>
      <c r="DC739" s="133"/>
      <c r="DD739" s="133"/>
      <c r="DE739" s="133"/>
      <c r="DF739" s="133"/>
      <c r="DG739" s="133"/>
      <c r="DH739" s="133"/>
      <c r="DI739" s="133"/>
      <c r="DJ739" s="133"/>
      <c r="DK739" s="133"/>
      <c r="DL739" s="133"/>
      <c r="DM739" s="133"/>
      <c r="DN739" s="133"/>
      <c r="DO739" s="133"/>
      <c r="DP739" s="133"/>
      <c r="DQ739" s="133"/>
      <c r="DR739" s="133"/>
      <c r="DS739" s="133"/>
      <c r="DT739" s="133"/>
      <c r="DU739" s="133"/>
      <c r="DV739" s="133"/>
      <c r="DW739" s="133"/>
      <c r="DX739" s="133"/>
      <c r="DY739" s="133"/>
      <c r="DZ739" s="133"/>
      <c r="EA739" s="133"/>
      <c r="EB739" s="133"/>
      <c r="EC739" s="133"/>
      <c r="ED739" s="133"/>
      <c r="EE739" s="133"/>
      <c r="EF739" s="133"/>
      <c r="EG739" s="133"/>
      <c r="EH739" s="133"/>
      <c r="EI739" s="133"/>
      <c r="EJ739" s="133"/>
      <c r="EK739" s="133"/>
      <c r="EL739" s="133"/>
      <c r="EM739" s="133"/>
      <c r="EN739" s="133"/>
      <c r="EO739" s="133"/>
      <c r="EP739" s="133"/>
      <c r="EQ739" s="133"/>
      <c r="ER739" s="133"/>
      <c r="ES739" s="133"/>
      <c r="ET739" s="133"/>
      <c r="EU739" s="133"/>
      <c r="EV739" s="133"/>
      <c r="EW739" s="133"/>
      <c r="EX739" s="133"/>
      <c r="EY739" s="133"/>
      <c r="EZ739" s="133"/>
      <c r="FA739" s="133"/>
      <c r="FB739" s="133"/>
      <c r="FC739" s="133"/>
      <c r="FD739" s="133"/>
      <c r="FE739" s="133"/>
      <c r="FF739" s="133"/>
      <c r="FG739" s="133"/>
      <c r="FH739" s="133"/>
      <c r="FI739" s="133"/>
      <c r="FJ739" s="133"/>
      <c r="FK739" s="133"/>
      <c r="FL739" s="133"/>
      <c r="FM739" s="133"/>
      <c r="FN739" s="133"/>
      <c r="FO739" s="133"/>
      <c r="FP739" s="133"/>
      <c r="FQ739" s="133"/>
      <c r="FR739" s="133"/>
      <c r="FS739" s="133"/>
      <c r="FT739" s="133"/>
      <c r="FU739" s="133"/>
      <c r="FV739" s="133"/>
      <c r="FW739" s="133"/>
      <c r="FX739" s="133"/>
      <c r="FY739" s="133"/>
      <c r="FZ739" s="133"/>
      <c r="GA739" s="133"/>
      <c r="GB739" s="133"/>
      <c r="GC739" s="133"/>
      <c r="GD739" s="133"/>
      <c r="GE739" s="133"/>
      <c r="GF739" s="133"/>
      <c r="GG739" s="133"/>
      <c r="GH739" s="133"/>
      <c r="GI739" s="133"/>
      <c r="GJ739" s="133"/>
      <c r="GK739" s="133"/>
      <c r="GL739" s="133"/>
      <c r="GM739" s="133"/>
      <c r="GN739" s="133"/>
    </row>
    <row r="740" spans="1:196" s="32" customFormat="1" ht="75" x14ac:dyDescent="0.25">
      <c r="A740" s="126">
        <v>730</v>
      </c>
      <c r="B740" s="127" t="s">
        <v>178</v>
      </c>
      <c r="C740" s="128">
        <v>85121801</v>
      </c>
      <c r="D740" s="129" t="s">
        <v>240</v>
      </c>
      <c r="E740" s="130">
        <v>1</v>
      </c>
      <c r="F740" s="130">
        <v>1</v>
      </c>
      <c r="G740" s="130">
        <v>12</v>
      </c>
      <c r="H740" s="130">
        <v>1</v>
      </c>
      <c r="I740" s="130" t="s">
        <v>47</v>
      </c>
      <c r="J740" s="130">
        <v>0</v>
      </c>
      <c r="K740" s="131">
        <v>70000000</v>
      </c>
      <c r="L740" s="131">
        <v>70000000</v>
      </c>
      <c r="M740" s="132">
        <v>0</v>
      </c>
      <c r="N740" s="132">
        <v>0</v>
      </c>
      <c r="O740" s="127" t="s">
        <v>181</v>
      </c>
      <c r="P740" s="127" t="s">
        <v>49</v>
      </c>
      <c r="Q740" s="127" t="s">
        <v>442</v>
      </c>
      <c r="R740" s="130">
        <v>8209900</v>
      </c>
      <c r="S740" s="127" t="s">
        <v>182</v>
      </c>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c r="AO740" s="133"/>
      <c r="AP740" s="133"/>
      <c r="AQ740" s="133"/>
      <c r="AR740" s="133"/>
      <c r="AS740" s="133"/>
      <c r="AT740" s="133"/>
      <c r="AU740" s="133"/>
      <c r="AV740" s="133"/>
      <c r="AW740" s="133"/>
      <c r="AX740" s="133"/>
      <c r="AY740" s="133"/>
      <c r="AZ740" s="133"/>
      <c r="BA740" s="133"/>
      <c r="BB740" s="133"/>
      <c r="BC740" s="133"/>
      <c r="BD740" s="133"/>
      <c r="BE740" s="133"/>
      <c r="BF740" s="133"/>
      <c r="BG740" s="133"/>
      <c r="BH740" s="133"/>
      <c r="BI740" s="133"/>
      <c r="BJ740" s="133"/>
      <c r="BK740" s="133"/>
      <c r="BL740" s="133"/>
      <c r="BM740" s="133"/>
      <c r="BN740" s="133"/>
      <c r="BO740" s="133"/>
      <c r="BP740" s="133"/>
      <c r="BQ740" s="133"/>
      <c r="BR740" s="133"/>
      <c r="BS740" s="133"/>
      <c r="BT740" s="133"/>
      <c r="BU740" s="133"/>
      <c r="BV740" s="133"/>
      <c r="BW740" s="133"/>
      <c r="BX740" s="133"/>
      <c r="BY740" s="133"/>
      <c r="BZ740" s="133"/>
      <c r="CA740" s="133"/>
      <c r="CB740" s="133"/>
      <c r="CC740" s="133"/>
      <c r="CD740" s="133"/>
      <c r="CE740" s="133"/>
      <c r="CF740" s="133"/>
      <c r="CG740" s="133"/>
      <c r="CH740" s="133"/>
      <c r="CI740" s="133"/>
      <c r="CJ740" s="133"/>
      <c r="CK740" s="133"/>
      <c r="CL740" s="133"/>
      <c r="CM740" s="133"/>
      <c r="CN740" s="133"/>
      <c r="CO740" s="133"/>
      <c r="CP740" s="133"/>
      <c r="CQ740" s="133"/>
      <c r="CR740" s="133"/>
      <c r="CS740" s="133"/>
      <c r="CT740" s="133"/>
      <c r="CU740" s="133"/>
      <c r="CV740" s="133"/>
      <c r="CW740" s="133"/>
      <c r="CX740" s="133"/>
      <c r="CY740" s="133"/>
      <c r="CZ740" s="133"/>
      <c r="DA740" s="133"/>
      <c r="DB740" s="133"/>
      <c r="DC740" s="133"/>
      <c r="DD740" s="133"/>
      <c r="DE740" s="133"/>
      <c r="DF740" s="133"/>
      <c r="DG740" s="133"/>
      <c r="DH740" s="133"/>
      <c r="DI740" s="133"/>
      <c r="DJ740" s="133"/>
      <c r="DK740" s="133"/>
      <c r="DL740" s="133"/>
      <c r="DM740" s="133"/>
      <c r="DN740" s="133"/>
      <c r="DO740" s="133"/>
      <c r="DP740" s="133"/>
      <c r="DQ740" s="133"/>
      <c r="DR740" s="133"/>
      <c r="DS740" s="133"/>
      <c r="DT740" s="133"/>
      <c r="DU740" s="133"/>
      <c r="DV740" s="133"/>
      <c r="DW740" s="133"/>
      <c r="DX740" s="133"/>
      <c r="DY740" s="133"/>
      <c r="DZ740" s="133"/>
      <c r="EA740" s="133"/>
      <c r="EB740" s="133"/>
      <c r="EC740" s="133"/>
      <c r="ED740" s="133"/>
      <c r="EE740" s="133"/>
      <c r="EF740" s="133"/>
      <c r="EG740" s="133"/>
      <c r="EH740" s="133"/>
      <c r="EI740" s="133"/>
      <c r="EJ740" s="133"/>
      <c r="EK740" s="133"/>
      <c r="EL740" s="133"/>
      <c r="EM740" s="133"/>
      <c r="EN740" s="133"/>
      <c r="EO740" s="133"/>
      <c r="EP740" s="133"/>
      <c r="EQ740" s="133"/>
      <c r="ER740" s="133"/>
      <c r="ES740" s="133"/>
      <c r="ET740" s="133"/>
      <c r="EU740" s="133"/>
      <c r="EV740" s="133"/>
      <c r="EW740" s="133"/>
      <c r="EX740" s="133"/>
      <c r="EY740" s="133"/>
      <c r="EZ740" s="133"/>
      <c r="FA740" s="133"/>
      <c r="FB740" s="133"/>
      <c r="FC740" s="133"/>
      <c r="FD740" s="133"/>
      <c r="FE740" s="133"/>
      <c r="FF740" s="133"/>
      <c r="FG740" s="133"/>
      <c r="FH740" s="133"/>
      <c r="FI740" s="133"/>
      <c r="FJ740" s="133"/>
      <c r="FK740" s="133"/>
      <c r="FL740" s="133"/>
      <c r="FM740" s="133"/>
      <c r="FN740" s="133"/>
      <c r="FO740" s="133"/>
      <c r="FP740" s="133"/>
      <c r="FQ740" s="133"/>
      <c r="FR740" s="133"/>
      <c r="FS740" s="133"/>
      <c r="FT740" s="133"/>
      <c r="FU740" s="133"/>
      <c r="FV740" s="133"/>
      <c r="FW740" s="133"/>
      <c r="FX740" s="133"/>
      <c r="FY740" s="133"/>
      <c r="FZ740" s="133"/>
      <c r="GA740" s="133"/>
      <c r="GB740" s="133"/>
      <c r="GC740" s="133"/>
      <c r="GD740" s="133"/>
      <c r="GE740" s="133"/>
      <c r="GF740" s="133"/>
      <c r="GG740" s="133"/>
      <c r="GH740" s="133"/>
      <c r="GI740" s="133"/>
      <c r="GJ740" s="133"/>
      <c r="GK740" s="133"/>
      <c r="GL740" s="133"/>
      <c r="GM740" s="133"/>
      <c r="GN740" s="133"/>
    </row>
    <row r="741" spans="1:196" s="32" customFormat="1" ht="75" x14ac:dyDescent="0.25">
      <c r="A741" s="126">
        <v>731</v>
      </c>
      <c r="B741" s="127" t="s">
        <v>178</v>
      </c>
      <c r="C741" s="128">
        <v>85122101</v>
      </c>
      <c r="D741" s="129" t="s">
        <v>241</v>
      </c>
      <c r="E741" s="130">
        <v>1</v>
      </c>
      <c r="F741" s="130">
        <v>1</v>
      </c>
      <c r="G741" s="130">
        <v>12</v>
      </c>
      <c r="H741" s="130">
        <v>1</v>
      </c>
      <c r="I741" s="130" t="s">
        <v>47</v>
      </c>
      <c r="J741" s="130">
        <v>0</v>
      </c>
      <c r="K741" s="131">
        <v>10000000</v>
      </c>
      <c r="L741" s="131">
        <v>10000000</v>
      </c>
      <c r="M741" s="132">
        <v>0</v>
      </c>
      <c r="N741" s="132">
        <v>0</v>
      </c>
      <c r="O741" s="127" t="s">
        <v>181</v>
      </c>
      <c r="P741" s="127" t="s">
        <v>49</v>
      </c>
      <c r="Q741" s="127" t="s">
        <v>442</v>
      </c>
      <c r="R741" s="130">
        <v>8209900</v>
      </c>
      <c r="S741" s="127" t="s">
        <v>182</v>
      </c>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c r="AO741" s="133"/>
      <c r="AP741" s="133"/>
      <c r="AQ741" s="133"/>
      <c r="AR741" s="133"/>
      <c r="AS741" s="133"/>
      <c r="AT741" s="133"/>
      <c r="AU741" s="133"/>
      <c r="AV741" s="133"/>
      <c r="AW741" s="133"/>
      <c r="AX741" s="133"/>
      <c r="AY741" s="133"/>
      <c r="AZ741" s="133"/>
      <c r="BA741" s="133"/>
      <c r="BB741" s="133"/>
      <c r="BC741" s="133"/>
      <c r="BD741" s="133"/>
      <c r="BE741" s="133"/>
      <c r="BF741" s="133"/>
      <c r="BG741" s="133"/>
      <c r="BH741" s="133"/>
      <c r="BI741" s="133"/>
      <c r="BJ741" s="133"/>
      <c r="BK741" s="133"/>
      <c r="BL741" s="133"/>
      <c r="BM741" s="133"/>
      <c r="BN741" s="133"/>
      <c r="BO741" s="133"/>
      <c r="BP741" s="133"/>
      <c r="BQ741" s="133"/>
      <c r="BR741" s="133"/>
      <c r="BS741" s="133"/>
      <c r="BT741" s="133"/>
      <c r="BU741" s="133"/>
      <c r="BV741" s="133"/>
      <c r="BW741" s="133"/>
      <c r="BX741" s="133"/>
      <c r="BY741" s="133"/>
      <c r="BZ741" s="133"/>
      <c r="CA741" s="133"/>
      <c r="CB741" s="133"/>
      <c r="CC741" s="133"/>
      <c r="CD741" s="133"/>
      <c r="CE741" s="133"/>
      <c r="CF741" s="133"/>
      <c r="CG741" s="133"/>
      <c r="CH741" s="133"/>
      <c r="CI741" s="133"/>
      <c r="CJ741" s="133"/>
      <c r="CK741" s="133"/>
      <c r="CL741" s="133"/>
      <c r="CM741" s="133"/>
      <c r="CN741" s="133"/>
      <c r="CO741" s="133"/>
      <c r="CP741" s="133"/>
      <c r="CQ741" s="133"/>
      <c r="CR741" s="133"/>
      <c r="CS741" s="133"/>
      <c r="CT741" s="133"/>
      <c r="CU741" s="133"/>
      <c r="CV741" s="133"/>
      <c r="CW741" s="133"/>
      <c r="CX741" s="133"/>
      <c r="CY741" s="133"/>
      <c r="CZ741" s="133"/>
      <c r="DA741" s="133"/>
      <c r="DB741" s="133"/>
      <c r="DC741" s="133"/>
      <c r="DD741" s="133"/>
      <c r="DE741" s="133"/>
      <c r="DF741" s="133"/>
      <c r="DG741" s="133"/>
      <c r="DH741" s="133"/>
      <c r="DI741" s="133"/>
      <c r="DJ741" s="133"/>
      <c r="DK741" s="133"/>
      <c r="DL741" s="133"/>
      <c r="DM741" s="133"/>
      <c r="DN741" s="133"/>
      <c r="DO741" s="133"/>
      <c r="DP741" s="133"/>
      <c r="DQ741" s="133"/>
      <c r="DR741" s="133"/>
      <c r="DS741" s="133"/>
      <c r="DT741" s="133"/>
      <c r="DU741" s="133"/>
      <c r="DV741" s="133"/>
      <c r="DW741" s="133"/>
      <c r="DX741" s="133"/>
      <c r="DY741" s="133"/>
      <c r="DZ741" s="133"/>
      <c r="EA741" s="133"/>
      <c r="EB741" s="133"/>
      <c r="EC741" s="133"/>
      <c r="ED741" s="133"/>
      <c r="EE741" s="133"/>
      <c r="EF741" s="133"/>
      <c r="EG741" s="133"/>
      <c r="EH741" s="133"/>
      <c r="EI741" s="133"/>
      <c r="EJ741" s="133"/>
      <c r="EK741" s="133"/>
      <c r="EL741" s="133"/>
      <c r="EM741" s="133"/>
      <c r="EN741" s="133"/>
      <c r="EO741" s="133"/>
      <c r="EP741" s="133"/>
      <c r="EQ741" s="133"/>
      <c r="ER741" s="133"/>
      <c r="ES741" s="133"/>
      <c r="ET741" s="133"/>
      <c r="EU741" s="133"/>
      <c r="EV741" s="133"/>
      <c r="EW741" s="133"/>
      <c r="EX741" s="133"/>
      <c r="EY741" s="133"/>
      <c r="EZ741" s="133"/>
      <c r="FA741" s="133"/>
      <c r="FB741" s="133"/>
      <c r="FC741" s="133"/>
      <c r="FD741" s="133"/>
      <c r="FE741" s="133"/>
      <c r="FF741" s="133"/>
      <c r="FG741" s="133"/>
      <c r="FH741" s="133"/>
      <c r="FI741" s="133"/>
      <c r="FJ741" s="133"/>
      <c r="FK741" s="133"/>
      <c r="FL741" s="133"/>
      <c r="FM741" s="133"/>
      <c r="FN741" s="133"/>
      <c r="FO741" s="133"/>
      <c r="FP741" s="133"/>
      <c r="FQ741" s="133"/>
      <c r="FR741" s="133"/>
      <c r="FS741" s="133"/>
      <c r="FT741" s="133"/>
      <c r="FU741" s="133"/>
      <c r="FV741" s="133"/>
      <c r="FW741" s="133"/>
      <c r="FX741" s="133"/>
      <c r="FY741" s="133"/>
      <c r="FZ741" s="133"/>
      <c r="GA741" s="133"/>
      <c r="GB741" s="133"/>
      <c r="GC741" s="133"/>
      <c r="GD741" s="133"/>
      <c r="GE741" s="133"/>
      <c r="GF741" s="133"/>
      <c r="GG741" s="133"/>
      <c r="GH741" s="133"/>
      <c r="GI741" s="133"/>
      <c r="GJ741" s="133"/>
      <c r="GK741" s="133"/>
      <c r="GL741" s="133"/>
      <c r="GM741" s="133"/>
      <c r="GN741" s="133"/>
    </row>
    <row r="742" spans="1:196" s="32" customFormat="1" ht="60" x14ac:dyDescent="0.25">
      <c r="A742" s="126">
        <v>732</v>
      </c>
      <c r="B742" s="127" t="s">
        <v>178</v>
      </c>
      <c r="C742" s="128" t="s">
        <v>242</v>
      </c>
      <c r="D742" s="129" t="s">
        <v>243</v>
      </c>
      <c r="E742" s="130">
        <v>1</v>
      </c>
      <c r="F742" s="130">
        <v>1</v>
      </c>
      <c r="G742" s="130">
        <v>12</v>
      </c>
      <c r="H742" s="130">
        <v>1</v>
      </c>
      <c r="I742" s="130" t="s">
        <v>47</v>
      </c>
      <c r="J742" s="130">
        <v>0</v>
      </c>
      <c r="K742" s="131">
        <v>7000000</v>
      </c>
      <c r="L742" s="131">
        <v>7000000</v>
      </c>
      <c r="M742" s="132">
        <v>0</v>
      </c>
      <c r="N742" s="132">
        <v>0</v>
      </c>
      <c r="O742" s="127" t="s">
        <v>181</v>
      </c>
      <c r="P742" s="127" t="s">
        <v>49</v>
      </c>
      <c r="Q742" s="127" t="s">
        <v>442</v>
      </c>
      <c r="R742" s="130">
        <v>8209900</v>
      </c>
      <c r="S742" s="127" t="s">
        <v>182</v>
      </c>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c r="AO742" s="133"/>
      <c r="AP742" s="133"/>
      <c r="AQ742" s="133"/>
      <c r="AR742" s="133"/>
      <c r="AS742" s="133"/>
      <c r="AT742" s="133"/>
      <c r="AU742" s="133"/>
      <c r="AV742" s="133"/>
      <c r="AW742" s="133"/>
      <c r="AX742" s="133"/>
      <c r="AY742" s="133"/>
      <c r="AZ742" s="133"/>
      <c r="BA742" s="133"/>
      <c r="BB742" s="133"/>
      <c r="BC742" s="133"/>
      <c r="BD742" s="133"/>
      <c r="BE742" s="133"/>
      <c r="BF742" s="133"/>
      <c r="BG742" s="133"/>
      <c r="BH742" s="133"/>
      <c r="BI742" s="133"/>
      <c r="BJ742" s="133"/>
      <c r="BK742" s="133"/>
      <c r="BL742" s="133"/>
      <c r="BM742" s="133"/>
      <c r="BN742" s="133"/>
      <c r="BO742" s="133"/>
      <c r="BP742" s="133"/>
      <c r="BQ742" s="133"/>
      <c r="BR742" s="133"/>
      <c r="BS742" s="133"/>
      <c r="BT742" s="133"/>
      <c r="BU742" s="133"/>
      <c r="BV742" s="133"/>
      <c r="BW742" s="133"/>
      <c r="BX742" s="133"/>
      <c r="BY742" s="133"/>
      <c r="BZ742" s="133"/>
      <c r="CA742" s="133"/>
      <c r="CB742" s="133"/>
      <c r="CC742" s="133"/>
      <c r="CD742" s="133"/>
      <c r="CE742" s="133"/>
      <c r="CF742" s="133"/>
      <c r="CG742" s="133"/>
      <c r="CH742" s="133"/>
      <c r="CI742" s="133"/>
      <c r="CJ742" s="133"/>
      <c r="CK742" s="133"/>
      <c r="CL742" s="133"/>
      <c r="CM742" s="133"/>
      <c r="CN742" s="133"/>
      <c r="CO742" s="133"/>
      <c r="CP742" s="133"/>
      <c r="CQ742" s="133"/>
      <c r="CR742" s="133"/>
      <c r="CS742" s="133"/>
      <c r="CT742" s="133"/>
      <c r="CU742" s="133"/>
      <c r="CV742" s="133"/>
      <c r="CW742" s="133"/>
      <c r="CX742" s="133"/>
      <c r="CY742" s="133"/>
      <c r="CZ742" s="133"/>
      <c r="DA742" s="133"/>
      <c r="DB742" s="133"/>
      <c r="DC742" s="133"/>
      <c r="DD742" s="133"/>
      <c r="DE742" s="133"/>
      <c r="DF742" s="133"/>
      <c r="DG742" s="133"/>
      <c r="DH742" s="133"/>
      <c r="DI742" s="133"/>
      <c r="DJ742" s="133"/>
      <c r="DK742" s="133"/>
      <c r="DL742" s="133"/>
      <c r="DM742" s="133"/>
      <c r="DN742" s="133"/>
      <c r="DO742" s="133"/>
      <c r="DP742" s="133"/>
      <c r="DQ742" s="133"/>
      <c r="DR742" s="133"/>
      <c r="DS742" s="133"/>
      <c r="DT742" s="133"/>
      <c r="DU742" s="133"/>
      <c r="DV742" s="133"/>
      <c r="DW742" s="133"/>
      <c r="DX742" s="133"/>
      <c r="DY742" s="133"/>
      <c r="DZ742" s="133"/>
      <c r="EA742" s="133"/>
      <c r="EB742" s="133"/>
      <c r="EC742" s="133"/>
      <c r="ED742" s="133"/>
      <c r="EE742" s="133"/>
      <c r="EF742" s="133"/>
      <c r="EG742" s="133"/>
      <c r="EH742" s="133"/>
      <c r="EI742" s="133"/>
      <c r="EJ742" s="133"/>
      <c r="EK742" s="133"/>
      <c r="EL742" s="133"/>
      <c r="EM742" s="133"/>
      <c r="EN742" s="133"/>
      <c r="EO742" s="133"/>
      <c r="EP742" s="133"/>
      <c r="EQ742" s="133"/>
      <c r="ER742" s="133"/>
      <c r="ES742" s="133"/>
      <c r="ET742" s="133"/>
      <c r="EU742" s="133"/>
      <c r="EV742" s="133"/>
      <c r="EW742" s="133"/>
      <c r="EX742" s="133"/>
      <c r="EY742" s="133"/>
      <c r="EZ742" s="133"/>
      <c r="FA742" s="133"/>
      <c r="FB742" s="133"/>
      <c r="FC742" s="133"/>
      <c r="FD742" s="133"/>
      <c r="FE742" s="133"/>
      <c r="FF742" s="133"/>
      <c r="FG742" s="133"/>
      <c r="FH742" s="133"/>
      <c r="FI742" s="133"/>
      <c r="FJ742" s="133"/>
      <c r="FK742" s="133"/>
      <c r="FL742" s="133"/>
      <c r="FM742" s="133"/>
      <c r="FN742" s="133"/>
      <c r="FO742" s="133"/>
      <c r="FP742" s="133"/>
      <c r="FQ742" s="133"/>
      <c r="FR742" s="133"/>
      <c r="FS742" s="133"/>
      <c r="FT742" s="133"/>
      <c r="FU742" s="133"/>
      <c r="FV742" s="133"/>
      <c r="FW742" s="133"/>
      <c r="FX742" s="133"/>
      <c r="FY742" s="133"/>
      <c r="FZ742" s="133"/>
      <c r="GA742" s="133"/>
      <c r="GB742" s="133"/>
      <c r="GC742" s="133"/>
      <c r="GD742" s="133"/>
      <c r="GE742" s="133"/>
      <c r="GF742" s="133"/>
      <c r="GG742" s="133"/>
      <c r="GH742" s="133"/>
      <c r="GI742" s="133"/>
      <c r="GJ742" s="133"/>
      <c r="GK742" s="133"/>
      <c r="GL742" s="133"/>
      <c r="GM742" s="133"/>
      <c r="GN742" s="133"/>
    </row>
    <row r="743" spans="1:196" s="32" customFormat="1" ht="90" x14ac:dyDescent="0.25">
      <c r="A743" s="126">
        <v>733</v>
      </c>
      <c r="B743" s="127" t="s">
        <v>178</v>
      </c>
      <c r="C743" s="128">
        <v>80111600</v>
      </c>
      <c r="D743" s="129" t="s">
        <v>244</v>
      </c>
      <c r="E743" s="130">
        <v>1</v>
      </c>
      <c r="F743" s="130">
        <v>1</v>
      </c>
      <c r="G743" s="130">
        <v>12</v>
      </c>
      <c r="H743" s="130">
        <v>1</v>
      </c>
      <c r="I743" s="130" t="s">
        <v>47</v>
      </c>
      <c r="J743" s="130">
        <v>0</v>
      </c>
      <c r="K743" s="131">
        <v>41428800</v>
      </c>
      <c r="L743" s="131">
        <v>41428800</v>
      </c>
      <c r="M743" s="132">
        <v>0</v>
      </c>
      <c r="N743" s="132">
        <v>0</v>
      </c>
      <c r="O743" s="127" t="s">
        <v>181</v>
      </c>
      <c r="P743" s="127" t="s">
        <v>49</v>
      </c>
      <c r="Q743" s="127" t="s">
        <v>442</v>
      </c>
      <c r="R743" s="130">
        <v>8209900</v>
      </c>
      <c r="S743" s="127" t="s">
        <v>182</v>
      </c>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c r="AO743" s="133"/>
      <c r="AP743" s="133"/>
      <c r="AQ743" s="133"/>
      <c r="AR743" s="133"/>
      <c r="AS743" s="133"/>
      <c r="AT743" s="133"/>
      <c r="AU743" s="133"/>
      <c r="AV743" s="133"/>
      <c r="AW743" s="133"/>
      <c r="AX743" s="133"/>
      <c r="AY743" s="133"/>
      <c r="AZ743" s="133"/>
      <c r="BA743" s="133"/>
      <c r="BB743" s="133"/>
      <c r="BC743" s="133"/>
      <c r="BD743" s="133"/>
      <c r="BE743" s="133"/>
      <c r="BF743" s="133"/>
      <c r="BG743" s="133"/>
      <c r="BH743" s="133"/>
      <c r="BI743" s="133"/>
      <c r="BJ743" s="133"/>
      <c r="BK743" s="133"/>
      <c r="BL743" s="133"/>
      <c r="BM743" s="133"/>
      <c r="BN743" s="133"/>
      <c r="BO743" s="133"/>
      <c r="BP743" s="133"/>
      <c r="BQ743" s="133"/>
      <c r="BR743" s="133"/>
      <c r="BS743" s="133"/>
      <c r="BT743" s="133"/>
      <c r="BU743" s="133"/>
      <c r="BV743" s="133"/>
      <c r="BW743" s="133"/>
      <c r="BX743" s="133"/>
      <c r="BY743" s="133"/>
      <c r="BZ743" s="133"/>
      <c r="CA743" s="133"/>
      <c r="CB743" s="133"/>
      <c r="CC743" s="133"/>
      <c r="CD743" s="133"/>
      <c r="CE743" s="133"/>
      <c r="CF743" s="133"/>
      <c r="CG743" s="133"/>
      <c r="CH743" s="133"/>
      <c r="CI743" s="133"/>
      <c r="CJ743" s="133"/>
      <c r="CK743" s="133"/>
      <c r="CL743" s="133"/>
      <c r="CM743" s="133"/>
      <c r="CN743" s="133"/>
      <c r="CO743" s="133"/>
      <c r="CP743" s="133"/>
      <c r="CQ743" s="133"/>
      <c r="CR743" s="133"/>
      <c r="CS743" s="133"/>
      <c r="CT743" s="133"/>
      <c r="CU743" s="133"/>
      <c r="CV743" s="133"/>
      <c r="CW743" s="133"/>
      <c r="CX743" s="133"/>
      <c r="CY743" s="133"/>
      <c r="CZ743" s="133"/>
      <c r="DA743" s="133"/>
      <c r="DB743" s="133"/>
      <c r="DC743" s="133"/>
      <c r="DD743" s="133"/>
      <c r="DE743" s="133"/>
      <c r="DF743" s="133"/>
      <c r="DG743" s="133"/>
      <c r="DH743" s="133"/>
      <c r="DI743" s="133"/>
      <c r="DJ743" s="133"/>
      <c r="DK743" s="133"/>
      <c r="DL743" s="133"/>
      <c r="DM743" s="133"/>
      <c r="DN743" s="133"/>
      <c r="DO743" s="133"/>
      <c r="DP743" s="133"/>
      <c r="DQ743" s="133"/>
      <c r="DR743" s="133"/>
      <c r="DS743" s="133"/>
      <c r="DT743" s="133"/>
      <c r="DU743" s="133"/>
      <c r="DV743" s="133"/>
      <c r="DW743" s="133"/>
      <c r="DX743" s="133"/>
      <c r="DY743" s="133"/>
      <c r="DZ743" s="133"/>
      <c r="EA743" s="133"/>
      <c r="EB743" s="133"/>
      <c r="EC743" s="133"/>
      <c r="ED743" s="133"/>
      <c r="EE743" s="133"/>
      <c r="EF743" s="133"/>
      <c r="EG743" s="133"/>
      <c r="EH743" s="133"/>
      <c r="EI743" s="133"/>
      <c r="EJ743" s="133"/>
      <c r="EK743" s="133"/>
      <c r="EL743" s="133"/>
      <c r="EM743" s="133"/>
      <c r="EN743" s="133"/>
      <c r="EO743" s="133"/>
      <c r="EP743" s="133"/>
      <c r="EQ743" s="133"/>
      <c r="ER743" s="133"/>
      <c r="ES743" s="133"/>
      <c r="ET743" s="133"/>
      <c r="EU743" s="133"/>
      <c r="EV743" s="133"/>
      <c r="EW743" s="133"/>
      <c r="EX743" s="133"/>
      <c r="EY743" s="133"/>
      <c r="EZ743" s="133"/>
      <c r="FA743" s="133"/>
      <c r="FB743" s="133"/>
      <c r="FC743" s="133"/>
      <c r="FD743" s="133"/>
      <c r="FE743" s="133"/>
      <c r="FF743" s="133"/>
      <c r="FG743" s="133"/>
      <c r="FH743" s="133"/>
      <c r="FI743" s="133"/>
      <c r="FJ743" s="133"/>
      <c r="FK743" s="133"/>
      <c r="FL743" s="133"/>
      <c r="FM743" s="133"/>
      <c r="FN743" s="133"/>
      <c r="FO743" s="133"/>
      <c r="FP743" s="133"/>
      <c r="FQ743" s="133"/>
      <c r="FR743" s="133"/>
      <c r="FS743" s="133"/>
      <c r="FT743" s="133"/>
      <c r="FU743" s="133"/>
      <c r="FV743" s="133"/>
      <c r="FW743" s="133"/>
      <c r="FX743" s="133"/>
      <c r="FY743" s="133"/>
      <c r="FZ743" s="133"/>
      <c r="GA743" s="133"/>
      <c r="GB743" s="133"/>
      <c r="GC743" s="133"/>
      <c r="GD743" s="133"/>
      <c r="GE743" s="133"/>
      <c r="GF743" s="133"/>
      <c r="GG743" s="133"/>
      <c r="GH743" s="133"/>
      <c r="GI743" s="133"/>
      <c r="GJ743" s="133"/>
      <c r="GK743" s="133"/>
      <c r="GL743" s="133"/>
      <c r="GM743" s="133"/>
      <c r="GN743" s="133"/>
    </row>
    <row r="744" spans="1:196" s="32" customFormat="1" ht="45" x14ac:dyDescent="0.25">
      <c r="A744" s="126">
        <v>734</v>
      </c>
      <c r="B744" s="127" t="s">
        <v>178</v>
      </c>
      <c r="C744" s="128">
        <v>72154066</v>
      </c>
      <c r="D744" s="129" t="s">
        <v>245</v>
      </c>
      <c r="E744" s="130">
        <v>1</v>
      </c>
      <c r="F744" s="130">
        <v>1</v>
      </c>
      <c r="G744" s="130">
        <v>12</v>
      </c>
      <c r="H744" s="130">
        <v>1</v>
      </c>
      <c r="I744" s="130" t="s">
        <v>47</v>
      </c>
      <c r="J744" s="130">
        <v>0</v>
      </c>
      <c r="K744" s="131">
        <v>3000000</v>
      </c>
      <c r="L744" s="131">
        <v>3000000</v>
      </c>
      <c r="M744" s="132">
        <v>0</v>
      </c>
      <c r="N744" s="132">
        <v>0</v>
      </c>
      <c r="O744" s="127" t="s">
        <v>181</v>
      </c>
      <c r="P744" s="127" t="s">
        <v>49</v>
      </c>
      <c r="Q744" s="127" t="s">
        <v>442</v>
      </c>
      <c r="R744" s="130">
        <v>8209900</v>
      </c>
      <c r="S744" s="127" t="s">
        <v>182</v>
      </c>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c r="AO744" s="133"/>
      <c r="AP744" s="133"/>
      <c r="AQ744" s="133"/>
      <c r="AR744" s="133"/>
      <c r="AS744" s="133"/>
      <c r="AT744" s="133"/>
      <c r="AU744" s="133"/>
      <c r="AV744" s="133"/>
      <c r="AW744" s="133"/>
      <c r="AX744" s="133"/>
      <c r="AY744" s="133"/>
      <c r="AZ744" s="133"/>
      <c r="BA744" s="133"/>
      <c r="BB744" s="133"/>
      <c r="BC744" s="133"/>
      <c r="BD744" s="133"/>
      <c r="BE744" s="133"/>
      <c r="BF744" s="133"/>
      <c r="BG744" s="133"/>
      <c r="BH744" s="133"/>
      <c r="BI744" s="133"/>
      <c r="BJ744" s="133"/>
      <c r="BK744" s="133"/>
      <c r="BL744" s="133"/>
      <c r="BM744" s="133"/>
      <c r="BN744" s="133"/>
      <c r="BO744" s="133"/>
      <c r="BP744" s="133"/>
      <c r="BQ744" s="133"/>
      <c r="BR744" s="133"/>
      <c r="BS744" s="133"/>
      <c r="BT744" s="133"/>
      <c r="BU744" s="133"/>
      <c r="BV744" s="133"/>
      <c r="BW744" s="133"/>
      <c r="BX744" s="133"/>
      <c r="BY744" s="133"/>
      <c r="BZ744" s="133"/>
      <c r="CA744" s="133"/>
      <c r="CB744" s="133"/>
      <c r="CC744" s="133"/>
      <c r="CD744" s="133"/>
      <c r="CE744" s="133"/>
      <c r="CF744" s="133"/>
      <c r="CG744" s="133"/>
      <c r="CH744" s="133"/>
      <c r="CI744" s="133"/>
      <c r="CJ744" s="133"/>
      <c r="CK744" s="133"/>
      <c r="CL744" s="133"/>
      <c r="CM744" s="133"/>
      <c r="CN744" s="133"/>
      <c r="CO744" s="133"/>
      <c r="CP744" s="133"/>
      <c r="CQ744" s="133"/>
      <c r="CR744" s="133"/>
      <c r="CS744" s="133"/>
      <c r="CT744" s="133"/>
      <c r="CU744" s="133"/>
      <c r="CV744" s="133"/>
      <c r="CW744" s="133"/>
      <c r="CX744" s="133"/>
      <c r="CY744" s="133"/>
      <c r="CZ744" s="133"/>
      <c r="DA744" s="133"/>
      <c r="DB744" s="133"/>
      <c r="DC744" s="133"/>
      <c r="DD744" s="133"/>
      <c r="DE744" s="133"/>
      <c r="DF744" s="133"/>
      <c r="DG744" s="133"/>
      <c r="DH744" s="133"/>
      <c r="DI744" s="133"/>
      <c r="DJ744" s="133"/>
      <c r="DK744" s="133"/>
      <c r="DL744" s="133"/>
      <c r="DM744" s="133"/>
      <c r="DN744" s="133"/>
      <c r="DO744" s="133"/>
      <c r="DP744" s="133"/>
      <c r="DQ744" s="133"/>
      <c r="DR744" s="133"/>
      <c r="DS744" s="133"/>
      <c r="DT744" s="133"/>
      <c r="DU744" s="133"/>
      <c r="DV744" s="133"/>
      <c r="DW744" s="133"/>
      <c r="DX744" s="133"/>
      <c r="DY744" s="133"/>
      <c r="DZ744" s="133"/>
      <c r="EA744" s="133"/>
      <c r="EB744" s="133"/>
      <c r="EC744" s="133"/>
      <c r="ED744" s="133"/>
      <c r="EE744" s="133"/>
      <c r="EF744" s="133"/>
      <c r="EG744" s="133"/>
      <c r="EH744" s="133"/>
      <c r="EI744" s="133"/>
      <c r="EJ744" s="133"/>
      <c r="EK744" s="133"/>
      <c r="EL744" s="133"/>
      <c r="EM744" s="133"/>
      <c r="EN744" s="133"/>
      <c r="EO744" s="133"/>
      <c r="EP744" s="133"/>
      <c r="EQ744" s="133"/>
      <c r="ER744" s="133"/>
      <c r="ES744" s="133"/>
      <c r="ET744" s="133"/>
      <c r="EU744" s="133"/>
      <c r="EV744" s="133"/>
      <c r="EW744" s="133"/>
      <c r="EX744" s="133"/>
      <c r="EY744" s="133"/>
      <c r="EZ744" s="133"/>
      <c r="FA744" s="133"/>
      <c r="FB744" s="133"/>
      <c r="FC744" s="133"/>
      <c r="FD744" s="133"/>
      <c r="FE744" s="133"/>
      <c r="FF744" s="133"/>
      <c r="FG744" s="133"/>
      <c r="FH744" s="133"/>
      <c r="FI744" s="133"/>
      <c r="FJ744" s="133"/>
      <c r="FK744" s="133"/>
      <c r="FL744" s="133"/>
      <c r="FM744" s="133"/>
      <c r="FN744" s="133"/>
      <c r="FO744" s="133"/>
      <c r="FP744" s="133"/>
      <c r="FQ744" s="133"/>
      <c r="FR744" s="133"/>
      <c r="FS744" s="133"/>
      <c r="FT744" s="133"/>
      <c r="FU744" s="133"/>
      <c r="FV744" s="133"/>
      <c r="FW744" s="133"/>
      <c r="FX744" s="133"/>
      <c r="FY744" s="133"/>
      <c r="FZ744" s="133"/>
      <c r="GA744" s="133"/>
      <c r="GB744" s="133"/>
      <c r="GC744" s="133"/>
      <c r="GD744" s="133"/>
      <c r="GE744" s="133"/>
      <c r="GF744" s="133"/>
      <c r="GG744" s="133"/>
      <c r="GH744" s="133"/>
      <c r="GI744" s="133"/>
      <c r="GJ744" s="133"/>
      <c r="GK744" s="133"/>
      <c r="GL744" s="133"/>
      <c r="GM744" s="133"/>
      <c r="GN744" s="133"/>
    </row>
    <row r="745" spans="1:196" s="32" customFormat="1" ht="75" x14ac:dyDescent="0.25">
      <c r="A745" s="126">
        <v>735</v>
      </c>
      <c r="B745" s="127" t="s">
        <v>178</v>
      </c>
      <c r="C745" s="128">
        <v>80111701</v>
      </c>
      <c r="D745" s="129" t="s">
        <v>372</v>
      </c>
      <c r="E745" s="130">
        <v>1</v>
      </c>
      <c r="F745" s="130">
        <v>1</v>
      </c>
      <c r="G745" s="130">
        <v>1</v>
      </c>
      <c r="H745" s="130">
        <v>1</v>
      </c>
      <c r="I745" s="130" t="s">
        <v>47</v>
      </c>
      <c r="J745" s="130">
        <v>0</v>
      </c>
      <c r="K745" s="131">
        <v>2271315</v>
      </c>
      <c r="L745" s="131">
        <v>2271315</v>
      </c>
      <c r="M745" s="132">
        <v>0</v>
      </c>
      <c r="N745" s="132">
        <v>0</v>
      </c>
      <c r="O745" s="127" t="s">
        <v>181</v>
      </c>
      <c r="P745" s="127" t="s">
        <v>49</v>
      </c>
      <c r="Q745" s="127" t="s">
        <v>442</v>
      </c>
      <c r="R745" s="130">
        <v>8209900</v>
      </c>
      <c r="S745" s="127" t="s">
        <v>182</v>
      </c>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c r="AO745" s="133"/>
      <c r="AP745" s="133"/>
      <c r="AQ745" s="133"/>
      <c r="AR745" s="133"/>
      <c r="AS745" s="133"/>
      <c r="AT745" s="133"/>
      <c r="AU745" s="133"/>
      <c r="AV745" s="133"/>
      <c r="AW745" s="133"/>
      <c r="AX745" s="133"/>
      <c r="AY745" s="133"/>
      <c r="AZ745" s="133"/>
      <c r="BA745" s="133"/>
      <c r="BB745" s="133"/>
      <c r="BC745" s="133"/>
      <c r="BD745" s="133"/>
      <c r="BE745" s="133"/>
      <c r="BF745" s="133"/>
      <c r="BG745" s="133"/>
      <c r="BH745" s="133"/>
      <c r="BI745" s="133"/>
      <c r="BJ745" s="133"/>
      <c r="BK745" s="133"/>
      <c r="BL745" s="133"/>
      <c r="BM745" s="133"/>
      <c r="BN745" s="133"/>
      <c r="BO745" s="133"/>
      <c r="BP745" s="133"/>
      <c r="BQ745" s="133"/>
      <c r="BR745" s="133"/>
      <c r="BS745" s="133"/>
      <c r="BT745" s="133"/>
      <c r="BU745" s="133"/>
      <c r="BV745" s="133"/>
      <c r="BW745" s="133"/>
      <c r="BX745" s="133"/>
      <c r="BY745" s="133"/>
      <c r="BZ745" s="133"/>
      <c r="CA745" s="133"/>
      <c r="CB745" s="133"/>
      <c r="CC745" s="133"/>
      <c r="CD745" s="133"/>
      <c r="CE745" s="133"/>
      <c r="CF745" s="133"/>
      <c r="CG745" s="133"/>
      <c r="CH745" s="133"/>
      <c r="CI745" s="133"/>
      <c r="CJ745" s="133"/>
      <c r="CK745" s="133"/>
      <c r="CL745" s="133"/>
      <c r="CM745" s="133"/>
      <c r="CN745" s="133"/>
      <c r="CO745" s="133"/>
      <c r="CP745" s="133"/>
      <c r="CQ745" s="133"/>
      <c r="CR745" s="133"/>
      <c r="CS745" s="133"/>
      <c r="CT745" s="133"/>
      <c r="CU745" s="133"/>
      <c r="CV745" s="133"/>
      <c r="CW745" s="133"/>
      <c r="CX745" s="133"/>
      <c r="CY745" s="133"/>
      <c r="CZ745" s="133"/>
      <c r="DA745" s="133"/>
      <c r="DB745" s="133"/>
      <c r="DC745" s="133"/>
      <c r="DD745" s="133"/>
      <c r="DE745" s="133"/>
      <c r="DF745" s="133"/>
      <c r="DG745" s="133"/>
      <c r="DH745" s="133"/>
      <c r="DI745" s="133"/>
      <c r="DJ745" s="133"/>
      <c r="DK745" s="133"/>
      <c r="DL745" s="133"/>
      <c r="DM745" s="133"/>
      <c r="DN745" s="133"/>
      <c r="DO745" s="133"/>
      <c r="DP745" s="133"/>
      <c r="DQ745" s="133"/>
      <c r="DR745" s="133"/>
      <c r="DS745" s="133"/>
      <c r="DT745" s="133"/>
      <c r="DU745" s="133"/>
      <c r="DV745" s="133"/>
      <c r="DW745" s="133"/>
      <c r="DX745" s="133"/>
      <c r="DY745" s="133"/>
      <c r="DZ745" s="133"/>
      <c r="EA745" s="133"/>
      <c r="EB745" s="133"/>
      <c r="EC745" s="133"/>
      <c r="ED745" s="133"/>
      <c r="EE745" s="133"/>
      <c r="EF745" s="133"/>
      <c r="EG745" s="133"/>
      <c r="EH745" s="133"/>
      <c r="EI745" s="133"/>
      <c r="EJ745" s="133"/>
      <c r="EK745" s="133"/>
      <c r="EL745" s="133"/>
      <c r="EM745" s="133"/>
      <c r="EN745" s="133"/>
      <c r="EO745" s="133"/>
      <c r="EP745" s="133"/>
      <c r="EQ745" s="133"/>
      <c r="ER745" s="133"/>
      <c r="ES745" s="133"/>
      <c r="ET745" s="133"/>
      <c r="EU745" s="133"/>
      <c r="EV745" s="133"/>
      <c r="EW745" s="133"/>
      <c r="EX745" s="133"/>
      <c r="EY745" s="133"/>
      <c r="EZ745" s="133"/>
      <c r="FA745" s="133"/>
      <c r="FB745" s="133"/>
      <c r="FC745" s="133"/>
      <c r="FD745" s="133"/>
      <c r="FE745" s="133"/>
      <c r="FF745" s="133"/>
      <c r="FG745" s="133"/>
      <c r="FH745" s="133"/>
      <c r="FI745" s="133"/>
      <c r="FJ745" s="133"/>
      <c r="FK745" s="133"/>
      <c r="FL745" s="133"/>
      <c r="FM745" s="133"/>
      <c r="FN745" s="133"/>
      <c r="FO745" s="133"/>
      <c r="FP745" s="133"/>
      <c r="FQ745" s="133"/>
      <c r="FR745" s="133"/>
      <c r="FS745" s="133"/>
      <c r="FT745" s="133"/>
      <c r="FU745" s="133"/>
      <c r="FV745" s="133"/>
      <c r="FW745" s="133"/>
      <c r="FX745" s="133"/>
      <c r="FY745" s="133"/>
      <c r="FZ745" s="133"/>
      <c r="GA745" s="133"/>
      <c r="GB745" s="133"/>
      <c r="GC745" s="133"/>
      <c r="GD745" s="133"/>
      <c r="GE745" s="133"/>
      <c r="GF745" s="133"/>
      <c r="GG745" s="133"/>
      <c r="GH745" s="133"/>
      <c r="GI745" s="133"/>
      <c r="GJ745" s="133"/>
      <c r="GK745" s="133"/>
      <c r="GL745" s="133"/>
      <c r="GM745" s="133"/>
      <c r="GN745" s="133"/>
    </row>
    <row r="746" spans="1:196" s="32" customFormat="1" ht="60" x14ac:dyDescent="0.25">
      <c r="A746" s="126">
        <v>736</v>
      </c>
      <c r="B746" s="127" t="s">
        <v>178</v>
      </c>
      <c r="C746" s="128">
        <v>90121502</v>
      </c>
      <c r="D746" s="129" t="s">
        <v>404</v>
      </c>
      <c r="E746" s="130">
        <v>2</v>
      </c>
      <c r="F746" s="130">
        <v>3</v>
      </c>
      <c r="G746" s="130">
        <v>1</v>
      </c>
      <c r="H746" s="130">
        <v>1</v>
      </c>
      <c r="I746" s="130" t="s">
        <v>47</v>
      </c>
      <c r="J746" s="130">
        <v>0</v>
      </c>
      <c r="K746" s="131">
        <v>10920000</v>
      </c>
      <c r="L746" s="131">
        <v>10920000</v>
      </c>
      <c r="M746" s="132">
        <v>0</v>
      </c>
      <c r="N746" s="132">
        <v>0</v>
      </c>
      <c r="O746" s="127" t="s">
        <v>181</v>
      </c>
      <c r="P746" s="127" t="s">
        <v>49</v>
      </c>
      <c r="Q746" s="127" t="s">
        <v>442</v>
      </c>
      <c r="R746" s="130">
        <v>8209900</v>
      </c>
      <c r="S746" s="127" t="s">
        <v>182</v>
      </c>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c r="AO746" s="133"/>
      <c r="AP746" s="133"/>
      <c r="AQ746" s="133"/>
      <c r="AR746" s="133"/>
      <c r="AS746" s="133"/>
      <c r="AT746" s="133"/>
      <c r="AU746" s="133"/>
      <c r="AV746" s="133"/>
      <c r="AW746" s="133"/>
      <c r="AX746" s="133"/>
      <c r="AY746" s="133"/>
      <c r="AZ746" s="133"/>
      <c r="BA746" s="133"/>
      <c r="BB746" s="133"/>
      <c r="BC746" s="133"/>
      <c r="BD746" s="133"/>
      <c r="BE746" s="133"/>
      <c r="BF746" s="133"/>
      <c r="BG746" s="133"/>
      <c r="BH746" s="133"/>
      <c r="BI746" s="133"/>
      <c r="BJ746" s="133"/>
      <c r="BK746" s="133"/>
      <c r="BL746" s="133"/>
      <c r="BM746" s="133"/>
      <c r="BN746" s="133"/>
      <c r="BO746" s="133"/>
      <c r="BP746" s="133"/>
      <c r="BQ746" s="133"/>
      <c r="BR746" s="133"/>
      <c r="BS746" s="133"/>
      <c r="BT746" s="133"/>
      <c r="BU746" s="133"/>
      <c r="BV746" s="133"/>
      <c r="BW746" s="133"/>
      <c r="BX746" s="133"/>
      <c r="BY746" s="133"/>
      <c r="BZ746" s="133"/>
      <c r="CA746" s="133"/>
      <c r="CB746" s="133"/>
      <c r="CC746" s="133"/>
      <c r="CD746" s="133"/>
      <c r="CE746" s="133"/>
      <c r="CF746" s="133"/>
      <c r="CG746" s="133"/>
      <c r="CH746" s="133"/>
      <c r="CI746" s="133"/>
      <c r="CJ746" s="133"/>
      <c r="CK746" s="133"/>
      <c r="CL746" s="133"/>
      <c r="CM746" s="133"/>
      <c r="CN746" s="133"/>
      <c r="CO746" s="133"/>
      <c r="CP746" s="133"/>
      <c r="CQ746" s="133"/>
      <c r="CR746" s="133"/>
      <c r="CS746" s="133"/>
      <c r="CT746" s="133"/>
      <c r="CU746" s="133"/>
      <c r="CV746" s="133"/>
      <c r="CW746" s="133"/>
      <c r="CX746" s="133"/>
      <c r="CY746" s="133"/>
      <c r="CZ746" s="133"/>
      <c r="DA746" s="133"/>
      <c r="DB746" s="133"/>
      <c r="DC746" s="133"/>
      <c r="DD746" s="133"/>
      <c r="DE746" s="133"/>
      <c r="DF746" s="133"/>
      <c r="DG746" s="133"/>
      <c r="DH746" s="133"/>
      <c r="DI746" s="133"/>
      <c r="DJ746" s="133"/>
      <c r="DK746" s="133"/>
      <c r="DL746" s="133"/>
      <c r="DM746" s="133"/>
      <c r="DN746" s="133"/>
      <c r="DO746" s="133"/>
      <c r="DP746" s="133"/>
      <c r="DQ746" s="133"/>
      <c r="DR746" s="133"/>
      <c r="DS746" s="133"/>
      <c r="DT746" s="133"/>
      <c r="DU746" s="133"/>
      <c r="DV746" s="133"/>
      <c r="DW746" s="133"/>
      <c r="DX746" s="133"/>
      <c r="DY746" s="133"/>
      <c r="DZ746" s="133"/>
      <c r="EA746" s="133"/>
      <c r="EB746" s="133"/>
      <c r="EC746" s="133"/>
      <c r="ED746" s="133"/>
      <c r="EE746" s="133"/>
      <c r="EF746" s="133"/>
      <c r="EG746" s="133"/>
      <c r="EH746" s="133"/>
      <c r="EI746" s="133"/>
      <c r="EJ746" s="133"/>
      <c r="EK746" s="133"/>
      <c r="EL746" s="133"/>
      <c r="EM746" s="133"/>
      <c r="EN746" s="133"/>
      <c r="EO746" s="133"/>
      <c r="EP746" s="133"/>
      <c r="EQ746" s="133"/>
      <c r="ER746" s="133"/>
      <c r="ES746" s="133"/>
      <c r="ET746" s="133"/>
      <c r="EU746" s="133"/>
      <c r="EV746" s="133"/>
      <c r="EW746" s="133"/>
      <c r="EX746" s="133"/>
      <c r="EY746" s="133"/>
      <c r="EZ746" s="133"/>
      <c r="FA746" s="133"/>
      <c r="FB746" s="133"/>
      <c r="FC746" s="133"/>
      <c r="FD746" s="133"/>
      <c r="FE746" s="133"/>
      <c r="FF746" s="133"/>
      <c r="FG746" s="133"/>
      <c r="FH746" s="133"/>
      <c r="FI746" s="133"/>
      <c r="FJ746" s="133"/>
      <c r="FK746" s="133"/>
      <c r="FL746" s="133"/>
      <c r="FM746" s="133"/>
      <c r="FN746" s="133"/>
      <c r="FO746" s="133"/>
      <c r="FP746" s="133"/>
      <c r="FQ746" s="133"/>
      <c r="FR746" s="133"/>
      <c r="FS746" s="133"/>
      <c r="FT746" s="133"/>
      <c r="FU746" s="133"/>
      <c r="FV746" s="133"/>
      <c r="FW746" s="133"/>
      <c r="FX746" s="133"/>
      <c r="FY746" s="133"/>
      <c r="FZ746" s="133"/>
      <c r="GA746" s="133"/>
      <c r="GB746" s="133"/>
      <c r="GC746" s="133"/>
      <c r="GD746" s="133"/>
      <c r="GE746" s="133"/>
      <c r="GF746" s="133"/>
      <c r="GG746" s="133"/>
      <c r="GH746" s="133"/>
      <c r="GI746" s="133"/>
      <c r="GJ746" s="133"/>
      <c r="GK746" s="133"/>
      <c r="GL746" s="133"/>
      <c r="GM746" s="133"/>
      <c r="GN746" s="133"/>
    </row>
    <row r="747" spans="1:196" s="32" customFormat="1" ht="105" x14ac:dyDescent="0.25">
      <c r="A747" s="126">
        <v>737</v>
      </c>
      <c r="B747" s="127" t="s">
        <v>178</v>
      </c>
      <c r="C747" s="128">
        <v>901214196</v>
      </c>
      <c r="D747" s="129" t="s">
        <v>418</v>
      </c>
      <c r="E747" s="130">
        <v>1</v>
      </c>
      <c r="F747" s="130">
        <v>1</v>
      </c>
      <c r="G747" s="130">
        <v>12</v>
      </c>
      <c r="H747" s="130">
        <v>1</v>
      </c>
      <c r="I747" s="130" t="s">
        <v>47</v>
      </c>
      <c r="J747" s="130">
        <v>0</v>
      </c>
      <c r="K747" s="131">
        <v>50000000</v>
      </c>
      <c r="L747" s="131">
        <v>50000000</v>
      </c>
      <c r="M747" s="132">
        <v>0</v>
      </c>
      <c r="N747" s="132">
        <v>0</v>
      </c>
      <c r="O747" s="127" t="s">
        <v>181</v>
      </c>
      <c r="P747" s="127" t="s">
        <v>49</v>
      </c>
      <c r="Q747" s="127" t="s">
        <v>442</v>
      </c>
      <c r="R747" s="130">
        <v>8209900</v>
      </c>
      <c r="S747" s="127" t="s">
        <v>182</v>
      </c>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c r="AO747" s="133"/>
      <c r="AP747" s="133"/>
      <c r="AQ747" s="133"/>
      <c r="AR747" s="133"/>
      <c r="AS747" s="133"/>
      <c r="AT747" s="133"/>
      <c r="AU747" s="133"/>
      <c r="AV747" s="133"/>
      <c r="AW747" s="133"/>
      <c r="AX747" s="133"/>
      <c r="AY747" s="133"/>
      <c r="AZ747" s="133"/>
      <c r="BA747" s="133"/>
      <c r="BB747" s="133"/>
      <c r="BC747" s="133"/>
      <c r="BD747" s="133"/>
      <c r="BE747" s="133"/>
      <c r="BF747" s="133"/>
      <c r="BG747" s="133"/>
      <c r="BH747" s="133"/>
      <c r="BI747" s="133"/>
      <c r="BJ747" s="133"/>
      <c r="BK747" s="133"/>
      <c r="BL747" s="133"/>
      <c r="BM747" s="133"/>
      <c r="BN747" s="133"/>
      <c r="BO747" s="133"/>
      <c r="BP747" s="133"/>
      <c r="BQ747" s="133"/>
      <c r="BR747" s="133"/>
      <c r="BS747" s="133"/>
      <c r="BT747" s="133"/>
      <c r="BU747" s="133"/>
      <c r="BV747" s="133"/>
      <c r="BW747" s="133"/>
      <c r="BX747" s="133"/>
      <c r="BY747" s="133"/>
      <c r="BZ747" s="133"/>
      <c r="CA747" s="133"/>
      <c r="CB747" s="133"/>
      <c r="CC747" s="133"/>
      <c r="CD747" s="133"/>
      <c r="CE747" s="133"/>
      <c r="CF747" s="133"/>
      <c r="CG747" s="133"/>
      <c r="CH747" s="133"/>
      <c r="CI747" s="133"/>
      <c r="CJ747" s="133"/>
      <c r="CK747" s="133"/>
      <c r="CL747" s="133"/>
      <c r="CM747" s="133"/>
      <c r="CN747" s="133"/>
      <c r="CO747" s="133"/>
      <c r="CP747" s="133"/>
      <c r="CQ747" s="133"/>
      <c r="CR747" s="133"/>
      <c r="CS747" s="133"/>
      <c r="CT747" s="133"/>
      <c r="CU747" s="133"/>
      <c r="CV747" s="133"/>
      <c r="CW747" s="133"/>
      <c r="CX747" s="133"/>
      <c r="CY747" s="133"/>
      <c r="CZ747" s="133"/>
      <c r="DA747" s="133"/>
      <c r="DB747" s="133"/>
      <c r="DC747" s="133"/>
      <c r="DD747" s="133"/>
      <c r="DE747" s="133"/>
      <c r="DF747" s="133"/>
      <c r="DG747" s="133"/>
      <c r="DH747" s="133"/>
      <c r="DI747" s="133"/>
      <c r="DJ747" s="133"/>
      <c r="DK747" s="133"/>
      <c r="DL747" s="133"/>
      <c r="DM747" s="133"/>
      <c r="DN747" s="133"/>
      <c r="DO747" s="133"/>
      <c r="DP747" s="133"/>
      <c r="DQ747" s="133"/>
      <c r="DR747" s="133"/>
      <c r="DS747" s="133"/>
      <c r="DT747" s="133"/>
      <c r="DU747" s="133"/>
      <c r="DV747" s="133"/>
      <c r="DW747" s="133"/>
      <c r="DX747" s="133"/>
      <c r="DY747" s="133"/>
      <c r="DZ747" s="133"/>
      <c r="EA747" s="133"/>
      <c r="EB747" s="133"/>
      <c r="EC747" s="133"/>
      <c r="ED747" s="133"/>
      <c r="EE747" s="133"/>
      <c r="EF747" s="133"/>
      <c r="EG747" s="133"/>
      <c r="EH747" s="133"/>
      <c r="EI747" s="133"/>
      <c r="EJ747" s="133"/>
      <c r="EK747" s="133"/>
      <c r="EL747" s="133"/>
      <c r="EM747" s="133"/>
      <c r="EN747" s="133"/>
      <c r="EO747" s="133"/>
      <c r="EP747" s="133"/>
      <c r="EQ747" s="133"/>
      <c r="ER747" s="133"/>
      <c r="ES747" s="133"/>
      <c r="ET747" s="133"/>
      <c r="EU747" s="133"/>
      <c r="EV747" s="133"/>
      <c r="EW747" s="133"/>
      <c r="EX747" s="133"/>
      <c r="EY747" s="133"/>
      <c r="EZ747" s="133"/>
      <c r="FA747" s="133"/>
      <c r="FB747" s="133"/>
      <c r="FC747" s="133"/>
      <c r="FD747" s="133"/>
      <c r="FE747" s="133"/>
      <c r="FF747" s="133"/>
      <c r="FG747" s="133"/>
      <c r="FH747" s="133"/>
      <c r="FI747" s="133"/>
      <c r="FJ747" s="133"/>
      <c r="FK747" s="133"/>
      <c r="FL747" s="133"/>
      <c r="FM747" s="133"/>
      <c r="FN747" s="133"/>
      <c r="FO747" s="133"/>
      <c r="FP747" s="133"/>
      <c r="FQ747" s="133"/>
      <c r="FR747" s="133"/>
      <c r="FS747" s="133"/>
      <c r="FT747" s="133"/>
      <c r="FU747" s="133"/>
      <c r="FV747" s="133"/>
      <c r="FW747" s="133"/>
      <c r="FX747" s="133"/>
      <c r="FY747" s="133"/>
      <c r="FZ747" s="133"/>
      <c r="GA747" s="133"/>
      <c r="GB747" s="133"/>
      <c r="GC747" s="133"/>
      <c r="GD747" s="133"/>
      <c r="GE747" s="133"/>
      <c r="GF747" s="133"/>
      <c r="GG747" s="133"/>
      <c r="GH747" s="133"/>
      <c r="GI747" s="133"/>
      <c r="GJ747" s="133"/>
      <c r="GK747" s="133"/>
      <c r="GL747" s="133"/>
      <c r="GM747" s="133"/>
      <c r="GN747" s="133"/>
    </row>
    <row r="748" spans="1:196" s="32" customFormat="1" ht="60" x14ac:dyDescent="0.25">
      <c r="A748" s="126">
        <v>739</v>
      </c>
      <c r="B748" s="127" t="s">
        <v>178</v>
      </c>
      <c r="C748" s="128" t="s">
        <v>440</v>
      </c>
      <c r="D748" s="129" t="s">
        <v>441</v>
      </c>
      <c r="E748" s="146">
        <v>2</v>
      </c>
      <c r="F748" s="146">
        <v>2</v>
      </c>
      <c r="G748" s="146">
        <v>6</v>
      </c>
      <c r="H748" s="146">
        <v>1</v>
      </c>
      <c r="I748" s="146" t="s">
        <v>47</v>
      </c>
      <c r="J748" s="146">
        <v>0</v>
      </c>
      <c r="K748" s="134">
        <v>50000000</v>
      </c>
      <c r="L748" s="134">
        <v>50000000</v>
      </c>
      <c r="M748" s="132">
        <v>0</v>
      </c>
      <c r="N748" s="132">
        <v>0</v>
      </c>
      <c r="O748" s="127" t="s">
        <v>181</v>
      </c>
      <c r="P748" s="127" t="s">
        <v>49</v>
      </c>
      <c r="Q748" s="127" t="s">
        <v>442</v>
      </c>
      <c r="R748" s="130">
        <v>8209900</v>
      </c>
      <c r="S748" s="127" t="s">
        <v>182</v>
      </c>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c r="AO748" s="133"/>
      <c r="AP748" s="133"/>
      <c r="AQ748" s="133"/>
      <c r="AR748" s="133"/>
      <c r="AS748" s="133"/>
      <c r="AT748" s="133"/>
      <c r="AU748" s="133"/>
      <c r="AV748" s="133"/>
      <c r="AW748" s="133"/>
      <c r="AX748" s="133"/>
      <c r="AY748" s="133"/>
      <c r="AZ748" s="133"/>
      <c r="BA748" s="133"/>
      <c r="BB748" s="133"/>
      <c r="BC748" s="133"/>
      <c r="BD748" s="133"/>
      <c r="BE748" s="133"/>
      <c r="BF748" s="133"/>
      <c r="BG748" s="133"/>
      <c r="BH748" s="133"/>
      <c r="BI748" s="133"/>
      <c r="BJ748" s="133"/>
      <c r="BK748" s="133"/>
      <c r="BL748" s="133"/>
      <c r="BM748" s="133"/>
      <c r="BN748" s="133"/>
      <c r="BO748" s="133"/>
      <c r="BP748" s="133"/>
      <c r="BQ748" s="133"/>
      <c r="BR748" s="133"/>
      <c r="BS748" s="133"/>
      <c r="BT748" s="133"/>
      <c r="BU748" s="133"/>
      <c r="BV748" s="133"/>
      <c r="BW748" s="133"/>
      <c r="BX748" s="133"/>
      <c r="BY748" s="133"/>
      <c r="BZ748" s="133"/>
      <c r="CA748" s="133"/>
      <c r="CB748" s="133"/>
      <c r="CC748" s="133"/>
      <c r="CD748" s="133"/>
      <c r="CE748" s="133"/>
      <c r="CF748" s="133"/>
      <c r="CG748" s="133"/>
      <c r="CH748" s="133"/>
      <c r="CI748" s="133"/>
      <c r="CJ748" s="133"/>
      <c r="CK748" s="133"/>
      <c r="CL748" s="133"/>
      <c r="CM748" s="133"/>
      <c r="CN748" s="133"/>
      <c r="CO748" s="133"/>
      <c r="CP748" s="133"/>
      <c r="CQ748" s="133"/>
      <c r="CR748" s="133"/>
      <c r="CS748" s="133"/>
      <c r="CT748" s="133"/>
      <c r="CU748" s="133"/>
      <c r="CV748" s="133"/>
      <c r="CW748" s="133"/>
      <c r="CX748" s="133"/>
      <c r="CY748" s="133"/>
      <c r="CZ748" s="133"/>
      <c r="DA748" s="133"/>
      <c r="DB748" s="133"/>
      <c r="DC748" s="133"/>
      <c r="DD748" s="133"/>
      <c r="DE748" s="133"/>
      <c r="DF748" s="133"/>
      <c r="DG748" s="133"/>
      <c r="DH748" s="133"/>
      <c r="DI748" s="133"/>
      <c r="DJ748" s="133"/>
      <c r="DK748" s="133"/>
      <c r="DL748" s="133"/>
      <c r="DM748" s="133"/>
      <c r="DN748" s="133"/>
      <c r="DO748" s="133"/>
      <c r="DP748" s="133"/>
      <c r="DQ748" s="133"/>
      <c r="DR748" s="133"/>
      <c r="DS748" s="133"/>
      <c r="DT748" s="133"/>
      <c r="DU748" s="133"/>
      <c r="DV748" s="133"/>
      <c r="DW748" s="133"/>
      <c r="DX748" s="133"/>
      <c r="DY748" s="133"/>
      <c r="DZ748" s="133"/>
      <c r="EA748" s="133"/>
      <c r="EB748" s="133"/>
      <c r="EC748" s="133"/>
      <c r="ED748" s="133"/>
      <c r="EE748" s="133"/>
      <c r="EF748" s="133"/>
      <c r="EG748" s="133"/>
      <c r="EH748" s="133"/>
      <c r="EI748" s="133"/>
      <c r="EJ748" s="133"/>
      <c r="EK748" s="133"/>
      <c r="EL748" s="133"/>
      <c r="EM748" s="133"/>
      <c r="EN748" s="133"/>
      <c r="EO748" s="133"/>
      <c r="EP748" s="133"/>
      <c r="EQ748" s="133"/>
      <c r="ER748" s="133"/>
      <c r="ES748" s="133"/>
      <c r="ET748" s="133"/>
      <c r="EU748" s="133"/>
      <c r="EV748" s="133"/>
      <c r="EW748" s="133"/>
      <c r="EX748" s="133"/>
      <c r="EY748" s="133"/>
      <c r="EZ748" s="133"/>
      <c r="FA748" s="133"/>
      <c r="FB748" s="133"/>
      <c r="FC748" s="133"/>
      <c r="FD748" s="133"/>
      <c r="FE748" s="133"/>
      <c r="FF748" s="133"/>
      <c r="FG748" s="133"/>
      <c r="FH748" s="133"/>
      <c r="FI748" s="133"/>
      <c r="FJ748" s="133"/>
      <c r="FK748" s="133"/>
      <c r="FL748" s="133"/>
      <c r="FM748" s="133"/>
      <c r="FN748" s="133"/>
      <c r="FO748" s="133"/>
      <c r="FP748" s="133"/>
      <c r="FQ748" s="133"/>
      <c r="FR748" s="133"/>
      <c r="FS748" s="133"/>
      <c r="FT748" s="133"/>
      <c r="FU748" s="133"/>
      <c r="FV748" s="133"/>
      <c r="FW748" s="133"/>
      <c r="FX748" s="133"/>
      <c r="FY748" s="133"/>
      <c r="FZ748" s="133"/>
      <c r="GA748" s="133"/>
      <c r="GB748" s="133"/>
      <c r="GC748" s="133"/>
      <c r="GD748" s="133"/>
      <c r="GE748" s="133"/>
      <c r="GF748" s="133"/>
      <c r="GG748" s="133"/>
      <c r="GH748" s="133"/>
      <c r="GI748" s="133"/>
      <c r="GJ748" s="133"/>
      <c r="GK748" s="133"/>
      <c r="GL748" s="133"/>
      <c r="GM748" s="133"/>
      <c r="GN748" s="133"/>
    </row>
    <row r="749" spans="1:196" s="32" customFormat="1" ht="75" x14ac:dyDescent="0.25">
      <c r="A749" s="126">
        <v>740</v>
      </c>
      <c r="B749" s="127" t="s">
        <v>178</v>
      </c>
      <c r="C749" s="128">
        <v>80111701</v>
      </c>
      <c r="D749" s="169" t="s">
        <v>443</v>
      </c>
      <c r="E749" s="158">
        <v>5</v>
      </c>
      <c r="F749" s="158">
        <v>5</v>
      </c>
      <c r="G749" s="158">
        <v>7</v>
      </c>
      <c r="H749" s="158">
        <v>1</v>
      </c>
      <c r="I749" s="158" t="s">
        <v>47</v>
      </c>
      <c r="J749" s="158">
        <v>0</v>
      </c>
      <c r="K749" s="143">
        <v>20000000</v>
      </c>
      <c r="L749" s="143">
        <v>20000000</v>
      </c>
      <c r="M749" s="142">
        <v>0</v>
      </c>
      <c r="N749" s="132">
        <v>0</v>
      </c>
      <c r="O749" s="127" t="s">
        <v>181</v>
      </c>
      <c r="P749" s="127" t="s">
        <v>49</v>
      </c>
      <c r="Q749" s="127" t="s">
        <v>442</v>
      </c>
      <c r="R749" s="130">
        <v>8209900</v>
      </c>
      <c r="S749" s="127" t="s">
        <v>182</v>
      </c>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c r="AO749" s="133"/>
      <c r="AP749" s="133"/>
      <c r="AQ749" s="133"/>
      <c r="AR749" s="133"/>
      <c r="AS749" s="133"/>
      <c r="AT749" s="133"/>
      <c r="AU749" s="133"/>
      <c r="AV749" s="133"/>
      <c r="AW749" s="133"/>
      <c r="AX749" s="133"/>
      <c r="AY749" s="133"/>
      <c r="AZ749" s="133"/>
      <c r="BA749" s="133"/>
      <c r="BB749" s="133"/>
      <c r="BC749" s="133"/>
      <c r="BD749" s="133"/>
      <c r="BE749" s="133"/>
      <c r="BF749" s="133"/>
      <c r="BG749" s="133"/>
      <c r="BH749" s="133"/>
      <c r="BI749" s="133"/>
      <c r="BJ749" s="133"/>
      <c r="BK749" s="133"/>
      <c r="BL749" s="133"/>
      <c r="BM749" s="133"/>
      <c r="BN749" s="133"/>
      <c r="BO749" s="133"/>
      <c r="BP749" s="133"/>
      <c r="BQ749" s="133"/>
      <c r="BR749" s="133"/>
      <c r="BS749" s="133"/>
      <c r="BT749" s="133"/>
      <c r="BU749" s="133"/>
      <c r="BV749" s="133"/>
      <c r="BW749" s="133"/>
      <c r="BX749" s="133"/>
      <c r="BY749" s="133"/>
      <c r="BZ749" s="133"/>
      <c r="CA749" s="133"/>
      <c r="CB749" s="133"/>
      <c r="CC749" s="133"/>
      <c r="CD749" s="133"/>
      <c r="CE749" s="133"/>
      <c r="CF749" s="133"/>
      <c r="CG749" s="133"/>
      <c r="CH749" s="133"/>
      <c r="CI749" s="133"/>
      <c r="CJ749" s="133"/>
      <c r="CK749" s="133"/>
      <c r="CL749" s="133"/>
      <c r="CM749" s="133"/>
      <c r="CN749" s="133"/>
      <c r="CO749" s="133"/>
      <c r="CP749" s="133"/>
      <c r="CQ749" s="133"/>
      <c r="CR749" s="133"/>
      <c r="CS749" s="133"/>
      <c r="CT749" s="133"/>
      <c r="CU749" s="133"/>
      <c r="CV749" s="133"/>
      <c r="CW749" s="133"/>
      <c r="CX749" s="133"/>
      <c r="CY749" s="133"/>
      <c r="CZ749" s="133"/>
      <c r="DA749" s="133"/>
      <c r="DB749" s="133"/>
      <c r="DC749" s="133"/>
      <c r="DD749" s="133"/>
      <c r="DE749" s="133"/>
      <c r="DF749" s="133"/>
      <c r="DG749" s="133"/>
      <c r="DH749" s="133"/>
      <c r="DI749" s="133"/>
      <c r="DJ749" s="133"/>
      <c r="DK749" s="133"/>
      <c r="DL749" s="133"/>
      <c r="DM749" s="133"/>
      <c r="DN749" s="133"/>
      <c r="DO749" s="133"/>
      <c r="DP749" s="133"/>
      <c r="DQ749" s="133"/>
      <c r="DR749" s="133"/>
      <c r="DS749" s="133"/>
      <c r="DT749" s="133"/>
      <c r="DU749" s="133"/>
      <c r="DV749" s="133"/>
      <c r="DW749" s="133"/>
      <c r="DX749" s="133"/>
      <c r="DY749" s="133"/>
      <c r="DZ749" s="133"/>
      <c r="EA749" s="133"/>
      <c r="EB749" s="133"/>
      <c r="EC749" s="133"/>
      <c r="ED749" s="133"/>
      <c r="EE749" s="133"/>
      <c r="EF749" s="133"/>
      <c r="EG749" s="133"/>
      <c r="EH749" s="133"/>
      <c r="EI749" s="133"/>
      <c r="EJ749" s="133"/>
      <c r="EK749" s="133"/>
      <c r="EL749" s="133"/>
      <c r="EM749" s="133"/>
      <c r="EN749" s="133"/>
      <c r="EO749" s="133"/>
      <c r="EP749" s="133"/>
      <c r="EQ749" s="133"/>
      <c r="ER749" s="133"/>
      <c r="ES749" s="133"/>
      <c r="ET749" s="133"/>
      <c r="EU749" s="133"/>
      <c r="EV749" s="133"/>
      <c r="EW749" s="133"/>
      <c r="EX749" s="133"/>
      <c r="EY749" s="133"/>
      <c r="EZ749" s="133"/>
      <c r="FA749" s="133"/>
      <c r="FB749" s="133"/>
      <c r="FC749" s="133"/>
      <c r="FD749" s="133"/>
      <c r="FE749" s="133"/>
      <c r="FF749" s="133"/>
      <c r="FG749" s="133"/>
      <c r="FH749" s="133"/>
      <c r="FI749" s="133"/>
      <c r="FJ749" s="133"/>
      <c r="FK749" s="133"/>
      <c r="FL749" s="133"/>
      <c r="FM749" s="133"/>
      <c r="FN749" s="133"/>
      <c r="FO749" s="133"/>
      <c r="FP749" s="133"/>
      <c r="FQ749" s="133"/>
      <c r="FR749" s="133"/>
      <c r="FS749" s="133"/>
      <c r="FT749" s="133"/>
      <c r="FU749" s="133"/>
      <c r="FV749" s="133"/>
      <c r="FW749" s="133"/>
      <c r="FX749" s="133"/>
      <c r="FY749" s="133"/>
      <c r="FZ749" s="133"/>
      <c r="GA749" s="133"/>
      <c r="GB749" s="133"/>
      <c r="GC749" s="133"/>
      <c r="GD749" s="133"/>
      <c r="GE749" s="133"/>
      <c r="GF749" s="133"/>
      <c r="GG749" s="133"/>
      <c r="GH749" s="133"/>
      <c r="GI749" s="133"/>
      <c r="GJ749" s="133"/>
      <c r="GK749" s="133"/>
      <c r="GL749" s="133"/>
      <c r="GM749" s="133"/>
      <c r="GN749" s="133"/>
    </row>
    <row r="750" spans="1:196" s="32" customFormat="1" ht="90" x14ac:dyDescent="0.25">
      <c r="A750" s="126">
        <v>741</v>
      </c>
      <c r="B750" s="127" t="s">
        <v>178</v>
      </c>
      <c r="C750" s="128" t="s">
        <v>462</v>
      </c>
      <c r="D750" s="129" t="s">
        <v>463</v>
      </c>
      <c r="E750" s="151">
        <v>1</v>
      </c>
      <c r="F750" s="151">
        <v>8</v>
      </c>
      <c r="G750" s="151">
        <v>12</v>
      </c>
      <c r="H750" s="151">
        <v>1</v>
      </c>
      <c r="I750" s="151" t="s">
        <v>47</v>
      </c>
      <c r="J750" s="151">
        <v>0</v>
      </c>
      <c r="K750" s="139">
        <v>271000000</v>
      </c>
      <c r="L750" s="139">
        <v>271000000</v>
      </c>
      <c r="M750" s="132">
        <v>1</v>
      </c>
      <c r="N750" s="132">
        <v>0</v>
      </c>
      <c r="O750" s="127" t="s">
        <v>181</v>
      </c>
      <c r="P750" s="127" t="s">
        <v>49</v>
      </c>
      <c r="Q750" s="127" t="s">
        <v>442</v>
      </c>
      <c r="R750" s="130">
        <v>8209900</v>
      </c>
      <c r="S750" s="127" t="s">
        <v>182</v>
      </c>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c r="AO750" s="133"/>
      <c r="AP750" s="133"/>
      <c r="AQ750" s="133"/>
      <c r="AR750" s="133"/>
      <c r="AS750" s="133"/>
      <c r="AT750" s="133"/>
      <c r="AU750" s="133"/>
      <c r="AV750" s="133"/>
      <c r="AW750" s="133"/>
      <c r="AX750" s="133"/>
      <c r="AY750" s="133"/>
      <c r="AZ750" s="133"/>
      <c r="BA750" s="133"/>
      <c r="BB750" s="133"/>
      <c r="BC750" s="133"/>
      <c r="BD750" s="133"/>
      <c r="BE750" s="133"/>
      <c r="BF750" s="133"/>
      <c r="BG750" s="133"/>
      <c r="BH750" s="133"/>
      <c r="BI750" s="133"/>
      <c r="BJ750" s="133"/>
      <c r="BK750" s="133"/>
      <c r="BL750" s="133"/>
      <c r="BM750" s="133"/>
      <c r="BN750" s="133"/>
      <c r="BO750" s="133"/>
      <c r="BP750" s="133"/>
      <c r="BQ750" s="133"/>
      <c r="BR750" s="133"/>
      <c r="BS750" s="133"/>
      <c r="BT750" s="133"/>
      <c r="BU750" s="133"/>
      <c r="BV750" s="133"/>
      <c r="BW750" s="133"/>
      <c r="BX750" s="133"/>
      <c r="BY750" s="133"/>
      <c r="BZ750" s="133"/>
      <c r="CA750" s="133"/>
      <c r="CB750" s="133"/>
      <c r="CC750" s="133"/>
      <c r="CD750" s="133"/>
      <c r="CE750" s="133"/>
      <c r="CF750" s="133"/>
      <c r="CG750" s="133"/>
      <c r="CH750" s="133"/>
      <c r="CI750" s="133"/>
      <c r="CJ750" s="133"/>
      <c r="CK750" s="133"/>
      <c r="CL750" s="133"/>
      <c r="CM750" s="133"/>
      <c r="CN750" s="133"/>
      <c r="CO750" s="133"/>
      <c r="CP750" s="133"/>
      <c r="CQ750" s="133"/>
      <c r="CR750" s="133"/>
      <c r="CS750" s="133"/>
      <c r="CT750" s="133"/>
      <c r="CU750" s="133"/>
      <c r="CV750" s="133"/>
      <c r="CW750" s="133"/>
      <c r="CX750" s="133"/>
      <c r="CY750" s="133"/>
      <c r="CZ750" s="133"/>
      <c r="DA750" s="133"/>
      <c r="DB750" s="133"/>
      <c r="DC750" s="133"/>
      <c r="DD750" s="133"/>
      <c r="DE750" s="133"/>
      <c r="DF750" s="133"/>
      <c r="DG750" s="133"/>
      <c r="DH750" s="133"/>
      <c r="DI750" s="133"/>
      <c r="DJ750" s="133"/>
      <c r="DK750" s="133"/>
      <c r="DL750" s="133"/>
      <c r="DM750" s="133"/>
      <c r="DN750" s="133"/>
      <c r="DO750" s="133"/>
      <c r="DP750" s="133"/>
      <c r="DQ750" s="133"/>
      <c r="DR750" s="133"/>
      <c r="DS750" s="133"/>
      <c r="DT750" s="133"/>
      <c r="DU750" s="133"/>
      <c r="DV750" s="133"/>
      <c r="DW750" s="133"/>
      <c r="DX750" s="133"/>
      <c r="DY750" s="133"/>
      <c r="DZ750" s="133"/>
      <c r="EA750" s="133"/>
      <c r="EB750" s="133"/>
      <c r="EC750" s="133"/>
      <c r="ED750" s="133"/>
      <c r="EE750" s="133"/>
      <c r="EF750" s="133"/>
      <c r="EG750" s="133"/>
      <c r="EH750" s="133"/>
      <c r="EI750" s="133"/>
      <c r="EJ750" s="133"/>
      <c r="EK750" s="133"/>
      <c r="EL750" s="133"/>
      <c r="EM750" s="133"/>
      <c r="EN750" s="133"/>
      <c r="EO750" s="133"/>
      <c r="EP750" s="133"/>
      <c r="EQ750" s="133"/>
      <c r="ER750" s="133"/>
      <c r="ES750" s="133"/>
      <c r="ET750" s="133"/>
      <c r="EU750" s="133"/>
      <c r="EV750" s="133"/>
      <c r="EW750" s="133"/>
      <c r="EX750" s="133"/>
      <c r="EY750" s="133"/>
      <c r="EZ750" s="133"/>
      <c r="FA750" s="133"/>
      <c r="FB750" s="133"/>
      <c r="FC750" s="133"/>
      <c r="FD750" s="133"/>
      <c r="FE750" s="133"/>
      <c r="FF750" s="133"/>
      <c r="FG750" s="133"/>
      <c r="FH750" s="133"/>
      <c r="FI750" s="133"/>
      <c r="FJ750" s="133"/>
      <c r="FK750" s="133"/>
      <c r="FL750" s="133"/>
      <c r="FM750" s="133"/>
      <c r="FN750" s="133"/>
      <c r="FO750" s="133"/>
      <c r="FP750" s="133"/>
      <c r="FQ750" s="133"/>
      <c r="FR750" s="133"/>
      <c r="FS750" s="133"/>
      <c r="FT750" s="133"/>
      <c r="FU750" s="133"/>
      <c r="FV750" s="133"/>
      <c r="FW750" s="133"/>
      <c r="FX750" s="133"/>
      <c r="FY750" s="133"/>
      <c r="FZ750" s="133"/>
      <c r="GA750" s="133"/>
      <c r="GB750" s="133"/>
      <c r="GC750" s="133"/>
      <c r="GD750" s="133"/>
      <c r="GE750" s="133"/>
      <c r="GF750" s="133"/>
      <c r="GG750" s="133"/>
      <c r="GH750" s="133"/>
      <c r="GI750" s="133"/>
      <c r="GJ750" s="133"/>
      <c r="GK750" s="133"/>
      <c r="GL750" s="133"/>
      <c r="GM750" s="133"/>
      <c r="GN750" s="133"/>
    </row>
    <row r="751" spans="1:196" s="32" customFormat="1" ht="105" x14ac:dyDescent="0.25">
      <c r="A751" s="126">
        <v>742</v>
      </c>
      <c r="B751" s="127" t="s">
        <v>178</v>
      </c>
      <c r="C751" s="128" t="s">
        <v>464</v>
      </c>
      <c r="D751" s="129" t="s">
        <v>465</v>
      </c>
      <c r="E751" s="130">
        <v>1</v>
      </c>
      <c r="F751" s="130">
        <v>8</v>
      </c>
      <c r="G751" s="130">
        <v>12</v>
      </c>
      <c r="H751" s="130">
        <v>1</v>
      </c>
      <c r="I751" s="130" t="s">
        <v>47</v>
      </c>
      <c r="J751" s="130">
        <v>0</v>
      </c>
      <c r="K751" s="131">
        <v>135000000</v>
      </c>
      <c r="L751" s="131">
        <v>135000000</v>
      </c>
      <c r="M751" s="132">
        <v>1</v>
      </c>
      <c r="N751" s="132">
        <v>0</v>
      </c>
      <c r="O751" s="127" t="s">
        <v>181</v>
      </c>
      <c r="P751" s="127" t="s">
        <v>49</v>
      </c>
      <c r="Q751" s="127" t="s">
        <v>442</v>
      </c>
      <c r="R751" s="130">
        <v>8209900</v>
      </c>
      <c r="S751" s="127" t="s">
        <v>182</v>
      </c>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c r="AO751" s="133"/>
      <c r="AP751" s="133"/>
      <c r="AQ751" s="133"/>
      <c r="AR751" s="133"/>
      <c r="AS751" s="133"/>
      <c r="AT751" s="133"/>
      <c r="AU751" s="133"/>
      <c r="AV751" s="133"/>
      <c r="AW751" s="133"/>
      <c r="AX751" s="133"/>
      <c r="AY751" s="133"/>
      <c r="AZ751" s="133"/>
      <c r="BA751" s="133"/>
      <c r="BB751" s="133"/>
      <c r="BC751" s="133"/>
      <c r="BD751" s="133"/>
      <c r="BE751" s="133"/>
      <c r="BF751" s="133"/>
      <c r="BG751" s="133"/>
      <c r="BH751" s="133"/>
      <c r="BI751" s="133"/>
      <c r="BJ751" s="133"/>
      <c r="BK751" s="133"/>
      <c r="BL751" s="133"/>
      <c r="BM751" s="133"/>
      <c r="BN751" s="133"/>
      <c r="BO751" s="133"/>
      <c r="BP751" s="133"/>
      <c r="BQ751" s="133"/>
      <c r="BR751" s="133"/>
      <c r="BS751" s="133"/>
      <c r="BT751" s="133"/>
      <c r="BU751" s="133"/>
      <c r="BV751" s="133"/>
      <c r="BW751" s="133"/>
      <c r="BX751" s="133"/>
      <c r="BY751" s="133"/>
      <c r="BZ751" s="133"/>
      <c r="CA751" s="133"/>
      <c r="CB751" s="133"/>
      <c r="CC751" s="133"/>
      <c r="CD751" s="133"/>
      <c r="CE751" s="133"/>
      <c r="CF751" s="133"/>
      <c r="CG751" s="133"/>
      <c r="CH751" s="133"/>
      <c r="CI751" s="133"/>
      <c r="CJ751" s="133"/>
      <c r="CK751" s="133"/>
      <c r="CL751" s="133"/>
      <c r="CM751" s="133"/>
      <c r="CN751" s="133"/>
      <c r="CO751" s="133"/>
      <c r="CP751" s="133"/>
      <c r="CQ751" s="133"/>
      <c r="CR751" s="133"/>
      <c r="CS751" s="133"/>
      <c r="CT751" s="133"/>
      <c r="CU751" s="133"/>
      <c r="CV751" s="133"/>
      <c r="CW751" s="133"/>
      <c r="CX751" s="133"/>
      <c r="CY751" s="133"/>
      <c r="CZ751" s="133"/>
      <c r="DA751" s="133"/>
      <c r="DB751" s="133"/>
      <c r="DC751" s="133"/>
      <c r="DD751" s="133"/>
      <c r="DE751" s="133"/>
      <c r="DF751" s="133"/>
      <c r="DG751" s="133"/>
      <c r="DH751" s="133"/>
      <c r="DI751" s="133"/>
      <c r="DJ751" s="133"/>
      <c r="DK751" s="133"/>
      <c r="DL751" s="133"/>
      <c r="DM751" s="133"/>
      <c r="DN751" s="133"/>
      <c r="DO751" s="133"/>
      <c r="DP751" s="133"/>
      <c r="DQ751" s="133"/>
      <c r="DR751" s="133"/>
      <c r="DS751" s="133"/>
      <c r="DT751" s="133"/>
      <c r="DU751" s="133"/>
      <c r="DV751" s="133"/>
      <c r="DW751" s="133"/>
      <c r="DX751" s="133"/>
      <c r="DY751" s="133"/>
      <c r="DZ751" s="133"/>
      <c r="EA751" s="133"/>
      <c r="EB751" s="133"/>
      <c r="EC751" s="133"/>
      <c r="ED751" s="133"/>
      <c r="EE751" s="133"/>
      <c r="EF751" s="133"/>
      <c r="EG751" s="133"/>
      <c r="EH751" s="133"/>
      <c r="EI751" s="133"/>
      <c r="EJ751" s="133"/>
      <c r="EK751" s="133"/>
      <c r="EL751" s="133"/>
      <c r="EM751" s="133"/>
      <c r="EN751" s="133"/>
      <c r="EO751" s="133"/>
      <c r="EP751" s="133"/>
      <c r="EQ751" s="133"/>
      <c r="ER751" s="133"/>
      <c r="ES751" s="133"/>
      <c r="ET751" s="133"/>
      <c r="EU751" s="133"/>
      <c r="EV751" s="133"/>
      <c r="EW751" s="133"/>
      <c r="EX751" s="133"/>
      <c r="EY751" s="133"/>
      <c r="EZ751" s="133"/>
      <c r="FA751" s="133"/>
      <c r="FB751" s="133"/>
      <c r="FC751" s="133"/>
      <c r="FD751" s="133"/>
      <c r="FE751" s="133"/>
      <c r="FF751" s="133"/>
      <c r="FG751" s="133"/>
      <c r="FH751" s="133"/>
      <c r="FI751" s="133"/>
      <c r="FJ751" s="133"/>
      <c r="FK751" s="133"/>
      <c r="FL751" s="133"/>
      <c r="FM751" s="133"/>
      <c r="FN751" s="133"/>
      <c r="FO751" s="133"/>
      <c r="FP751" s="133"/>
      <c r="FQ751" s="133"/>
      <c r="FR751" s="133"/>
      <c r="FS751" s="133"/>
      <c r="FT751" s="133"/>
      <c r="FU751" s="133"/>
      <c r="FV751" s="133"/>
      <c r="FW751" s="133"/>
      <c r="FX751" s="133"/>
      <c r="FY751" s="133"/>
      <c r="FZ751" s="133"/>
      <c r="GA751" s="133"/>
      <c r="GB751" s="133"/>
      <c r="GC751" s="133"/>
      <c r="GD751" s="133"/>
      <c r="GE751" s="133"/>
      <c r="GF751" s="133"/>
      <c r="GG751" s="133"/>
      <c r="GH751" s="133"/>
      <c r="GI751" s="133"/>
      <c r="GJ751" s="133"/>
      <c r="GK751" s="133"/>
      <c r="GL751" s="133"/>
      <c r="GM751" s="133"/>
      <c r="GN751" s="133"/>
    </row>
    <row r="752" spans="1:196" s="32" customFormat="1" ht="90" x14ac:dyDescent="0.25">
      <c r="A752" s="126">
        <v>743</v>
      </c>
      <c r="B752" s="127" t="s">
        <v>178</v>
      </c>
      <c r="C752" s="128" t="s">
        <v>462</v>
      </c>
      <c r="D752" s="129" t="s">
        <v>466</v>
      </c>
      <c r="E752" s="130">
        <v>1</v>
      </c>
      <c r="F752" s="130">
        <v>8</v>
      </c>
      <c r="G752" s="130">
        <v>12</v>
      </c>
      <c r="H752" s="130">
        <v>1</v>
      </c>
      <c r="I752" s="130" t="s">
        <v>47</v>
      </c>
      <c r="J752" s="130">
        <v>0</v>
      </c>
      <c r="K752" s="131">
        <v>75000000</v>
      </c>
      <c r="L752" s="131">
        <v>75000000</v>
      </c>
      <c r="M752" s="132">
        <v>1</v>
      </c>
      <c r="N752" s="132">
        <v>0</v>
      </c>
      <c r="O752" s="127" t="s">
        <v>181</v>
      </c>
      <c r="P752" s="127" t="s">
        <v>49</v>
      </c>
      <c r="Q752" s="127" t="s">
        <v>442</v>
      </c>
      <c r="R752" s="130">
        <v>8209900</v>
      </c>
      <c r="S752" s="127" t="s">
        <v>182</v>
      </c>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c r="AO752" s="133"/>
      <c r="AP752" s="133"/>
      <c r="AQ752" s="133"/>
      <c r="AR752" s="133"/>
      <c r="AS752" s="133"/>
      <c r="AT752" s="133"/>
      <c r="AU752" s="133"/>
      <c r="AV752" s="133"/>
      <c r="AW752" s="133"/>
      <c r="AX752" s="133"/>
      <c r="AY752" s="133"/>
      <c r="AZ752" s="133"/>
      <c r="BA752" s="133"/>
      <c r="BB752" s="133"/>
      <c r="BC752" s="133"/>
      <c r="BD752" s="133"/>
      <c r="BE752" s="133"/>
      <c r="BF752" s="133"/>
      <c r="BG752" s="133"/>
      <c r="BH752" s="133"/>
      <c r="BI752" s="133"/>
      <c r="BJ752" s="133"/>
      <c r="BK752" s="133"/>
      <c r="BL752" s="133"/>
      <c r="BM752" s="133"/>
      <c r="BN752" s="133"/>
      <c r="BO752" s="133"/>
      <c r="BP752" s="133"/>
      <c r="BQ752" s="133"/>
      <c r="BR752" s="133"/>
      <c r="BS752" s="133"/>
      <c r="BT752" s="133"/>
      <c r="BU752" s="133"/>
      <c r="BV752" s="133"/>
      <c r="BW752" s="133"/>
      <c r="BX752" s="133"/>
      <c r="BY752" s="133"/>
      <c r="BZ752" s="133"/>
      <c r="CA752" s="133"/>
      <c r="CB752" s="133"/>
      <c r="CC752" s="133"/>
      <c r="CD752" s="133"/>
      <c r="CE752" s="133"/>
      <c r="CF752" s="133"/>
      <c r="CG752" s="133"/>
      <c r="CH752" s="133"/>
      <c r="CI752" s="133"/>
      <c r="CJ752" s="133"/>
      <c r="CK752" s="133"/>
      <c r="CL752" s="133"/>
      <c r="CM752" s="133"/>
      <c r="CN752" s="133"/>
      <c r="CO752" s="133"/>
      <c r="CP752" s="133"/>
      <c r="CQ752" s="133"/>
      <c r="CR752" s="133"/>
      <c r="CS752" s="133"/>
      <c r="CT752" s="133"/>
      <c r="CU752" s="133"/>
      <c r="CV752" s="133"/>
      <c r="CW752" s="133"/>
      <c r="CX752" s="133"/>
      <c r="CY752" s="133"/>
      <c r="CZ752" s="133"/>
      <c r="DA752" s="133"/>
      <c r="DB752" s="133"/>
      <c r="DC752" s="133"/>
      <c r="DD752" s="133"/>
      <c r="DE752" s="133"/>
      <c r="DF752" s="133"/>
      <c r="DG752" s="133"/>
      <c r="DH752" s="133"/>
      <c r="DI752" s="133"/>
      <c r="DJ752" s="133"/>
      <c r="DK752" s="133"/>
      <c r="DL752" s="133"/>
      <c r="DM752" s="133"/>
      <c r="DN752" s="133"/>
      <c r="DO752" s="133"/>
      <c r="DP752" s="133"/>
      <c r="DQ752" s="133"/>
      <c r="DR752" s="133"/>
      <c r="DS752" s="133"/>
      <c r="DT752" s="133"/>
      <c r="DU752" s="133"/>
      <c r="DV752" s="133"/>
      <c r="DW752" s="133"/>
      <c r="DX752" s="133"/>
      <c r="DY752" s="133"/>
      <c r="DZ752" s="133"/>
      <c r="EA752" s="133"/>
      <c r="EB752" s="133"/>
      <c r="EC752" s="133"/>
      <c r="ED752" s="133"/>
      <c r="EE752" s="133"/>
      <c r="EF752" s="133"/>
      <c r="EG752" s="133"/>
      <c r="EH752" s="133"/>
      <c r="EI752" s="133"/>
      <c r="EJ752" s="133"/>
      <c r="EK752" s="133"/>
      <c r="EL752" s="133"/>
      <c r="EM752" s="133"/>
      <c r="EN752" s="133"/>
      <c r="EO752" s="133"/>
      <c r="EP752" s="133"/>
      <c r="EQ752" s="133"/>
      <c r="ER752" s="133"/>
      <c r="ES752" s="133"/>
      <c r="ET752" s="133"/>
      <c r="EU752" s="133"/>
      <c r="EV752" s="133"/>
      <c r="EW752" s="133"/>
      <c r="EX752" s="133"/>
      <c r="EY752" s="133"/>
      <c r="EZ752" s="133"/>
      <c r="FA752" s="133"/>
      <c r="FB752" s="133"/>
      <c r="FC752" s="133"/>
      <c r="FD752" s="133"/>
      <c r="FE752" s="133"/>
      <c r="FF752" s="133"/>
      <c r="FG752" s="133"/>
      <c r="FH752" s="133"/>
      <c r="FI752" s="133"/>
      <c r="FJ752" s="133"/>
      <c r="FK752" s="133"/>
      <c r="FL752" s="133"/>
      <c r="FM752" s="133"/>
      <c r="FN752" s="133"/>
      <c r="FO752" s="133"/>
      <c r="FP752" s="133"/>
      <c r="FQ752" s="133"/>
      <c r="FR752" s="133"/>
      <c r="FS752" s="133"/>
      <c r="FT752" s="133"/>
      <c r="FU752" s="133"/>
      <c r="FV752" s="133"/>
      <c r="FW752" s="133"/>
      <c r="FX752" s="133"/>
      <c r="FY752" s="133"/>
      <c r="FZ752" s="133"/>
      <c r="GA752" s="133"/>
      <c r="GB752" s="133"/>
      <c r="GC752" s="133"/>
      <c r="GD752" s="133"/>
      <c r="GE752" s="133"/>
      <c r="GF752" s="133"/>
      <c r="GG752" s="133"/>
      <c r="GH752" s="133"/>
      <c r="GI752" s="133"/>
      <c r="GJ752" s="133"/>
      <c r="GK752" s="133"/>
      <c r="GL752" s="133"/>
      <c r="GM752" s="133"/>
      <c r="GN752" s="133"/>
    </row>
    <row r="753" spans="1:196" s="32" customFormat="1" ht="105" x14ac:dyDescent="0.25">
      <c r="A753" s="126">
        <v>744</v>
      </c>
      <c r="B753" s="127" t="s">
        <v>178</v>
      </c>
      <c r="C753" s="128" t="s">
        <v>462</v>
      </c>
      <c r="D753" s="129" t="s">
        <v>467</v>
      </c>
      <c r="E753" s="130">
        <v>1</v>
      </c>
      <c r="F753" s="130">
        <v>8</v>
      </c>
      <c r="G753" s="130">
        <v>12</v>
      </c>
      <c r="H753" s="130">
        <v>1</v>
      </c>
      <c r="I753" s="130" t="s">
        <v>47</v>
      </c>
      <c r="J753" s="130">
        <v>0</v>
      </c>
      <c r="K753" s="131">
        <v>1700000000</v>
      </c>
      <c r="L753" s="131">
        <v>1700000000</v>
      </c>
      <c r="M753" s="132">
        <v>1</v>
      </c>
      <c r="N753" s="132">
        <v>0</v>
      </c>
      <c r="O753" s="127" t="s">
        <v>181</v>
      </c>
      <c r="P753" s="127" t="s">
        <v>49</v>
      </c>
      <c r="Q753" s="127" t="s">
        <v>442</v>
      </c>
      <c r="R753" s="130">
        <v>8209900</v>
      </c>
      <c r="S753" s="127" t="s">
        <v>182</v>
      </c>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c r="AO753" s="133"/>
      <c r="AP753" s="133"/>
      <c r="AQ753" s="133"/>
      <c r="AR753" s="133"/>
      <c r="AS753" s="133"/>
      <c r="AT753" s="133"/>
      <c r="AU753" s="133"/>
      <c r="AV753" s="133"/>
      <c r="AW753" s="133"/>
      <c r="AX753" s="133"/>
      <c r="AY753" s="133"/>
      <c r="AZ753" s="133"/>
      <c r="BA753" s="133"/>
      <c r="BB753" s="133"/>
      <c r="BC753" s="133"/>
      <c r="BD753" s="133"/>
      <c r="BE753" s="133"/>
      <c r="BF753" s="133"/>
      <c r="BG753" s="133"/>
      <c r="BH753" s="133"/>
      <c r="BI753" s="133"/>
      <c r="BJ753" s="133"/>
      <c r="BK753" s="133"/>
      <c r="BL753" s="133"/>
      <c r="BM753" s="133"/>
      <c r="BN753" s="133"/>
      <c r="BO753" s="133"/>
      <c r="BP753" s="133"/>
      <c r="BQ753" s="133"/>
      <c r="BR753" s="133"/>
      <c r="BS753" s="133"/>
      <c r="BT753" s="133"/>
      <c r="BU753" s="133"/>
      <c r="BV753" s="133"/>
      <c r="BW753" s="133"/>
      <c r="BX753" s="133"/>
      <c r="BY753" s="133"/>
      <c r="BZ753" s="133"/>
      <c r="CA753" s="133"/>
      <c r="CB753" s="133"/>
      <c r="CC753" s="133"/>
      <c r="CD753" s="133"/>
      <c r="CE753" s="133"/>
      <c r="CF753" s="133"/>
      <c r="CG753" s="133"/>
      <c r="CH753" s="133"/>
      <c r="CI753" s="133"/>
      <c r="CJ753" s="133"/>
      <c r="CK753" s="133"/>
      <c r="CL753" s="133"/>
      <c r="CM753" s="133"/>
      <c r="CN753" s="133"/>
      <c r="CO753" s="133"/>
      <c r="CP753" s="133"/>
      <c r="CQ753" s="133"/>
      <c r="CR753" s="133"/>
      <c r="CS753" s="133"/>
      <c r="CT753" s="133"/>
      <c r="CU753" s="133"/>
      <c r="CV753" s="133"/>
      <c r="CW753" s="133"/>
      <c r="CX753" s="133"/>
      <c r="CY753" s="133"/>
      <c r="CZ753" s="133"/>
      <c r="DA753" s="133"/>
      <c r="DB753" s="133"/>
      <c r="DC753" s="133"/>
      <c r="DD753" s="133"/>
      <c r="DE753" s="133"/>
      <c r="DF753" s="133"/>
      <c r="DG753" s="133"/>
      <c r="DH753" s="133"/>
      <c r="DI753" s="133"/>
      <c r="DJ753" s="133"/>
      <c r="DK753" s="133"/>
      <c r="DL753" s="133"/>
      <c r="DM753" s="133"/>
      <c r="DN753" s="133"/>
      <c r="DO753" s="133"/>
      <c r="DP753" s="133"/>
      <c r="DQ753" s="133"/>
      <c r="DR753" s="133"/>
      <c r="DS753" s="133"/>
      <c r="DT753" s="133"/>
      <c r="DU753" s="133"/>
      <c r="DV753" s="133"/>
      <c r="DW753" s="133"/>
      <c r="DX753" s="133"/>
      <c r="DY753" s="133"/>
      <c r="DZ753" s="133"/>
      <c r="EA753" s="133"/>
      <c r="EB753" s="133"/>
      <c r="EC753" s="133"/>
      <c r="ED753" s="133"/>
      <c r="EE753" s="133"/>
      <c r="EF753" s="133"/>
      <c r="EG753" s="133"/>
      <c r="EH753" s="133"/>
      <c r="EI753" s="133"/>
      <c r="EJ753" s="133"/>
      <c r="EK753" s="133"/>
      <c r="EL753" s="133"/>
      <c r="EM753" s="133"/>
      <c r="EN753" s="133"/>
      <c r="EO753" s="133"/>
      <c r="EP753" s="133"/>
      <c r="EQ753" s="133"/>
      <c r="ER753" s="133"/>
      <c r="ES753" s="133"/>
      <c r="ET753" s="133"/>
      <c r="EU753" s="133"/>
      <c r="EV753" s="133"/>
      <c r="EW753" s="133"/>
      <c r="EX753" s="133"/>
      <c r="EY753" s="133"/>
      <c r="EZ753" s="133"/>
      <c r="FA753" s="133"/>
      <c r="FB753" s="133"/>
      <c r="FC753" s="133"/>
      <c r="FD753" s="133"/>
      <c r="FE753" s="133"/>
      <c r="FF753" s="133"/>
      <c r="FG753" s="133"/>
      <c r="FH753" s="133"/>
      <c r="FI753" s="133"/>
      <c r="FJ753" s="133"/>
      <c r="FK753" s="133"/>
      <c r="FL753" s="133"/>
      <c r="FM753" s="133"/>
      <c r="FN753" s="133"/>
      <c r="FO753" s="133"/>
      <c r="FP753" s="133"/>
      <c r="FQ753" s="133"/>
      <c r="FR753" s="133"/>
      <c r="FS753" s="133"/>
      <c r="FT753" s="133"/>
      <c r="FU753" s="133"/>
      <c r="FV753" s="133"/>
      <c r="FW753" s="133"/>
      <c r="FX753" s="133"/>
      <c r="FY753" s="133"/>
      <c r="FZ753" s="133"/>
      <c r="GA753" s="133"/>
      <c r="GB753" s="133"/>
      <c r="GC753" s="133"/>
      <c r="GD753" s="133"/>
      <c r="GE753" s="133"/>
      <c r="GF753" s="133"/>
      <c r="GG753" s="133"/>
      <c r="GH753" s="133"/>
      <c r="GI753" s="133"/>
      <c r="GJ753" s="133"/>
      <c r="GK753" s="133"/>
      <c r="GL753" s="133"/>
      <c r="GM753" s="133"/>
      <c r="GN753" s="133"/>
    </row>
    <row r="754" spans="1:196" s="32" customFormat="1" ht="105" x14ac:dyDescent="0.25">
      <c r="A754" s="126">
        <v>745</v>
      </c>
      <c r="B754" s="127" t="s">
        <v>178</v>
      </c>
      <c r="C754" s="128" t="s">
        <v>468</v>
      </c>
      <c r="D754" s="129" t="s">
        <v>469</v>
      </c>
      <c r="E754" s="130">
        <v>1</v>
      </c>
      <c r="F754" s="130">
        <v>8</v>
      </c>
      <c r="G754" s="130">
        <v>12</v>
      </c>
      <c r="H754" s="130">
        <v>1</v>
      </c>
      <c r="I754" s="130" t="s">
        <v>47</v>
      </c>
      <c r="J754" s="130">
        <v>0</v>
      </c>
      <c r="K754" s="131">
        <v>677000000</v>
      </c>
      <c r="L754" s="131">
        <v>677000000</v>
      </c>
      <c r="M754" s="132">
        <v>1</v>
      </c>
      <c r="N754" s="132">
        <v>0</v>
      </c>
      <c r="O754" s="127" t="s">
        <v>181</v>
      </c>
      <c r="P754" s="127" t="s">
        <v>49</v>
      </c>
      <c r="Q754" s="127" t="s">
        <v>442</v>
      </c>
      <c r="R754" s="130">
        <v>8209900</v>
      </c>
      <c r="S754" s="127" t="s">
        <v>182</v>
      </c>
      <c r="T754" s="133"/>
      <c r="U754" s="133"/>
      <c r="V754" s="133"/>
      <c r="W754" s="133"/>
      <c r="X754" s="133"/>
      <c r="Y754" s="133"/>
      <c r="Z754" s="133"/>
      <c r="AA754" s="133"/>
      <c r="AB754" s="133"/>
      <c r="AC754" s="133"/>
      <c r="AD754" s="133"/>
      <c r="AE754" s="133"/>
      <c r="AF754" s="133"/>
      <c r="AG754" s="133"/>
      <c r="AH754" s="133"/>
      <c r="AI754" s="133"/>
      <c r="AJ754" s="133"/>
      <c r="AK754" s="133"/>
      <c r="AL754" s="133"/>
      <c r="AM754" s="133"/>
      <c r="AN754" s="133"/>
      <c r="AO754" s="133"/>
      <c r="AP754" s="133"/>
      <c r="AQ754" s="133"/>
      <c r="AR754" s="133"/>
      <c r="AS754" s="133"/>
      <c r="AT754" s="133"/>
      <c r="AU754" s="133"/>
      <c r="AV754" s="133"/>
      <c r="AW754" s="133"/>
      <c r="AX754" s="133"/>
      <c r="AY754" s="133"/>
      <c r="AZ754" s="133"/>
      <c r="BA754" s="133"/>
      <c r="BB754" s="133"/>
      <c r="BC754" s="133"/>
      <c r="BD754" s="133"/>
      <c r="BE754" s="133"/>
      <c r="BF754" s="133"/>
      <c r="BG754" s="133"/>
      <c r="BH754" s="133"/>
      <c r="BI754" s="133"/>
      <c r="BJ754" s="133"/>
      <c r="BK754" s="133"/>
      <c r="BL754" s="133"/>
      <c r="BM754" s="133"/>
      <c r="BN754" s="133"/>
      <c r="BO754" s="133"/>
      <c r="BP754" s="133"/>
      <c r="BQ754" s="133"/>
      <c r="BR754" s="133"/>
      <c r="BS754" s="133"/>
      <c r="BT754" s="133"/>
      <c r="BU754" s="133"/>
      <c r="BV754" s="133"/>
      <c r="BW754" s="133"/>
      <c r="BX754" s="133"/>
      <c r="BY754" s="133"/>
      <c r="BZ754" s="133"/>
      <c r="CA754" s="133"/>
      <c r="CB754" s="133"/>
      <c r="CC754" s="133"/>
      <c r="CD754" s="133"/>
      <c r="CE754" s="133"/>
      <c r="CF754" s="133"/>
      <c r="CG754" s="133"/>
      <c r="CH754" s="133"/>
      <c r="CI754" s="133"/>
      <c r="CJ754" s="133"/>
      <c r="CK754" s="133"/>
      <c r="CL754" s="133"/>
      <c r="CM754" s="133"/>
      <c r="CN754" s="133"/>
      <c r="CO754" s="133"/>
      <c r="CP754" s="133"/>
      <c r="CQ754" s="133"/>
      <c r="CR754" s="133"/>
      <c r="CS754" s="133"/>
      <c r="CT754" s="133"/>
      <c r="CU754" s="133"/>
      <c r="CV754" s="133"/>
      <c r="CW754" s="133"/>
      <c r="CX754" s="133"/>
      <c r="CY754" s="133"/>
      <c r="CZ754" s="133"/>
      <c r="DA754" s="133"/>
      <c r="DB754" s="133"/>
      <c r="DC754" s="133"/>
      <c r="DD754" s="133"/>
      <c r="DE754" s="133"/>
      <c r="DF754" s="133"/>
      <c r="DG754" s="133"/>
      <c r="DH754" s="133"/>
      <c r="DI754" s="133"/>
      <c r="DJ754" s="133"/>
      <c r="DK754" s="133"/>
      <c r="DL754" s="133"/>
      <c r="DM754" s="133"/>
      <c r="DN754" s="133"/>
      <c r="DO754" s="133"/>
      <c r="DP754" s="133"/>
      <c r="DQ754" s="133"/>
      <c r="DR754" s="133"/>
      <c r="DS754" s="133"/>
      <c r="DT754" s="133"/>
      <c r="DU754" s="133"/>
      <c r="DV754" s="133"/>
      <c r="DW754" s="133"/>
      <c r="DX754" s="133"/>
      <c r="DY754" s="133"/>
      <c r="DZ754" s="133"/>
      <c r="EA754" s="133"/>
      <c r="EB754" s="133"/>
      <c r="EC754" s="133"/>
      <c r="ED754" s="133"/>
      <c r="EE754" s="133"/>
      <c r="EF754" s="133"/>
      <c r="EG754" s="133"/>
      <c r="EH754" s="133"/>
      <c r="EI754" s="133"/>
      <c r="EJ754" s="133"/>
      <c r="EK754" s="133"/>
      <c r="EL754" s="133"/>
      <c r="EM754" s="133"/>
      <c r="EN754" s="133"/>
      <c r="EO754" s="133"/>
      <c r="EP754" s="133"/>
      <c r="EQ754" s="133"/>
      <c r="ER754" s="133"/>
      <c r="ES754" s="133"/>
      <c r="ET754" s="133"/>
      <c r="EU754" s="133"/>
      <c r="EV754" s="133"/>
      <c r="EW754" s="133"/>
      <c r="EX754" s="133"/>
      <c r="EY754" s="133"/>
      <c r="EZ754" s="133"/>
      <c r="FA754" s="133"/>
      <c r="FB754" s="133"/>
      <c r="FC754" s="133"/>
      <c r="FD754" s="133"/>
      <c r="FE754" s="133"/>
      <c r="FF754" s="133"/>
      <c r="FG754" s="133"/>
      <c r="FH754" s="133"/>
      <c r="FI754" s="133"/>
      <c r="FJ754" s="133"/>
      <c r="FK754" s="133"/>
      <c r="FL754" s="133"/>
      <c r="FM754" s="133"/>
      <c r="FN754" s="133"/>
      <c r="FO754" s="133"/>
      <c r="FP754" s="133"/>
      <c r="FQ754" s="133"/>
      <c r="FR754" s="133"/>
      <c r="FS754" s="133"/>
      <c r="FT754" s="133"/>
      <c r="FU754" s="133"/>
      <c r="FV754" s="133"/>
      <c r="FW754" s="133"/>
      <c r="FX754" s="133"/>
      <c r="FY754" s="133"/>
      <c r="FZ754" s="133"/>
      <c r="GA754" s="133"/>
      <c r="GB754" s="133"/>
      <c r="GC754" s="133"/>
      <c r="GD754" s="133"/>
      <c r="GE754" s="133"/>
      <c r="GF754" s="133"/>
      <c r="GG754" s="133"/>
      <c r="GH754" s="133"/>
      <c r="GI754" s="133"/>
      <c r="GJ754" s="133"/>
      <c r="GK754" s="133"/>
      <c r="GL754" s="133"/>
      <c r="GM754" s="133"/>
      <c r="GN754" s="133"/>
    </row>
    <row r="755" spans="1:196" s="32" customFormat="1" ht="90" x14ac:dyDescent="0.25">
      <c r="A755" s="126">
        <v>746</v>
      </c>
      <c r="B755" s="127" t="s">
        <v>178</v>
      </c>
      <c r="C755" s="128" t="s">
        <v>470</v>
      </c>
      <c r="D755" s="129" t="s">
        <v>471</v>
      </c>
      <c r="E755" s="130">
        <v>1</v>
      </c>
      <c r="F755" s="130">
        <v>8</v>
      </c>
      <c r="G755" s="130">
        <v>12</v>
      </c>
      <c r="H755" s="130">
        <v>1</v>
      </c>
      <c r="I755" s="130" t="s">
        <v>47</v>
      </c>
      <c r="J755" s="130">
        <v>0</v>
      </c>
      <c r="K755" s="131">
        <v>169000000</v>
      </c>
      <c r="L755" s="131">
        <v>169000000</v>
      </c>
      <c r="M755" s="132">
        <v>1</v>
      </c>
      <c r="N755" s="132">
        <v>0</v>
      </c>
      <c r="O755" s="127" t="s">
        <v>181</v>
      </c>
      <c r="P755" s="127" t="s">
        <v>49</v>
      </c>
      <c r="Q755" s="127" t="s">
        <v>442</v>
      </c>
      <c r="R755" s="130">
        <v>8209900</v>
      </c>
      <c r="S755" s="127" t="s">
        <v>182</v>
      </c>
      <c r="T755" s="133"/>
      <c r="U755" s="133"/>
      <c r="V755" s="133"/>
      <c r="W755" s="133"/>
      <c r="X755" s="133"/>
      <c r="Y755" s="133"/>
      <c r="Z755" s="133"/>
      <c r="AA755" s="133"/>
      <c r="AB755" s="133"/>
      <c r="AC755" s="133"/>
      <c r="AD755" s="133"/>
      <c r="AE755" s="133"/>
      <c r="AF755" s="133"/>
      <c r="AG755" s="133"/>
      <c r="AH755" s="133"/>
      <c r="AI755" s="133"/>
      <c r="AJ755" s="133"/>
      <c r="AK755" s="133"/>
      <c r="AL755" s="133"/>
      <c r="AM755" s="133"/>
      <c r="AN755" s="133"/>
      <c r="AO755" s="133"/>
      <c r="AP755" s="133"/>
      <c r="AQ755" s="133"/>
      <c r="AR755" s="133"/>
      <c r="AS755" s="133"/>
      <c r="AT755" s="133"/>
      <c r="AU755" s="133"/>
      <c r="AV755" s="133"/>
      <c r="AW755" s="133"/>
      <c r="AX755" s="133"/>
      <c r="AY755" s="133"/>
      <c r="AZ755" s="133"/>
      <c r="BA755" s="133"/>
      <c r="BB755" s="133"/>
      <c r="BC755" s="133"/>
      <c r="BD755" s="133"/>
      <c r="BE755" s="133"/>
      <c r="BF755" s="133"/>
      <c r="BG755" s="133"/>
      <c r="BH755" s="133"/>
      <c r="BI755" s="133"/>
      <c r="BJ755" s="133"/>
      <c r="BK755" s="133"/>
      <c r="BL755" s="133"/>
      <c r="BM755" s="133"/>
      <c r="BN755" s="133"/>
      <c r="BO755" s="133"/>
      <c r="BP755" s="133"/>
      <c r="BQ755" s="133"/>
      <c r="BR755" s="133"/>
      <c r="BS755" s="133"/>
      <c r="BT755" s="133"/>
      <c r="BU755" s="133"/>
      <c r="BV755" s="133"/>
      <c r="BW755" s="133"/>
      <c r="BX755" s="133"/>
      <c r="BY755" s="133"/>
      <c r="BZ755" s="133"/>
      <c r="CA755" s="133"/>
      <c r="CB755" s="133"/>
      <c r="CC755" s="133"/>
      <c r="CD755" s="133"/>
      <c r="CE755" s="133"/>
      <c r="CF755" s="133"/>
      <c r="CG755" s="133"/>
      <c r="CH755" s="133"/>
      <c r="CI755" s="133"/>
      <c r="CJ755" s="133"/>
      <c r="CK755" s="133"/>
      <c r="CL755" s="133"/>
      <c r="CM755" s="133"/>
      <c r="CN755" s="133"/>
      <c r="CO755" s="133"/>
      <c r="CP755" s="133"/>
      <c r="CQ755" s="133"/>
      <c r="CR755" s="133"/>
      <c r="CS755" s="133"/>
      <c r="CT755" s="133"/>
      <c r="CU755" s="133"/>
      <c r="CV755" s="133"/>
      <c r="CW755" s="133"/>
      <c r="CX755" s="133"/>
      <c r="CY755" s="133"/>
      <c r="CZ755" s="133"/>
      <c r="DA755" s="133"/>
      <c r="DB755" s="133"/>
      <c r="DC755" s="133"/>
      <c r="DD755" s="133"/>
      <c r="DE755" s="133"/>
      <c r="DF755" s="133"/>
      <c r="DG755" s="133"/>
      <c r="DH755" s="133"/>
      <c r="DI755" s="133"/>
      <c r="DJ755" s="133"/>
      <c r="DK755" s="133"/>
      <c r="DL755" s="133"/>
      <c r="DM755" s="133"/>
      <c r="DN755" s="133"/>
      <c r="DO755" s="133"/>
      <c r="DP755" s="133"/>
      <c r="DQ755" s="133"/>
      <c r="DR755" s="133"/>
      <c r="DS755" s="133"/>
      <c r="DT755" s="133"/>
      <c r="DU755" s="133"/>
      <c r="DV755" s="133"/>
      <c r="DW755" s="133"/>
      <c r="DX755" s="133"/>
      <c r="DY755" s="133"/>
      <c r="DZ755" s="133"/>
      <c r="EA755" s="133"/>
      <c r="EB755" s="133"/>
      <c r="EC755" s="133"/>
      <c r="ED755" s="133"/>
      <c r="EE755" s="133"/>
      <c r="EF755" s="133"/>
      <c r="EG755" s="133"/>
      <c r="EH755" s="133"/>
      <c r="EI755" s="133"/>
      <c r="EJ755" s="133"/>
      <c r="EK755" s="133"/>
      <c r="EL755" s="133"/>
      <c r="EM755" s="133"/>
      <c r="EN755" s="133"/>
      <c r="EO755" s="133"/>
      <c r="EP755" s="133"/>
      <c r="EQ755" s="133"/>
      <c r="ER755" s="133"/>
      <c r="ES755" s="133"/>
      <c r="ET755" s="133"/>
      <c r="EU755" s="133"/>
      <c r="EV755" s="133"/>
      <c r="EW755" s="133"/>
      <c r="EX755" s="133"/>
      <c r="EY755" s="133"/>
      <c r="EZ755" s="133"/>
      <c r="FA755" s="133"/>
      <c r="FB755" s="133"/>
      <c r="FC755" s="133"/>
      <c r="FD755" s="133"/>
      <c r="FE755" s="133"/>
      <c r="FF755" s="133"/>
      <c r="FG755" s="133"/>
      <c r="FH755" s="133"/>
      <c r="FI755" s="133"/>
      <c r="FJ755" s="133"/>
      <c r="FK755" s="133"/>
      <c r="FL755" s="133"/>
      <c r="FM755" s="133"/>
      <c r="FN755" s="133"/>
      <c r="FO755" s="133"/>
      <c r="FP755" s="133"/>
      <c r="FQ755" s="133"/>
      <c r="FR755" s="133"/>
      <c r="FS755" s="133"/>
      <c r="FT755" s="133"/>
      <c r="FU755" s="133"/>
      <c r="FV755" s="133"/>
      <c r="FW755" s="133"/>
      <c r="FX755" s="133"/>
      <c r="FY755" s="133"/>
      <c r="FZ755" s="133"/>
      <c r="GA755" s="133"/>
      <c r="GB755" s="133"/>
      <c r="GC755" s="133"/>
      <c r="GD755" s="133"/>
      <c r="GE755" s="133"/>
      <c r="GF755" s="133"/>
      <c r="GG755" s="133"/>
      <c r="GH755" s="133"/>
      <c r="GI755" s="133"/>
      <c r="GJ755" s="133"/>
      <c r="GK755" s="133"/>
      <c r="GL755" s="133"/>
      <c r="GM755" s="133"/>
      <c r="GN755" s="133"/>
    </row>
    <row r="756" spans="1:196" s="32" customFormat="1" ht="105" x14ac:dyDescent="0.25">
      <c r="A756" s="126">
        <v>747</v>
      </c>
      <c r="B756" s="127" t="s">
        <v>178</v>
      </c>
      <c r="C756" s="128">
        <v>80111606</v>
      </c>
      <c r="D756" s="129" t="s">
        <v>472</v>
      </c>
      <c r="E756" s="130">
        <v>1</v>
      </c>
      <c r="F756" s="130">
        <v>8</v>
      </c>
      <c r="G756" s="130">
        <v>12</v>
      </c>
      <c r="H756" s="130">
        <v>1</v>
      </c>
      <c r="I756" s="130" t="s">
        <v>47</v>
      </c>
      <c r="J756" s="130">
        <v>0</v>
      </c>
      <c r="K756" s="131">
        <v>102000000</v>
      </c>
      <c r="L756" s="131">
        <v>102000000</v>
      </c>
      <c r="M756" s="132">
        <v>1</v>
      </c>
      <c r="N756" s="132">
        <v>0</v>
      </c>
      <c r="O756" s="127" t="s">
        <v>181</v>
      </c>
      <c r="P756" s="127" t="s">
        <v>49</v>
      </c>
      <c r="Q756" s="127" t="s">
        <v>442</v>
      </c>
      <c r="R756" s="130">
        <v>8209900</v>
      </c>
      <c r="S756" s="127" t="s">
        <v>182</v>
      </c>
      <c r="T756" s="133"/>
      <c r="U756" s="133"/>
      <c r="V756" s="133"/>
      <c r="W756" s="133"/>
      <c r="X756" s="133"/>
      <c r="Y756" s="133"/>
      <c r="Z756" s="133"/>
      <c r="AA756" s="133"/>
      <c r="AB756" s="133"/>
      <c r="AC756" s="133"/>
      <c r="AD756" s="133"/>
      <c r="AE756" s="133"/>
      <c r="AF756" s="133"/>
      <c r="AG756" s="133"/>
      <c r="AH756" s="133"/>
      <c r="AI756" s="133"/>
      <c r="AJ756" s="133"/>
      <c r="AK756" s="133"/>
      <c r="AL756" s="133"/>
      <c r="AM756" s="133"/>
      <c r="AN756" s="133"/>
      <c r="AO756" s="133"/>
      <c r="AP756" s="133"/>
      <c r="AQ756" s="133"/>
      <c r="AR756" s="133"/>
      <c r="AS756" s="133"/>
      <c r="AT756" s="133"/>
      <c r="AU756" s="133"/>
      <c r="AV756" s="133"/>
      <c r="AW756" s="133"/>
      <c r="AX756" s="133"/>
      <c r="AY756" s="133"/>
      <c r="AZ756" s="133"/>
      <c r="BA756" s="133"/>
      <c r="BB756" s="133"/>
      <c r="BC756" s="133"/>
      <c r="BD756" s="133"/>
      <c r="BE756" s="133"/>
      <c r="BF756" s="133"/>
      <c r="BG756" s="133"/>
      <c r="BH756" s="133"/>
      <c r="BI756" s="133"/>
      <c r="BJ756" s="133"/>
      <c r="BK756" s="133"/>
      <c r="BL756" s="133"/>
      <c r="BM756" s="133"/>
      <c r="BN756" s="133"/>
      <c r="BO756" s="133"/>
      <c r="BP756" s="133"/>
      <c r="BQ756" s="133"/>
      <c r="BR756" s="133"/>
      <c r="BS756" s="133"/>
      <c r="BT756" s="133"/>
      <c r="BU756" s="133"/>
      <c r="BV756" s="133"/>
      <c r="BW756" s="133"/>
      <c r="BX756" s="133"/>
      <c r="BY756" s="133"/>
      <c r="BZ756" s="133"/>
      <c r="CA756" s="133"/>
      <c r="CB756" s="133"/>
      <c r="CC756" s="133"/>
      <c r="CD756" s="133"/>
      <c r="CE756" s="133"/>
      <c r="CF756" s="133"/>
      <c r="CG756" s="133"/>
      <c r="CH756" s="133"/>
      <c r="CI756" s="133"/>
      <c r="CJ756" s="133"/>
      <c r="CK756" s="133"/>
      <c r="CL756" s="133"/>
      <c r="CM756" s="133"/>
      <c r="CN756" s="133"/>
      <c r="CO756" s="133"/>
      <c r="CP756" s="133"/>
      <c r="CQ756" s="133"/>
      <c r="CR756" s="133"/>
      <c r="CS756" s="133"/>
      <c r="CT756" s="133"/>
      <c r="CU756" s="133"/>
      <c r="CV756" s="133"/>
      <c r="CW756" s="133"/>
      <c r="CX756" s="133"/>
      <c r="CY756" s="133"/>
      <c r="CZ756" s="133"/>
      <c r="DA756" s="133"/>
      <c r="DB756" s="133"/>
      <c r="DC756" s="133"/>
      <c r="DD756" s="133"/>
      <c r="DE756" s="133"/>
      <c r="DF756" s="133"/>
      <c r="DG756" s="133"/>
      <c r="DH756" s="133"/>
      <c r="DI756" s="133"/>
      <c r="DJ756" s="133"/>
      <c r="DK756" s="133"/>
      <c r="DL756" s="133"/>
      <c r="DM756" s="133"/>
      <c r="DN756" s="133"/>
      <c r="DO756" s="133"/>
      <c r="DP756" s="133"/>
      <c r="DQ756" s="133"/>
      <c r="DR756" s="133"/>
      <c r="DS756" s="133"/>
      <c r="DT756" s="133"/>
      <c r="DU756" s="133"/>
      <c r="DV756" s="133"/>
      <c r="DW756" s="133"/>
      <c r="DX756" s="133"/>
      <c r="DY756" s="133"/>
      <c r="DZ756" s="133"/>
      <c r="EA756" s="133"/>
      <c r="EB756" s="133"/>
      <c r="EC756" s="133"/>
      <c r="ED756" s="133"/>
      <c r="EE756" s="133"/>
      <c r="EF756" s="133"/>
      <c r="EG756" s="133"/>
      <c r="EH756" s="133"/>
      <c r="EI756" s="133"/>
      <c r="EJ756" s="133"/>
      <c r="EK756" s="133"/>
      <c r="EL756" s="133"/>
      <c r="EM756" s="133"/>
      <c r="EN756" s="133"/>
      <c r="EO756" s="133"/>
      <c r="EP756" s="133"/>
      <c r="EQ756" s="133"/>
      <c r="ER756" s="133"/>
      <c r="ES756" s="133"/>
      <c r="ET756" s="133"/>
      <c r="EU756" s="133"/>
      <c r="EV756" s="133"/>
      <c r="EW756" s="133"/>
      <c r="EX756" s="133"/>
      <c r="EY756" s="133"/>
      <c r="EZ756" s="133"/>
      <c r="FA756" s="133"/>
      <c r="FB756" s="133"/>
      <c r="FC756" s="133"/>
      <c r="FD756" s="133"/>
      <c r="FE756" s="133"/>
      <c r="FF756" s="133"/>
      <c r="FG756" s="133"/>
      <c r="FH756" s="133"/>
      <c r="FI756" s="133"/>
      <c r="FJ756" s="133"/>
      <c r="FK756" s="133"/>
      <c r="FL756" s="133"/>
      <c r="FM756" s="133"/>
      <c r="FN756" s="133"/>
      <c r="FO756" s="133"/>
      <c r="FP756" s="133"/>
      <c r="FQ756" s="133"/>
      <c r="FR756" s="133"/>
      <c r="FS756" s="133"/>
      <c r="FT756" s="133"/>
      <c r="FU756" s="133"/>
      <c r="FV756" s="133"/>
      <c r="FW756" s="133"/>
      <c r="FX756" s="133"/>
      <c r="FY756" s="133"/>
      <c r="FZ756" s="133"/>
      <c r="GA756" s="133"/>
      <c r="GB756" s="133"/>
      <c r="GC756" s="133"/>
      <c r="GD756" s="133"/>
      <c r="GE756" s="133"/>
      <c r="GF756" s="133"/>
      <c r="GG756" s="133"/>
      <c r="GH756" s="133"/>
      <c r="GI756" s="133"/>
      <c r="GJ756" s="133"/>
      <c r="GK756" s="133"/>
      <c r="GL756" s="133"/>
      <c r="GM756" s="133"/>
      <c r="GN756" s="133"/>
    </row>
    <row r="757" spans="1:196" s="32" customFormat="1" ht="75" x14ac:dyDescent="0.25">
      <c r="A757" s="126">
        <v>748</v>
      </c>
      <c r="B757" s="127" t="s">
        <v>178</v>
      </c>
      <c r="C757" s="128">
        <v>85101501</v>
      </c>
      <c r="D757" s="129" t="s">
        <v>473</v>
      </c>
      <c r="E757" s="130">
        <v>1</v>
      </c>
      <c r="F757" s="130">
        <v>8</v>
      </c>
      <c r="G757" s="130">
        <v>12</v>
      </c>
      <c r="H757" s="130">
        <v>1</v>
      </c>
      <c r="I757" s="130" t="s">
        <v>47</v>
      </c>
      <c r="J757" s="130">
        <v>0</v>
      </c>
      <c r="K757" s="131">
        <v>677000000</v>
      </c>
      <c r="L757" s="131">
        <v>677000000</v>
      </c>
      <c r="M757" s="132">
        <v>1</v>
      </c>
      <c r="N757" s="132">
        <v>0</v>
      </c>
      <c r="O757" s="127" t="s">
        <v>181</v>
      </c>
      <c r="P757" s="127" t="s">
        <v>49</v>
      </c>
      <c r="Q757" s="127" t="s">
        <v>442</v>
      </c>
      <c r="R757" s="130">
        <v>8209900</v>
      </c>
      <c r="S757" s="127" t="s">
        <v>182</v>
      </c>
      <c r="T757" s="133"/>
      <c r="U757" s="133"/>
      <c r="V757" s="133"/>
      <c r="W757" s="133"/>
      <c r="X757" s="133"/>
      <c r="Y757" s="133"/>
      <c r="Z757" s="133"/>
      <c r="AA757" s="133"/>
      <c r="AB757" s="133"/>
      <c r="AC757" s="133"/>
      <c r="AD757" s="133"/>
      <c r="AE757" s="133"/>
      <c r="AF757" s="133"/>
      <c r="AG757" s="133"/>
      <c r="AH757" s="133"/>
      <c r="AI757" s="133"/>
      <c r="AJ757" s="133"/>
      <c r="AK757" s="133"/>
      <c r="AL757" s="133"/>
      <c r="AM757" s="133"/>
      <c r="AN757" s="133"/>
      <c r="AO757" s="133"/>
      <c r="AP757" s="133"/>
      <c r="AQ757" s="133"/>
      <c r="AR757" s="133"/>
      <c r="AS757" s="133"/>
      <c r="AT757" s="133"/>
      <c r="AU757" s="133"/>
      <c r="AV757" s="133"/>
      <c r="AW757" s="133"/>
      <c r="AX757" s="133"/>
      <c r="AY757" s="133"/>
      <c r="AZ757" s="133"/>
      <c r="BA757" s="133"/>
      <c r="BB757" s="133"/>
      <c r="BC757" s="133"/>
      <c r="BD757" s="133"/>
      <c r="BE757" s="133"/>
      <c r="BF757" s="133"/>
      <c r="BG757" s="133"/>
      <c r="BH757" s="133"/>
      <c r="BI757" s="133"/>
      <c r="BJ757" s="133"/>
      <c r="BK757" s="133"/>
      <c r="BL757" s="133"/>
      <c r="BM757" s="133"/>
      <c r="BN757" s="133"/>
      <c r="BO757" s="133"/>
      <c r="BP757" s="133"/>
      <c r="BQ757" s="133"/>
      <c r="BR757" s="133"/>
      <c r="BS757" s="133"/>
      <c r="BT757" s="133"/>
      <c r="BU757" s="133"/>
      <c r="BV757" s="133"/>
      <c r="BW757" s="133"/>
      <c r="BX757" s="133"/>
      <c r="BY757" s="133"/>
      <c r="BZ757" s="133"/>
      <c r="CA757" s="133"/>
      <c r="CB757" s="133"/>
      <c r="CC757" s="133"/>
      <c r="CD757" s="133"/>
      <c r="CE757" s="133"/>
      <c r="CF757" s="133"/>
      <c r="CG757" s="133"/>
      <c r="CH757" s="133"/>
      <c r="CI757" s="133"/>
      <c r="CJ757" s="133"/>
      <c r="CK757" s="133"/>
      <c r="CL757" s="133"/>
      <c r="CM757" s="133"/>
      <c r="CN757" s="133"/>
      <c r="CO757" s="133"/>
      <c r="CP757" s="133"/>
      <c r="CQ757" s="133"/>
      <c r="CR757" s="133"/>
      <c r="CS757" s="133"/>
      <c r="CT757" s="133"/>
      <c r="CU757" s="133"/>
      <c r="CV757" s="133"/>
      <c r="CW757" s="133"/>
      <c r="CX757" s="133"/>
      <c r="CY757" s="133"/>
      <c r="CZ757" s="133"/>
      <c r="DA757" s="133"/>
      <c r="DB757" s="133"/>
      <c r="DC757" s="133"/>
      <c r="DD757" s="133"/>
      <c r="DE757" s="133"/>
      <c r="DF757" s="133"/>
      <c r="DG757" s="133"/>
      <c r="DH757" s="133"/>
      <c r="DI757" s="133"/>
      <c r="DJ757" s="133"/>
      <c r="DK757" s="133"/>
      <c r="DL757" s="133"/>
      <c r="DM757" s="133"/>
      <c r="DN757" s="133"/>
      <c r="DO757" s="133"/>
      <c r="DP757" s="133"/>
      <c r="DQ757" s="133"/>
      <c r="DR757" s="133"/>
      <c r="DS757" s="133"/>
      <c r="DT757" s="133"/>
      <c r="DU757" s="133"/>
      <c r="DV757" s="133"/>
      <c r="DW757" s="133"/>
      <c r="DX757" s="133"/>
      <c r="DY757" s="133"/>
      <c r="DZ757" s="133"/>
      <c r="EA757" s="133"/>
      <c r="EB757" s="133"/>
      <c r="EC757" s="133"/>
      <c r="ED757" s="133"/>
      <c r="EE757" s="133"/>
      <c r="EF757" s="133"/>
      <c r="EG757" s="133"/>
      <c r="EH757" s="133"/>
      <c r="EI757" s="133"/>
      <c r="EJ757" s="133"/>
      <c r="EK757" s="133"/>
      <c r="EL757" s="133"/>
      <c r="EM757" s="133"/>
      <c r="EN757" s="133"/>
      <c r="EO757" s="133"/>
      <c r="EP757" s="133"/>
      <c r="EQ757" s="133"/>
      <c r="ER757" s="133"/>
      <c r="ES757" s="133"/>
      <c r="ET757" s="133"/>
      <c r="EU757" s="133"/>
      <c r="EV757" s="133"/>
      <c r="EW757" s="133"/>
      <c r="EX757" s="133"/>
      <c r="EY757" s="133"/>
      <c r="EZ757" s="133"/>
      <c r="FA757" s="133"/>
      <c r="FB757" s="133"/>
      <c r="FC757" s="133"/>
      <c r="FD757" s="133"/>
      <c r="FE757" s="133"/>
      <c r="FF757" s="133"/>
      <c r="FG757" s="133"/>
      <c r="FH757" s="133"/>
      <c r="FI757" s="133"/>
      <c r="FJ757" s="133"/>
      <c r="FK757" s="133"/>
      <c r="FL757" s="133"/>
      <c r="FM757" s="133"/>
      <c r="FN757" s="133"/>
      <c r="FO757" s="133"/>
      <c r="FP757" s="133"/>
      <c r="FQ757" s="133"/>
      <c r="FR757" s="133"/>
      <c r="FS757" s="133"/>
      <c r="FT757" s="133"/>
      <c r="FU757" s="133"/>
      <c r="FV757" s="133"/>
      <c r="FW757" s="133"/>
      <c r="FX757" s="133"/>
      <c r="FY757" s="133"/>
      <c r="FZ757" s="133"/>
      <c r="GA757" s="133"/>
      <c r="GB757" s="133"/>
      <c r="GC757" s="133"/>
      <c r="GD757" s="133"/>
      <c r="GE757" s="133"/>
      <c r="GF757" s="133"/>
      <c r="GG757" s="133"/>
      <c r="GH757" s="133"/>
      <c r="GI757" s="133"/>
      <c r="GJ757" s="133"/>
      <c r="GK757" s="133"/>
      <c r="GL757" s="133"/>
      <c r="GM757" s="133"/>
      <c r="GN757" s="133"/>
    </row>
    <row r="758" spans="1:196" s="32" customFormat="1" ht="120" x14ac:dyDescent="0.25">
      <c r="A758" s="126">
        <v>749</v>
      </c>
      <c r="B758" s="127" t="s">
        <v>178</v>
      </c>
      <c r="C758" s="128">
        <v>80111606</v>
      </c>
      <c r="D758" s="129" t="s">
        <v>474</v>
      </c>
      <c r="E758" s="130">
        <v>1</v>
      </c>
      <c r="F758" s="130">
        <v>8</v>
      </c>
      <c r="G758" s="130">
        <v>12</v>
      </c>
      <c r="H758" s="130">
        <v>1</v>
      </c>
      <c r="I758" s="130" t="s">
        <v>47</v>
      </c>
      <c r="J758" s="130">
        <v>0</v>
      </c>
      <c r="K758" s="131">
        <v>1850000000</v>
      </c>
      <c r="L758" s="131">
        <v>1850000000</v>
      </c>
      <c r="M758" s="132">
        <v>1</v>
      </c>
      <c r="N758" s="132">
        <v>0</v>
      </c>
      <c r="O758" s="127" t="s">
        <v>181</v>
      </c>
      <c r="P758" s="127" t="s">
        <v>49</v>
      </c>
      <c r="Q758" s="127" t="s">
        <v>442</v>
      </c>
      <c r="R758" s="130">
        <v>8209900</v>
      </c>
      <c r="S758" s="127" t="s">
        <v>182</v>
      </c>
      <c r="T758" s="133"/>
      <c r="U758" s="133"/>
      <c r="V758" s="133"/>
      <c r="W758" s="133"/>
      <c r="X758" s="133"/>
      <c r="Y758" s="133"/>
      <c r="Z758" s="133"/>
      <c r="AA758" s="133"/>
      <c r="AB758" s="133"/>
      <c r="AC758" s="133"/>
      <c r="AD758" s="133"/>
      <c r="AE758" s="133"/>
      <c r="AF758" s="133"/>
      <c r="AG758" s="133"/>
      <c r="AH758" s="133"/>
      <c r="AI758" s="133"/>
      <c r="AJ758" s="133"/>
      <c r="AK758" s="133"/>
      <c r="AL758" s="133"/>
      <c r="AM758" s="133"/>
      <c r="AN758" s="133"/>
      <c r="AO758" s="133"/>
      <c r="AP758" s="133"/>
      <c r="AQ758" s="133"/>
      <c r="AR758" s="133"/>
      <c r="AS758" s="133"/>
      <c r="AT758" s="133"/>
      <c r="AU758" s="133"/>
      <c r="AV758" s="133"/>
      <c r="AW758" s="133"/>
      <c r="AX758" s="133"/>
      <c r="AY758" s="133"/>
      <c r="AZ758" s="133"/>
      <c r="BA758" s="133"/>
      <c r="BB758" s="133"/>
      <c r="BC758" s="133"/>
      <c r="BD758" s="133"/>
      <c r="BE758" s="133"/>
      <c r="BF758" s="133"/>
      <c r="BG758" s="133"/>
      <c r="BH758" s="133"/>
      <c r="BI758" s="133"/>
      <c r="BJ758" s="133"/>
      <c r="BK758" s="133"/>
      <c r="BL758" s="133"/>
      <c r="BM758" s="133"/>
      <c r="BN758" s="133"/>
      <c r="BO758" s="133"/>
      <c r="BP758" s="133"/>
      <c r="BQ758" s="133"/>
      <c r="BR758" s="133"/>
      <c r="BS758" s="133"/>
      <c r="BT758" s="133"/>
      <c r="BU758" s="133"/>
      <c r="BV758" s="133"/>
      <c r="BW758" s="133"/>
      <c r="BX758" s="133"/>
      <c r="BY758" s="133"/>
      <c r="BZ758" s="133"/>
      <c r="CA758" s="133"/>
      <c r="CB758" s="133"/>
      <c r="CC758" s="133"/>
      <c r="CD758" s="133"/>
      <c r="CE758" s="133"/>
      <c r="CF758" s="133"/>
      <c r="CG758" s="133"/>
      <c r="CH758" s="133"/>
      <c r="CI758" s="133"/>
      <c r="CJ758" s="133"/>
      <c r="CK758" s="133"/>
      <c r="CL758" s="133"/>
      <c r="CM758" s="133"/>
      <c r="CN758" s="133"/>
      <c r="CO758" s="133"/>
      <c r="CP758" s="133"/>
      <c r="CQ758" s="133"/>
      <c r="CR758" s="133"/>
      <c r="CS758" s="133"/>
      <c r="CT758" s="133"/>
      <c r="CU758" s="133"/>
      <c r="CV758" s="133"/>
      <c r="CW758" s="133"/>
      <c r="CX758" s="133"/>
      <c r="CY758" s="133"/>
      <c r="CZ758" s="133"/>
      <c r="DA758" s="133"/>
      <c r="DB758" s="133"/>
      <c r="DC758" s="133"/>
      <c r="DD758" s="133"/>
      <c r="DE758" s="133"/>
      <c r="DF758" s="133"/>
      <c r="DG758" s="133"/>
      <c r="DH758" s="133"/>
      <c r="DI758" s="133"/>
      <c r="DJ758" s="133"/>
      <c r="DK758" s="133"/>
      <c r="DL758" s="133"/>
      <c r="DM758" s="133"/>
      <c r="DN758" s="133"/>
      <c r="DO758" s="133"/>
      <c r="DP758" s="133"/>
      <c r="DQ758" s="133"/>
      <c r="DR758" s="133"/>
      <c r="DS758" s="133"/>
      <c r="DT758" s="133"/>
      <c r="DU758" s="133"/>
      <c r="DV758" s="133"/>
      <c r="DW758" s="133"/>
      <c r="DX758" s="133"/>
      <c r="DY758" s="133"/>
      <c r="DZ758" s="133"/>
      <c r="EA758" s="133"/>
      <c r="EB758" s="133"/>
      <c r="EC758" s="133"/>
      <c r="ED758" s="133"/>
      <c r="EE758" s="133"/>
      <c r="EF758" s="133"/>
      <c r="EG758" s="133"/>
      <c r="EH758" s="133"/>
      <c r="EI758" s="133"/>
      <c r="EJ758" s="133"/>
      <c r="EK758" s="133"/>
      <c r="EL758" s="133"/>
      <c r="EM758" s="133"/>
      <c r="EN758" s="133"/>
      <c r="EO758" s="133"/>
      <c r="EP758" s="133"/>
      <c r="EQ758" s="133"/>
      <c r="ER758" s="133"/>
      <c r="ES758" s="133"/>
      <c r="ET758" s="133"/>
      <c r="EU758" s="133"/>
      <c r="EV758" s="133"/>
      <c r="EW758" s="133"/>
      <c r="EX758" s="133"/>
      <c r="EY758" s="133"/>
      <c r="EZ758" s="133"/>
      <c r="FA758" s="133"/>
      <c r="FB758" s="133"/>
      <c r="FC758" s="133"/>
      <c r="FD758" s="133"/>
      <c r="FE758" s="133"/>
      <c r="FF758" s="133"/>
      <c r="FG758" s="133"/>
      <c r="FH758" s="133"/>
      <c r="FI758" s="133"/>
      <c r="FJ758" s="133"/>
      <c r="FK758" s="133"/>
      <c r="FL758" s="133"/>
      <c r="FM758" s="133"/>
      <c r="FN758" s="133"/>
      <c r="FO758" s="133"/>
      <c r="FP758" s="133"/>
      <c r="FQ758" s="133"/>
      <c r="FR758" s="133"/>
      <c r="FS758" s="133"/>
      <c r="FT758" s="133"/>
      <c r="FU758" s="133"/>
      <c r="FV758" s="133"/>
      <c r="FW758" s="133"/>
      <c r="FX758" s="133"/>
      <c r="FY758" s="133"/>
      <c r="FZ758" s="133"/>
      <c r="GA758" s="133"/>
      <c r="GB758" s="133"/>
      <c r="GC758" s="133"/>
      <c r="GD758" s="133"/>
      <c r="GE758" s="133"/>
      <c r="GF758" s="133"/>
      <c r="GG758" s="133"/>
      <c r="GH758" s="133"/>
      <c r="GI758" s="133"/>
      <c r="GJ758" s="133"/>
      <c r="GK758" s="133"/>
      <c r="GL758" s="133"/>
      <c r="GM758" s="133"/>
      <c r="GN758" s="133"/>
    </row>
    <row r="759" spans="1:196" s="32" customFormat="1" ht="60" x14ac:dyDescent="0.25">
      <c r="A759" s="126">
        <v>750</v>
      </c>
      <c r="B759" s="127" t="s">
        <v>178</v>
      </c>
      <c r="C759" s="128" t="s">
        <v>475</v>
      </c>
      <c r="D759" s="129" t="s">
        <v>205</v>
      </c>
      <c r="E759" s="130">
        <v>1</v>
      </c>
      <c r="F759" s="130">
        <v>8</v>
      </c>
      <c r="G759" s="130">
        <v>12</v>
      </c>
      <c r="H759" s="130">
        <v>1</v>
      </c>
      <c r="I759" s="130" t="s">
        <v>47</v>
      </c>
      <c r="J759" s="130">
        <v>0</v>
      </c>
      <c r="K759" s="131">
        <v>339000000</v>
      </c>
      <c r="L759" s="131">
        <v>339000000</v>
      </c>
      <c r="M759" s="132">
        <v>1</v>
      </c>
      <c r="N759" s="132">
        <v>0</v>
      </c>
      <c r="O759" s="127" t="s">
        <v>181</v>
      </c>
      <c r="P759" s="127" t="s">
        <v>49</v>
      </c>
      <c r="Q759" s="127" t="s">
        <v>442</v>
      </c>
      <c r="R759" s="130">
        <v>8209900</v>
      </c>
      <c r="S759" s="127" t="s">
        <v>182</v>
      </c>
      <c r="T759" s="133"/>
      <c r="U759" s="133"/>
      <c r="V759" s="133"/>
      <c r="W759" s="133"/>
      <c r="X759" s="133"/>
      <c r="Y759" s="133"/>
      <c r="Z759" s="133"/>
      <c r="AA759" s="133"/>
      <c r="AB759" s="133"/>
      <c r="AC759" s="133"/>
      <c r="AD759" s="133"/>
      <c r="AE759" s="133"/>
      <c r="AF759" s="133"/>
      <c r="AG759" s="133"/>
      <c r="AH759" s="133"/>
      <c r="AI759" s="133"/>
      <c r="AJ759" s="133"/>
      <c r="AK759" s="133"/>
      <c r="AL759" s="133"/>
      <c r="AM759" s="133"/>
      <c r="AN759" s="133"/>
      <c r="AO759" s="133"/>
      <c r="AP759" s="133"/>
      <c r="AQ759" s="133"/>
      <c r="AR759" s="133"/>
      <c r="AS759" s="133"/>
      <c r="AT759" s="133"/>
      <c r="AU759" s="133"/>
      <c r="AV759" s="133"/>
      <c r="AW759" s="133"/>
      <c r="AX759" s="133"/>
      <c r="AY759" s="133"/>
      <c r="AZ759" s="133"/>
      <c r="BA759" s="133"/>
      <c r="BB759" s="133"/>
      <c r="BC759" s="133"/>
      <c r="BD759" s="133"/>
      <c r="BE759" s="133"/>
      <c r="BF759" s="133"/>
      <c r="BG759" s="133"/>
      <c r="BH759" s="133"/>
      <c r="BI759" s="133"/>
      <c r="BJ759" s="133"/>
      <c r="BK759" s="133"/>
      <c r="BL759" s="133"/>
      <c r="BM759" s="133"/>
      <c r="BN759" s="133"/>
      <c r="BO759" s="133"/>
      <c r="BP759" s="133"/>
      <c r="BQ759" s="133"/>
      <c r="BR759" s="133"/>
      <c r="BS759" s="133"/>
      <c r="BT759" s="133"/>
      <c r="BU759" s="133"/>
      <c r="BV759" s="133"/>
      <c r="BW759" s="133"/>
      <c r="BX759" s="133"/>
      <c r="BY759" s="133"/>
      <c r="BZ759" s="133"/>
      <c r="CA759" s="133"/>
      <c r="CB759" s="133"/>
      <c r="CC759" s="133"/>
      <c r="CD759" s="133"/>
      <c r="CE759" s="133"/>
      <c r="CF759" s="133"/>
      <c r="CG759" s="133"/>
      <c r="CH759" s="133"/>
      <c r="CI759" s="133"/>
      <c r="CJ759" s="133"/>
      <c r="CK759" s="133"/>
      <c r="CL759" s="133"/>
      <c r="CM759" s="133"/>
      <c r="CN759" s="133"/>
      <c r="CO759" s="133"/>
      <c r="CP759" s="133"/>
      <c r="CQ759" s="133"/>
      <c r="CR759" s="133"/>
      <c r="CS759" s="133"/>
      <c r="CT759" s="133"/>
      <c r="CU759" s="133"/>
      <c r="CV759" s="133"/>
      <c r="CW759" s="133"/>
      <c r="CX759" s="133"/>
      <c r="CY759" s="133"/>
      <c r="CZ759" s="133"/>
      <c r="DA759" s="133"/>
      <c r="DB759" s="133"/>
      <c r="DC759" s="133"/>
      <c r="DD759" s="133"/>
      <c r="DE759" s="133"/>
      <c r="DF759" s="133"/>
      <c r="DG759" s="133"/>
      <c r="DH759" s="133"/>
      <c r="DI759" s="133"/>
      <c r="DJ759" s="133"/>
      <c r="DK759" s="133"/>
      <c r="DL759" s="133"/>
      <c r="DM759" s="133"/>
      <c r="DN759" s="133"/>
      <c r="DO759" s="133"/>
      <c r="DP759" s="133"/>
      <c r="DQ759" s="133"/>
      <c r="DR759" s="133"/>
      <c r="DS759" s="133"/>
      <c r="DT759" s="133"/>
      <c r="DU759" s="133"/>
      <c r="DV759" s="133"/>
      <c r="DW759" s="133"/>
      <c r="DX759" s="133"/>
      <c r="DY759" s="133"/>
      <c r="DZ759" s="133"/>
      <c r="EA759" s="133"/>
      <c r="EB759" s="133"/>
      <c r="EC759" s="133"/>
      <c r="ED759" s="133"/>
      <c r="EE759" s="133"/>
      <c r="EF759" s="133"/>
      <c r="EG759" s="133"/>
      <c r="EH759" s="133"/>
      <c r="EI759" s="133"/>
      <c r="EJ759" s="133"/>
      <c r="EK759" s="133"/>
      <c r="EL759" s="133"/>
      <c r="EM759" s="133"/>
      <c r="EN759" s="133"/>
      <c r="EO759" s="133"/>
      <c r="EP759" s="133"/>
      <c r="EQ759" s="133"/>
      <c r="ER759" s="133"/>
      <c r="ES759" s="133"/>
      <c r="ET759" s="133"/>
      <c r="EU759" s="133"/>
      <c r="EV759" s="133"/>
      <c r="EW759" s="133"/>
      <c r="EX759" s="133"/>
      <c r="EY759" s="133"/>
      <c r="EZ759" s="133"/>
      <c r="FA759" s="133"/>
      <c r="FB759" s="133"/>
      <c r="FC759" s="133"/>
      <c r="FD759" s="133"/>
      <c r="FE759" s="133"/>
      <c r="FF759" s="133"/>
      <c r="FG759" s="133"/>
      <c r="FH759" s="133"/>
      <c r="FI759" s="133"/>
      <c r="FJ759" s="133"/>
      <c r="FK759" s="133"/>
      <c r="FL759" s="133"/>
      <c r="FM759" s="133"/>
      <c r="FN759" s="133"/>
      <c r="FO759" s="133"/>
      <c r="FP759" s="133"/>
      <c r="FQ759" s="133"/>
      <c r="FR759" s="133"/>
      <c r="FS759" s="133"/>
      <c r="FT759" s="133"/>
      <c r="FU759" s="133"/>
      <c r="FV759" s="133"/>
      <c r="FW759" s="133"/>
      <c r="FX759" s="133"/>
      <c r="FY759" s="133"/>
      <c r="FZ759" s="133"/>
      <c r="GA759" s="133"/>
      <c r="GB759" s="133"/>
      <c r="GC759" s="133"/>
      <c r="GD759" s="133"/>
      <c r="GE759" s="133"/>
      <c r="GF759" s="133"/>
      <c r="GG759" s="133"/>
      <c r="GH759" s="133"/>
      <c r="GI759" s="133"/>
      <c r="GJ759" s="133"/>
      <c r="GK759" s="133"/>
      <c r="GL759" s="133"/>
      <c r="GM759" s="133"/>
      <c r="GN759" s="133"/>
    </row>
    <row r="760" spans="1:196" s="32" customFormat="1" ht="75" x14ac:dyDescent="0.25">
      <c r="A760" s="126">
        <v>751</v>
      </c>
      <c r="B760" s="127" t="s">
        <v>178</v>
      </c>
      <c r="C760" s="128">
        <v>85121801</v>
      </c>
      <c r="D760" s="129" t="s">
        <v>476</v>
      </c>
      <c r="E760" s="130">
        <v>1</v>
      </c>
      <c r="F760" s="130">
        <v>8</v>
      </c>
      <c r="G760" s="130">
        <v>12</v>
      </c>
      <c r="H760" s="130">
        <v>1</v>
      </c>
      <c r="I760" s="130" t="s">
        <v>47</v>
      </c>
      <c r="J760" s="130">
        <v>0</v>
      </c>
      <c r="K760" s="131">
        <v>170000000</v>
      </c>
      <c r="L760" s="131">
        <v>170000000</v>
      </c>
      <c r="M760" s="132">
        <v>1</v>
      </c>
      <c r="N760" s="132">
        <v>0</v>
      </c>
      <c r="O760" s="127" t="s">
        <v>181</v>
      </c>
      <c r="P760" s="127" t="s">
        <v>49</v>
      </c>
      <c r="Q760" s="127" t="s">
        <v>442</v>
      </c>
      <c r="R760" s="130">
        <v>8209900</v>
      </c>
      <c r="S760" s="127" t="s">
        <v>182</v>
      </c>
      <c r="T760" s="133"/>
      <c r="U760" s="133"/>
      <c r="V760" s="133"/>
      <c r="W760" s="133"/>
      <c r="X760" s="133"/>
      <c r="Y760" s="133"/>
      <c r="Z760" s="133"/>
      <c r="AA760" s="133"/>
      <c r="AB760" s="133"/>
      <c r="AC760" s="133"/>
      <c r="AD760" s="133"/>
      <c r="AE760" s="133"/>
      <c r="AF760" s="133"/>
      <c r="AG760" s="133"/>
      <c r="AH760" s="133"/>
      <c r="AI760" s="133"/>
      <c r="AJ760" s="133"/>
      <c r="AK760" s="133"/>
      <c r="AL760" s="133"/>
      <c r="AM760" s="133"/>
      <c r="AN760" s="133"/>
      <c r="AO760" s="133"/>
      <c r="AP760" s="133"/>
      <c r="AQ760" s="133"/>
      <c r="AR760" s="133"/>
      <c r="AS760" s="133"/>
      <c r="AT760" s="133"/>
      <c r="AU760" s="133"/>
      <c r="AV760" s="133"/>
      <c r="AW760" s="133"/>
      <c r="AX760" s="133"/>
      <c r="AY760" s="133"/>
      <c r="AZ760" s="133"/>
      <c r="BA760" s="133"/>
      <c r="BB760" s="133"/>
      <c r="BC760" s="133"/>
      <c r="BD760" s="133"/>
      <c r="BE760" s="133"/>
      <c r="BF760" s="133"/>
      <c r="BG760" s="133"/>
      <c r="BH760" s="133"/>
      <c r="BI760" s="133"/>
      <c r="BJ760" s="133"/>
      <c r="BK760" s="133"/>
      <c r="BL760" s="133"/>
      <c r="BM760" s="133"/>
      <c r="BN760" s="133"/>
      <c r="BO760" s="133"/>
      <c r="BP760" s="133"/>
      <c r="BQ760" s="133"/>
      <c r="BR760" s="133"/>
      <c r="BS760" s="133"/>
      <c r="BT760" s="133"/>
      <c r="BU760" s="133"/>
      <c r="BV760" s="133"/>
      <c r="BW760" s="133"/>
      <c r="BX760" s="133"/>
      <c r="BY760" s="133"/>
      <c r="BZ760" s="133"/>
      <c r="CA760" s="133"/>
      <c r="CB760" s="133"/>
      <c r="CC760" s="133"/>
      <c r="CD760" s="133"/>
      <c r="CE760" s="133"/>
      <c r="CF760" s="133"/>
      <c r="CG760" s="133"/>
      <c r="CH760" s="133"/>
      <c r="CI760" s="133"/>
      <c r="CJ760" s="133"/>
      <c r="CK760" s="133"/>
      <c r="CL760" s="133"/>
      <c r="CM760" s="133"/>
      <c r="CN760" s="133"/>
      <c r="CO760" s="133"/>
      <c r="CP760" s="133"/>
      <c r="CQ760" s="133"/>
      <c r="CR760" s="133"/>
      <c r="CS760" s="133"/>
      <c r="CT760" s="133"/>
      <c r="CU760" s="133"/>
      <c r="CV760" s="133"/>
      <c r="CW760" s="133"/>
      <c r="CX760" s="133"/>
      <c r="CY760" s="133"/>
      <c r="CZ760" s="133"/>
      <c r="DA760" s="133"/>
      <c r="DB760" s="133"/>
      <c r="DC760" s="133"/>
      <c r="DD760" s="133"/>
      <c r="DE760" s="133"/>
      <c r="DF760" s="133"/>
      <c r="DG760" s="133"/>
      <c r="DH760" s="133"/>
      <c r="DI760" s="133"/>
      <c r="DJ760" s="133"/>
      <c r="DK760" s="133"/>
      <c r="DL760" s="133"/>
      <c r="DM760" s="133"/>
      <c r="DN760" s="133"/>
      <c r="DO760" s="133"/>
      <c r="DP760" s="133"/>
      <c r="DQ760" s="133"/>
      <c r="DR760" s="133"/>
      <c r="DS760" s="133"/>
      <c r="DT760" s="133"/>
      <c r="DU760" s="133"/>
      <c r="DV760" s="133"/>
      <c r="DW760" s="133"/>
      <c r="DX760" s="133"/>
      <c r="DY760" s="133"/>
      <c r="DZ760" s="133"/>
      <c r="EA760" s="133"/>
      <c r="EB760" s="133"/>
      <c r="EC760" s="133"/>
      <c r="ED760" s="133"/>
      <c r="EE760" s="133"/>
      <c r="EF760" s="133"/>
      <c r="EG760" s="133"/>
      <c r="EH760" s="133"/>
      <c r="EI760" s="133"/>
      <c r="EJ760" s="133"/>
      <c r="EK760" s="133"/>
      <c r="EL760" s="133"/>
      <c r="EM760" s="133"/>
      <c r="EN760" s="133"/>
      <c r="EO760" s="133"/>
      <c r="EP760" s="133"/>
      <c r="EQ760" s="133"/>
      <c r="ER760" s="133"/>
      <c r="ES760" s="133"/>
      <c r="ET760" s="133"/>
      <c r="EU760" s="133"/>
      <c r="EV760" s="133"/>
      <c r="EW760" s="133"/>
      <c r="EX760" s="133"/>
      <c r="EY760" s="133"/>
      <c r="EZ760" s="133"/>
      <c r="FA760" s="133"/>
      <c r="FB760" s="133"/>
      <c r="FC760" s="133"/>
      <c r="FD760" s="133"/>
      <c r="FE760" s="133"/>
      <c r="FF760" s="133"/>
      <c r="FG760" s="133"/>
      <c r="FH760" s="133"/>
      <c r="FI760" s="133"/>
      <c r="FJ760" s="133"/>
      <c r="FK760" s="133"/>
      <c r="FL760" s="133"/>
      <c r="FM760" s="133"/>
      <c r="FN760" s="133"/>
      <c r="FO760" s="133"/>
      <c r="FP760" s="133"/>
      <c r="FQ760" s="133"/>
      <c r="FR760" s="133"/>
      <c r="FS760" s="133"/>
      <c r="FT760" s="133"/>
      <c r="FU760" s="133"/>
      <c r="FV760" s="133"/>
      <c r="FW760" s="133"/>
      <c r="FX760" s="133"/>
      <c r="FY760" s="133"/>
      <c r="FZ760" s="133"/>
      <c r="GA760" s="133"/>
      <c r="GB760" s="133"/>
      <c r="GC760" s="133"/>
      <c r="GD760" s="133"/>
      <c r="GE760" s="133"/>
      <c r="GF760" s="133"/>
      <c r="GG760" s="133"/>
      <c r="GH760" s="133"/>
      <c r="GI760" s="133"/>
      <c r="GJ760" s="133"/>
      <c r="GK760" s="133"/>
      <c r="GL760" s="133"/>
      <c r="GM760" s="133"/>
      <c r="GN760" s="133"/>
    </row>
    <row r="761" spans="1:196" s="32" customFormat="1" ht="105" x14ac:dyDescent="0.25">
      <c r="A761" s="126">
        <v>752</v>
      </c>
      <c r="B761" s="127" t="s">
        <v>178</v>
      </c>
      <c r="C761" s="128" t="s">
        <v>462</v>
      </c>
      <c r="D761" s="129" t="s">
        <v>488</v>
      </c>
      <c r="E761" s="130">
        <v>1</v>
      </c>
      <c r="F761" s="130">
        <v>9</v>
      </c>
      <c r="G761" s="130">
        <v>12</v>
      </c>
      <c r="H761" s="130">
        <v>1</v>
      </c>
      <c r="I761" s="130" t="s">
        <v>47</v>
      </c>
      <c r="J761" s="130">
        <v>0</v>
      </c>
      <c r="K761" s="134">
        <v>170000000</v>
      </c>
      <c r="L761" s="134">
        <v>170000000</v>
      </c>
      <c r="M761" s="132">
        <v>1</v>
      </c>
      <c r="N761" s="132">
        <v>0</v>
      </c>
      <c r="O761" s="127" t="s">
        <v>181</v>
      </c>
      <c r="P761" s="127" t="s">
        <v>49</v>
      </c>
      <c r="Q761" s="127" t="s">
        <v>442</v>
      </c>
      <c r="R761" s="130">
        <v>8209900</v>
      </c>
      <c r="S761" s="127" t="s">
        <v>182</v>
      </c>
      <c r="T761" s="133"/>
      <c r="U761" s="133"/>
      <c r="V761" s="133"/>
      <c r="W761" s="133"/>
      <c r="X761" s="133"/>
      <c r="Y761" s="133"/>
      <c r="Z761" s="133"/>
      <c r="AA761" s="133"/>
      <c r="AB761" s="133"/>
      <c r="AC761" s="133"/>
      <c r="AD761" s="133"/>
      <c r="AE761" s="133"/>
      <c r="AF761" s="133"/>
      <c r="AG761" s="133"/>
      <c r="AH761" s="133"/>
      <c r="AI761" s="133"/>
      <c r="AJ761" s="133"/>
      <c r="AK761" s="133"/>
      <c r="AL761" s="133"/>
      <c r="AM761" s="133"/>
      <c r="AN761" s="133"/>
      <c r="AO761" s="133"/>
      <c r="AP761" s="133"/>
      <c r="AQ761" s="133"/>
      <c r="AR761" s="133"/>
      <c r="AS761" s="133"/>
      <c r="AT761" s="133"/>
      <c r="AU761" s="133"/>
      <c r="AV761" s="133"/>
      <c r="AW761" s="133"/>
      <c r="AX761" s="133"/>
      <c r="AY761" s="133"/>
      <c r="AZ761" s="133"/>
      <c r="BA761" s="133"/>
      <c r="BB761" s="133"/>
      <c r="BC761" s="133"/>
      <c r="BD761" s="133"/>
      <c r="BE761" s="133"/>
      <c r="BF761" s="133"/>
      <c r="BG761" s="133"/>
      <c r="BH761" s="133"/>
      <c r="BI761" s="133"/>
      <c r="BJ761" s="133"/>
      <c r="BK761" s="133"/>
      <c r="BL761" s="133"/>
      <c r="BM761" s="133"/>
      <c r="BN761" s="133"/>
      <c r="BO761" s="133"/>
      <c r="BP761" s="133"/>
      <c r="BQ761" s="133"/>
      <c r="BR761" s="133"/>
      <c r="BS761" s="133"/>
      <c r="BT761" s="133"/>
      <c r="BU761" s="133"/>
      <c r="BV761" s="133"/>
      <c r="BW761" s="133"/>
      <c r="BX761" s="133"/>
      <c r="BY761" s="133"/>
      <c r="BZ761" s="133"/>
      <c r="CA761" s="133"/>
      <c r="CB761" s="133"/>
      <c r="CC761" s="133"/>
      <c r="CD761" s="133"/>
      <c r="CE761" s="133"/>
      <c r="CF761" s="133"/>
      <c r="CG761" s="133"/>
      <c r="CH761" s="133"/>
      <c r="CI761" s="133"/>
      <c r="CJ761" s="133"/>
      <c r="CK761" s="133"/>
      <c r="CL761" s="133"/>
      <c r="CM761" s="133"/>
      <c r="CN761" s="133"/>
      <c r="CO761" s="133"/>
      <c r="CP761" s="133"/>
      <c r="CQ761" s="133"/>
      <c r="CR761" s="133"/>
      <c r="CS761" s="133"/>
      <c r="CT761" s="133"/>
      <c r="CU761" s="133"/>
      <c r="CV761" s="133"/>
      <c r="CW761" s="133"/>
      <c r="CX761" s="133"/>
      <c r="CY761" s="133"/>
      <c r="CZ761" s="133"/>
      <c r="DA761" s="133"/>
      <c r="DB761" s="133"/>
      <c r="DC761" s="133"/>
      <c r="DD761" s="133"/>
      <c r="DE761" s="133"/>
      <c r="DF761" s="133"/>
      <c r="DG761" s="133"/>
      <c r="DH761" s="133"/>
      <c r="DI761" s="133"/>
      <c r="DJ761" s="133"/>
      <c r="DK761" s="133"/>
      <c r="DL761" s="133"/>
      <c r="DM761" s="133"/>
      <c r="DN761" s="133"/>
      <c r="DO761" s="133"/>
      <c r="DP761" s="133"/>
      <c r="DQ761" s="133"/>
      <c r="DR761" s="133"/>
      <c r="DS761" s="133"/>
      <c r="DT761" s="133"/>
      <c r="DU761" s="133"/>
      <c r="DV761" s="133"/>
      <c r="DW761" s="133"/>
      <c r="DX761" s="133"/>
      <c r="DY761" s="133"/>
      <c r="DZ761" s="133"/>
      <c r="EA761" s="133"/>
      <c r="EB761" s="133"/>
      <c r="EC761" s="133"/>
      <c r="ED761" s="133"/>
      <c r="EE761" s="133"/>
      <c r="EF761" s="133"/>
      <c r="EG761" s="133"/>
      <c r="EH761" s="133"/>
      <c r="EI761" s="133"/>
      <c r="EJ761" s="133"/>
      <c r="EK761" s="133"/>
      <c r="EL761" s="133"/>
      <c r="EM761" s="133"/>
      <c r="EN761" s="133"/>
      <c r="EO761" s="133"/>
      <c r="EP761" s="133"/>
      <c r="EQ761" s="133"/>
      <c r="ER761" s="133"/>
      <c r="ES761" s="133"/>
      <c r="ET761" s="133"/>
      <c r="EU761" s="133"/>
      <c r="EV761" s="133"/>
      <c r="EW761" s="133"/>
      <c r="EX761" s="133"/>
      <c r="EY761" s="133"/>
      <c r="EZ761" s="133"/>
      <c r="FA761" s="133"/>
      <c r="FB761" s="133"/>
      <c r="FC761" s="133"/>
      <c r="FD761" s="133"/>
      <c r="FE761" s="133"/>
      <c r="FF761" s="133"/>
      <c r="FG761" s="133"/>
      <c r="FH761" s="133"/>
      <c r="FI761" s="133"/>
      <c r="FJ761" s="133"/>
      <c r="FK761" s="133"/>
      <c r="FL761" s="133"/>
      <c r="FM761" s="133"/>
      <c r="FN761" s="133"/>
      <c r="FO761" s="133"/>
      <c r="FP761" s="133"/>
      <c r="FQ761" s="133"/>
      <c r="FR761" s="133"/>
      <c r="FS761" s="133"/>
      <c r="FT761" s="133"/>
      <c r="FU761" s="133"/>
      <c r="FV761" s="133"/>
      <c r="FW761" s="133"/>
      <c r="FX761" s="133"/>
      <c r="FY761" s="133"/>
      <c r="FZ761" s="133"/>
      <c r="GA761" s="133"/>
      <c r="GB761" s="133"/>
      <c r="GC761" s="133"/>
      <c r="GD761" s="133"/>
      <c r="GE761" s="133"/>
      <c r="GF761" s="133"/>
      <c r="GG761" s="133"/>
      <c r="GH761" s="133"/>
      <c r="GI761" s="133"/>
      <c r="GJ761" s="133"/>
      <c r="GK761" s="133"/>
      <c r="GL761" s="133"/>
      <c r="GM761" s="133"/>
      <c r="GN761" s="133"/>
    </row>
    <row r="762" spans="1:196" s="32" customFormat="1" ht="90" x14ac:dyDescent="0.25">
      <c r="A762" s="126">
        <v>753</v>
      </c>
      <c r="B762" s="127" t="s">
        <v>178</v>
      </c>
      <c r="C762" s="128">
        <v>85111606</v>
      </c>
      <c r="D762" s="129" t="s">
        <v>490</v>
      </c>
      <c r="E762" s="130">
        <v>5</v>
      </c>
      <c r="F762" s="130">
        <v>5</v>
      </c>
      <c r="G762" s="130">
        <v>8</v>
      </c>
      <c r="H762" s="130">
        <v>1</v>
      </c>
      <c r="I762" s="130" t="s">
        <v>47</v>
      </c>
      <c r="J762" s="136">
        <v>0</v>
      </c>
      <c r="K762" s="143">
        <v>10000000</v>
      </c>
      <c r="L762" s="143">
        <v>10000000</v>
      </c>
      <c r="M762" s="142">
        <v>0</v>
      </c>
      <c r="N762" s="132">
        <v>0</v>
      </c>
      <c r="O762" s="127" t="s">
        <v>181</v>
      </c>
      <c r="P762" s="127" t="s">
        <v>49</v>
      </c>
      <c r="Q762" s="127" t="s">
        <v>442</v>
      </c>
      <c r="R762" s="130">
        <v>8209900</v>
      </c>
      <c r="S762" s="127" t="s">
        <v>182</v>
      </c>
      <c r="T762" s="133"/>
      <c r="U762" s="133"/>
      <c r="V762" s="133"/>
      <c r="W762" s="133"/>
      <c r="X762" s="133"/>
      <c r="Y762" s="133"/>
      <c r="Z762" s="133"/>
      <c r="AA762" s="133"/>
      <c r="AB762" s="133"/>
      <c r="AC762" s="133"/>
      <c r="AD762" s="133"/>
      <c r="AE762" s="133"/>
      <c r="AF762" s="133"/>
      <c r="AG762" s="133"/>
      <c r="AH762" s="133"/>
      <c r="AI762" s="133"/>
      <c r="AJ762" s="133"/>
      <c r="AK762" s="133"/>
      <c r="AL762" s="133"/>
      <c r="AM762" s="133"/>
      <c r="AN762" s="133"/>
      <c r="AO762" s="133"/>
      <c r="AP762" s="133"/>
      <c r="AQ762" s="133"/>
      <c r="AR762" s="133"/>
      <c r="AS762" s="133"/>
      <c r="AT762" s="133"/>
      <c r="AU762" s="133"/>
      <c r="AV762" s="133"/>
      <c r="AW762" s="133"/>
      <c r="AX762" s="133"/>
      <c r="AY762" s="133"/>
      <c r="AZ762" s="133"/>
      <c r="BA762" s="133"/>
      <c r="BB762" s="133"/>
      <c r="BC762" s="133"/>
      <c r="BD762" s="133"/>
      <c r="BE762" s="133"/>
      <c r="BF762" s="133"/>
      <c r="BG762" s="133"/>
      <c r="BH762" s="133"/>
      <c r="BI762" s="133"/>
      <c r="BJ762" s="133"/>
      <c r="BK762" s="133"/>
      <c r="BL762" s="133"/>
      <c r="BM762" s="133"/>
      <c r="BN762" s="133"/>
      <c r="BO762" s="133"/>
      <c r="BP762" s="133"/>
      <c r="BQ762" s="133"/>
      <c r="BR762" s="133"/>
      <c r="BS762" s="133"/>
      <c r="BT762" s="133"/>
      <c r="BU762" s="133"/>
      <c r="BV762" s="133"/>
      <c r="BW762" s="133"/>
      <c r="BX762" s="133"/>
      <c r="BY762" s="133"/>
      <c r="BZ762" s="133"/>
      <c r="CA762" s="133"/>
      <c r="CB762" s="133"/>
      <c r="CC762" s="133"/>
      <c r="CD762" s="133"/>
      <c r="CE762" s="133"/>
      <c r="CF762" s="133"/>
      <c r="CG762" s="133"/>
      <c r="CH762" s="133"/>
      <c r="CI762" s="133"/>
      <c r="CJ762" s="133"/>
      <c r="CK762" s="133"/>
      <c r="CL762" s="133"/>
      <c r="CM762" s="133"/>
      <c r="CN762" s="133"/>
      <c r="CO762" s="133"/>
      <c r="CP762" s="133"/>
      <c r="CQ762" s="133"/>
      <c r="CR762" s="133"/>
      <c r="CS762" s="133"/>
      <c r="CT762" s="133"/>
      <c r="CU762" s="133"/>
      <c r="CV762" s="133"/>
      <c r="CW762" s="133"/>
      <c r="CX762" s="133"/>
      <c r="CY762" s="133"/>
      <c r="CZ762" s="133"/>
      <c r="DA762" s="133"/>
      <c r="DB762" s="133"/>
      <c r="DC762" s="133"/>
      <c r="DD762" s="133"/>
      <c r="DE762" s="133"/>
      <c r="DF762" s="133"/>
      <c r="DG762" s="133"/>
      <c r="DH762" s="133"/>
      <c r="DI762" s="133"/>
      <c r="DJ762" s="133"/>
      <c r="DK762" s="133"/>
      <c r="DL762" s="133"/>
      <c r="DM762" s="133"/>
      <c r="DN762" s="133"/>
      <c r="DO762" s="133"/>
      <c r="DP762" s="133"/>
      <c r="DQ762" s="133"/>
      <c r="DR762" s="133"/>
      <c r="DS762" s="133"/>
      <c r="DT762" s="133"/>
      <c r="DU762" s="133"/>
      <c r="DV762" s="133"/>
      <c r="DW762" s="133"/>
      <c r="DX762" s="133"/>
      <c r="DY762" s="133"/>
      <c r="DZ762" s="133"/>
      <c r="EA762" s="133"/>
      <c r="EB762" s="133"/>
      <c r="EC762" s="133"/>
      <c r="ED762" s="133"/>
      <c r="EE762" s="133"/>
      <c r="EF762" s="133"/>
      <c r="EG762" s="133"/>
      <c r="EH762" s="133"/>
      <c r="EI762" s="133"/>
      <c r="EJ762" s="133"/>
      <c r="EK762" s="133"/>
      <c r="EL762" s="133"/>
      <c r="EM762" s="133"/>
      <c r="EN762" s="133"/>
      <c r="EO762" s="133"/>
      <c r="EP762" s="133"/>
      <c r="EQ762" s="133"/>
      <c r="ER762" s="133"/>
      <c r="ES762" s="133"/>
      <c r="ET762" s="133"/>
      <c r="EU762" s="133"/>
      <c r="EV762" s="133"/>
      <c r="EW762" s="133"/>
      <c r="EX762" s="133"/>
      <c r="EY762" s="133"/>
      <c r="EZ762" s="133"/>
      <c r="FA762" s="133"/>
      <c r="FB762" s="133"/>
      <c r="FC762" s="133"/>
      <c r="FD762" s="133"/>
      <c r="FE762" s="133"/>
      <c r="FF762" s="133"/>
      <c r="FG762" s="133"/>
      <c r="FH762" s="133"/>
      <c r="FI762" s="133"/>
      <c r="FJ762" s="133"/>
      <c r="FK762" s="133"/>
      <c r="FL762" s="133"/>
      <c r="FM762" s="133"/>
      <c r="FN762" s="133"/>
      <c r="FO762" s="133"/>
      <c r="FP762" s="133"/>
      <c r="FQ762" s="133"/>
      <c r="FR762" s="133"/>
      <c r="FS762" s="133"/>
      <c r="FT762" s="133"/>
      <c r="FU762" s="133"/>
      <c r="FV762" s="133"/>
      <c r="FW762" s="133"/>
      <c r="FX762" s="133"/>
      <c r="FY762" s="133"/>
      <c r="FZ762" s="133"/>
      <c r="GA762" s="133"/>
      <c r="GB762" s="133"/>
      <c r="GC762" s="133"/>
      <c r="GD762" s="133"/>
      <c r="GE762" s="133"/>
      <c r="GF762" s="133"/>
      <c r="GG762" s="133"/>
      <c r="GH762" s="133"/>
      <c r="GI762" s="133"/>
      <c r="GJ762" s="133"/>
      <c r="GK762" s="133"/>
      <c r="GL762" s="133"/>
      <c r="GM762" s="133"/>
      <c r="GN762" s="133"/>
    </row>
    <row r="763" spans="1:196" s="32" customFormat="1" ht="75" x14ac:dyDescent="0.25">
      <c r="A763" s="126">
        <v>754</v>
      </c>
      <c r="B763" s="127" t="s">
        <v>178</v>
      </c>
      <c r="C763" s="128">
        <v>77121700</v>
      </c>
      <c r="D763" s="129" t="s">
        <v>491</v>
      </c>
      <c r="E763" s="130">
        <v>1</v>
      </c>
      <c r="F763" s="130">
        <v>8</v>
      </c>
      <c r="G763" s="130">
        <v>12</v>
      </c>
      <c r="H763" s="130">
        <v>1</v>
      </c>
      <c r="I763" s="130" t="s">
        <v>47</v>
      </c>
      <c r="J763" s="130">
        <v>0</v>
      </c>
      <c r="K763" s="139">
        <v>4228107</v>
      </c>
      <c r="L763" s="139">
        <v>4228107</v>
      </c>
      <c r="M763" s="132">
        <v>1</v>
      </c>
      <c r="N763" s="132">
        <v>0</v>
      </c>
      <c r="O763" s="127" t="s">
        <v>181</v>
      </c>
      <c r="P763" s="127" t="s">
        <v>49</v>
      </c>
      <c r="Q763" s="127" t="s">
        <v>442</v>
      </c>
      <c r="R763" s="130">
        <v>8209900</v>
      </c>
      <c r="S763" s="127" t="s">
        <v>182</v>
      </c>
      <c r="T763" s="133"/>
      <c r="U763" s="133"/>
      <c r="V763" s="133"/>
      <c r="W763" s="133"/>
      <c r="X763" s="133"/>
      <c r="Y763" s="133"/>
      <c r="Z763" s="133"/>
      <c r="AA763" s="133"/>
      <c r="AB763" s="133"/>
      <c r="AC763" s="133"/>
      <c r="AD763" s="133"/>
      <c r="AE763" s="133"/>
      <c r="AF763" s="133"/>
      <c r="AG763" s="133"/>
      <c r="AH763" s="133"/>
      <c r="AI763" s="133"/>
      <c r="AJ763" s="133"/>
      <c r="AK763" s="133"/>
      <c r="AL763" s="133"/>
      <c r="AM763" s="133"/>
      <c r="AN763" s="133"/>
      <c r="AO763" s="133"/>
      <c r="AP763" s="133"/>
      <c r="AQ763" s="133"/>
      <c r="AR763" s="133"/>
      <c r="AS763" s="133"/>
      <c r="AT763" s="133"/>
      <c r="AU763" s="133"/>
      <c r="AV763" s="133"/>
      <c r="AW763" s="133"/>
      <c r="AX763" s="133"/>
      <c r="AY763" s="133"/>
      <c r="AZ763" s="133"/>
      <c r="BA763" s="133"/>
      <c r="BB763" s="133"/>
      <c r="BC763" s="133"/>
      <c r="BD763" s="133"/>
      <c r="BE763" s="133"/>
      <c r="BF763" s="133"/>
      <c r="BG763" s="133"/>
      <c r="BH763" s="133"/>
      <c r="BI763" s="133"/>
      <c r="BJ763" s="133"/>
      <c r="BK763" s="133"/>
      <c r="BL763" s="133"/>
      <c r="BM763" s="133"/>
      <c r="BN763" s="133"/>
      <c r="BO763" s="133"/>
      <c r="BP763" s="133"/>
      <c r="BQ763" s="133"/>
      <c r="BR763" s="133"/>
      <c r="BS763" s="133"/>
      <c r="BT763" s="133"/>
      <c r="BU763" s="133"/>
      <c r="BV763" s="133"/>
      <c r="BW763" s="133"/>
      <c r="BX763" s="133"/>
      <c r="BY763" s="133"/>
      <c r="BZ763" s="133"/>
      <c r="CA763" s="133"/>
      <c r="CB763" s="133"/>
      <c r="CC763" s="133"/>
      <c r="CD763" s="133"/>
      <c r="CE763" s="133"/>
      <c r="CF763" s="133"/>
      <c r="CG763" s="133"/>
      <c r="CH763" s="133"/>
      <c r="CI763" s="133"/>
      <c r="CJ763" s="133"/>
      <c r="CK763" s="133"/>
      <c r="CL763" s="133"/>
      <c r="CM763" s="133"/>
      <c r="CN763" s="133"/>
      <c r="CO763" s="133"/>
      <c r="CP763" s="133"/>
      <c r="CQ763" s="133"/>
      <c r="CR763" s="133"/>
      <c r="CS763" s="133"/>
      <c r="CT763" s="133"/>
      <c r="CU763" s="133"/>
      <c r="CV763" s="133"/>
      <c r="CW763" s="133"/>
      <c r="CX763" s="133"/>
      <c r="CY763" s="133"/>
      <c r="CZ763" s="133"/>
      <c r="DA763" s="133"/>
      <c r="DB763" s="133"/>
      <c r="DC763" s="133"/>
      <c r="DD763" s="133"/>
      <c r="DE763" s="133"/>
      <c r="DF763" s="133"/>
      <c r="DG763" s="133"/>
      <c r="DH763" s="133"/>
      <c r="DI763" s="133"/>
      <c r="DJ763" s="133"/>
      <c r="DK763" s="133"/>
      <c r="DL763" s="133"/>
      <c r="DM763" s="133"/>
      <c r="DN763" s="133"/>
      <c r="DO763" s="133"/>
      <c r="DP763" s="133"/>
      <c r="DQ763" s="133"/>
      <c r="DR763" s="133"/>
      <c r="DS763" s="133"/>
      <c r="DT763" s="133"/>
      <c r="DU763" s="133"/>
      <c r="DV763" s="133"/>
      <c r="DW763" s="133"/>
      <c r="DX763" s="133"/>
      <c r="DY763" s="133"/>
      <c r="DZ763" s="133"/>
      <c r="EA763" s="133"/>
      <c r="EB763" s="133"/>
      <c r="EC763" s="133"/>
      <c r="ED763" s="133"/>
      <c r="EE763" s="133"/>
      <c r="EF763" s="133"/>
      <c r="EG763" s="133"/>
      <c r="EH763" s="133"/>
      <c r="EI763" s="133"/>
      <c r="EJ763" s="133"/>
      <c r="EK763" s="133"/>
      <c r="EL763" s="133"/>
      <c r="EM763" s="133"/>
      <c r="EN763" s="133"/>
      <c r="EO763" s="133"/>
      <c r="EP763" s="133"/>
      <c r="EQ763" s="133"/>
      <c r="ER763" s="133"/>
      <c r="ES763" s="133"/>
      <c r="ET763" s="133"/>
      <c r="EU763" s="133"/>
      <c r="EV763" s="133"/>
      <c r="EW763" s="133"/>
      <c r="EX763" s="133"/>
      <c r="EY763" s="133"/>
      <c r="EZ763" s="133"/>
      <c r="FA763" s="133"/>
      <c r="FB763" s="133"/>
      <c r="FC763" s="133"/>
      <c r="FD763" s="133"/>
      <c r="FE763" s="133"/>
      <c r="FF763" s="133"/>
      <c r="FG763" s="133"/>
      <c r="FH763" s="133"/>
      <c r="FI763" s="133"/>
      <c r="FJ763" s="133"/>
      <c r="FK763" s="133"/>
      <c r="FL763" s="133"/>
      <c r="FM763" s="133"/>
      <c r="FN763" s="133"/>
      <c r="FO763" s="133"/>
      <c r="FP763" s="133"/>
      <c r="FQ763" s="133"/>
      <c r="FR763" s="133"/>
      <c r="FS763" s="133"/>
      <c r="FT763" s="133"/>
      <c r="FU763" s="133"/>
      <c r="FV763" s="133"/>
      <c r="FW763" s="133"/>
      <c r="FX763" s="133"/>
      <c r="FY763" s="133"/>
      <c r="FZ763" s="133"/>
      <c r="GA763" s="133"/>
      <c r="GB763" s="133"/>
      <c r="GC763" s="133"/>
      <c r="GD763" s="133"/>
      <c r="GE763" s="133"/>
      <c r="GF763" s="133"/>
      <c r="GG763" s="133"/>
      <c r="GH763" s="133"/>
      <c r="GI763" s="133"/>
      <c r="GJ763" s="133"/>
      <c r="GK763" s="133"/>
      <c r="GL763" s="133"/>
      <c r="GM763" s="133"/>
      <c r="GN763" s="133"/>
    </row>
    <row r="764" spans="1:196" s="32" customFormat="1" ht="75" x14ac:dyDescent="0.25">
      <c r="A764" s="126">
        <v>755</v>
      </c>
      <c r="B764" s="127" t="s">
        <v>178</v>
      </c>
      <c r="C764" s="128">
        <v>85111604</v>
      </c>
      <c r="D764" s="129" t="s">
        <v>492</v>
      </c>
      <c r="E764" s="130">
        <v>1</v>
      </c>
      <c r="F764" s="130">
        <v>8</v>
      </c>
      <c r="G764" s="130">
        <v>12</v>
      </c>
      <c r="H764" s="130">
        <v>1</v>
      </c>
      <c r="I764" s="130" t="s">
        <v>47</v>
      </c>
      <c r="J764" s="130">
        <v>0</v>
      </c>
      <c r="K764" s="131">
        <v>142244600</v>
      </c>
      <c r="L764" s="131">
        <v>142244600</v>
      </c>
      <c r="M764" s="132">
        <v>1</v>
      </c>
      <c r="N764" s="132">
        <v>0</v>
      </c>
      <c r="O764" s="127" t="s">
        <v>181</v>
      </c>
      <c r="P764" s="127" t="s">
        <v>49</v>
      </c>
      <c r="Q764" s="127" t="s">
        <v>442</v>
      </c>
      <c r="R764" s="130">
        <v>8209900</v>
      </c>
      <c r="S764" s="127" t="s">
        <v>182</v>
      </c>
      <c r="T764" s="133"/>
      <c r="U764" s="133"/>
      <c r="V764" s="133"/>
      <c r="W764" s="133"/>
      <c r="X764" s="133"/>
      <c r="Y764" s="133"/>
      <c r="Z764" s="133"/>
      <c r="AA764" s="133"/>
      <c r="AB764" s="133"/>
      <c r="AC764" s="133"/>
      <c r="AD764" s="133"/>
      <c r="AE764" s="133"/>
      <c r="AF764" s="133"/>
      <c r="AG764" s="133"/>
      <c r="AH764" s="133"/>
      <c r="AI764" s="133"/>
      <c r="AJ764" s="133"/>
      <c r="AK764" s="133"/>
      <c r="AL764" s="133"/>
      <c r="AM764" s="133"/>
      <c r="AN764" s="133"/>
      <c r="AO764" s="133"/>
      <c r="AP764" s="133"/>
      <c r="AQ764" s="133"/>
      <c r="AR764" s="133"/>
      <c r="AS764" s="133"/>
      <c r="AT764" s="133"/>
      <c r="AU764" s="133"/>
      <c r="AV764" s="133"/>
      <c r="AW764" s="133"/>
      <c r="AX764" s="133"/>
      <c r="AY764" s="133"/>
      <c r="AZ764" s="133"/>
      <c r="BA764" s="133"/>
      <c r="BB764" s="133"/>
      <c r="BC764" s="133"/>
      <c r="BD764" s="133"/>
      <c r="BE764" s="133"/>
      <c r="BF764" s="133"/>
      <c r="BG764" s="133"/>
      <c r="BH764" s="133"/>
      <c r="BI764" s="133"/>
      <c r="BJ764" s="133"/>
      <c r="BK764" s="133"/>
      <c r="BL764" s="133"/>
      <c r="BM764" s="133"/>
      <c r="BN764" s="133"/>
      <c r="BO764" s="133"/>
      <c r="BP764" s="133"/>
      <c r="BQ764" s="133"/>
      <c r="BR764" s="133"/>
      <c r="BS764" s="133"/>
      <c r="BT764" s="133"/>
      <c r="BU764" s="133"/>
      <c r="BV764" s="133"/>
      <c r="BW764" s="133"/>
      <c r="BX764" s="133"/>
      <c r="BY764" s="133"/>
      <c r="BZ764" s="133"/>
      <c r="CA764" s="133"/>
      <c r="CB764" s="133"/>
      <c r="CC764" s="133"/>
      <c r="CD764" s="133"/>
      <c r="CE764" s="133"/>
      <c r="CF764" s="133"/>
      <c r="CG764" s="133"/>
      <c r="CH764" s="133"/>
      <c r="CI764" s="133"/>
      <c r="CJ764" s="133"/>
      <c r="CK764" s="133"/>
      <c r="CL764" s="133"/>
      <c r="CM764" s="133"/>
      <c r="CN764" s="133"/>
      <c r="CO764" s="133"/>
      <c r="CP764" s="133"/>
      <c r="CQ764" s="133"/>
      <c r="CR764" s="133"/>
      <c r="CS764" s="133"/>
      <c r="CT764" s="133"/>
      <c r="CU764" s="133"/>
      <c r="CV764" s="133"/>
      <c r="CW764" s="133"/>
      <c r="CX764" s="133"/>
      <c r="CY764" s="133"/>
      <c r="CZ764" s="133"/>
      <c r="DA764" s="133"/>
      <c r="DB764" s="133"/>
      <c r="DC764" s="133"/>
      <c r="DD764" s="133"/>
      <c r="DE764" s="133"/>
      <c r="DF764" s="133"/>
      <c r="DG764" s="133"/>
      <c r="DH764" s="133"/>
      <c r="DI764" s="133"/>
      <c r="DJ764" s="133"/>
      <c r="DK764" s="133"/>
      <c r="DL764" s="133"/>
      <c r="DM764" s="133"/>
      <c r="DN764" s="133"/>
      <c r="DO764" s="133"/>
      <c r="DP764" s="133"/>
      <c r="DQ764" s="133"/>
      <c r="DR764" s="133"/>
      <c r="DS764" s="133"/>
      <c r="DT764" s="133"/>
      <c r="DU764" s="133"/>
      <c r="DV764" s="133"/>
      <c r="DW764" s="133"/>
      <c r="DX764" s="133"/>
      <c r="DY764" s="133"/>
      <c r="DZ764" s="133"/>
      <c r="EA764" s="133"/>
      <c r="EB764" s="133"/>
      <c r="EC764" s="133"/>
      <c r="ED764" s="133"/>
      <c r="EE764" s="133"/>
      <c r="EF764" s="133"/>
      <c r="EG764" s="133"/>
      <c r="EH764" s="133"/>
      <c r="EI764" s="133"/>
      <c r="EJ764" s="133"/>
      <c r="EK764" s="133"/>
      <c r="EL764" s="133"/>
      <c r="EM764" s="133"/>
      <c r="EN764" s="133"/>
      <c r="EO764" s="133"/>
      <c r="EP764" s="133"/>
      <c r="EQ764" s="133"/>
      <c r="ER764" s="133"/>
      <c r="ES764" s="133"/>
      <c r="ET764" s="133"/>
      <c r="EU764" s="133"/>
      <c r="EV764" s="133"/>
      <c r="EW764" s="133"/>
      <c r="EX764" s="133"/>
      <c r="EY764" s="133"/>
      <c r="EZ764" s="133"/>
      <c r="FA764" s="133"/>
      <c r="FB764" s="133"/>
      <c r="FC764" s="133"/>
      <c r="FD764" s="133"/>
      <c r="FE764" s="133"/>
      <c r="FF764" s="133"/>
      <c r="FG764" s="133"/>
      <c r="FH764" s="133"/>
      <c r="FI764" s="133"/>
      <c r="FJ764" s="133"/>
      <c r="FK764" s="133"/>
      <c r="FL764" s="133"/>
      <c r="FM764" s="133"/>
      <c r="FN764" s="133"/>
      <c r="FO764" s="133"/>
      <c r="FP764" s="133"/>
      <c r="FQ764" s="133"/>
      <c r="FR764" s="133"/>
      <c r="FS764" s="133"/>
      <c r="FT764" s="133"/>
      <c r="FU764" s="133"/>
      <c r="FV764" s="133"/>
      <c r="FW764" s="133"/>
      <c r="FX764" s="133"/>
      <c r="FY764" s="133"/>
      <c r="FZ764" s="133"/>
      <c r="GA764" s="133"/>
      <c r="GB764" s="133"/>
      <c r="GC764" s="133"/>
      <c r="GD764" s="133"/>
      <c r="GE764" s="133"/>
      <c r="GF764" s="133"/>
      <c r="GG764" s="133"/>
      <c r="GH764" s="133"/>
      <c r="GI764" s="133"/>
      <c r="GJ764" s="133"/>
      <c r="GK764" s="133"/>
      <c r="GL764" s="133"/>
      <c r="GM764" s="133"/>
      <c r="GN764" s="133"/>
    </row>
    <row r="765" spans="1:196" s="32" customFormat="1" ht="90" x14ac:dyDescent="0.25">
      <c r="A765" s="126">
        <v>756</v>
      </c>
      <c r="B765" s="127" t="s">
        <v>178</v>
      </c>
      <c r="C765" s="128">
        <v>85111604</v>
      </c>
      <c r="D765" s="129" t="s">
        <v>493</v>
      </c>
      <c r="E765" s="130">
        <v>1</v>
      </c>
      <c r="F765" s="130">
        <v>8</v>
      </c>
      <c r="G765" s="130">
        <v>12</v>
      </c>
      <c r="H765" s="130">
        <v>1</v>
      </c>
      <c r="I765" s="130" t="s">
        <v>47</v>
      </c>
      <c r="J765" s="130">
        <v>0</v>
      </c>
      <c r="K765" s="131">
        <v>93843485</v>
      </c>
      <c r="L765" s="131">
        <v>93843485</v>
      </c>
      <c r="M765" s="132">
        <v>1</v>
      </c>
      <c r="N765" s="132">
        <v>0</v>
      </c>
      <c r="O765" s="127" t="s">
        <v>181</v>
      </c>
      <c r="P765" s="127" t="s">
        <v>49</v>
      </c>
      <c r="Q765" s="127" t="s">
        <v>442</v>
      </c>
      <c r="R765" s="130">
        <v>8209900</v>
      </c>
      <c r="S765" s="127" t="s">
        <v>182</v>
      </c>
      <c r="T765" s="133"/>
      <c r="U765" s="133"/>
      <c r="V765" s="133"/>
      <c r="W765" s="133"/>
      <c r="X765" s="133"/>
      <c r="Y765" s="133"/>
      <c r="Z765" s="133"/>
      <c r="AA765" s="133"/>
      <c r="AB765" s="133"/>
      <c r="AC765" s="133"/>
      <c r="AD765" s="133"/>
      <c r="AE765" s="133"/>
      <c r="AF765" s="133"/>
      <c r="AG765" s="133"/>
      <c r="AH765" s="133"/>
      <c r="AI765" s="133"/>
      <c r="AJ765" s="133"/>
      <c r="AK765" s="133"/>
      <c r="AL765" s="133"/>
      <c r="AM765" s="133"/>
      <c r="AN765" s="133"/>
      <c r="AO765" s="133"/>
      <c r="AP765" s="133"/>
      <c r="AQ765" s="133"/>
      <c r="AR765" s="133"/>
      <c r="AS765" s="133"/>
      <c r="AT765" s="133"/>
      <c r="AU765" s="133"/>
      <c r="AV765" s="133"/>
      <c r="AW765" s="133"/>
      <c r="AX765" s="133"/>
      <c r="AY765" s="133"/>
      <c r="AZ765" s="133"/>
      <c r="BA765" s="133"/>
      <c r="BB765" s="133"/>
      <c r="BC765" s="133"/>
      <c r="BD765" s="133"/>
      <c r="BE765" s="133"/>
      <c r="BF765" s="133"/>
      <c r="BG765" s="133"/>
      <c r="BH765" s="133"/>
      <c r="BI765" s="133"/>
      <c r="BJ765" s="133"/>
      <c r="BK765" s="133"/>
      <c r="BL765" s="133"/>
      <c r="BM765" s="133"/>
      <c r="BN765" s="133"/>
      <c r="BO765" s="133"/>
      <c r="BP765" s="133"/>
      <c r="BQ765" s="133"/>
      <c r="BR765" s="133"/>
      <c r="BS765" s="133"/>
      <c r="BT765" s="133"/>
      <c r="BU765" s="133"/>
      <c r="BV765" s="133"/>
      <c r="BW765" s="133"/>
      <c r="BX765" s="133"/>
      <c r="BY765" s="133"/>
      <c r="BZ765" s="133"/>
      <c r="CA765" s="133"/>
      <c r="CB765" s="133"/>
      <c r="CC765" s="133"/>
      <c r="CD765" s="133"/>
      <c r="CE765" s="133"/>
      <c r="CF765" s="133"/>
      <c r="CG765" s="133"/>
      <c r="CH765" s="133"/>
      <c r="CI765" s="133"/>
      <c r="CJ765" s="133"/>
      <c r="CK765" s="133"/>
      <c r="CL765" s="133"/>
      <c r="CM765" s="133"/>
      <c r="CN765" s="133"/>
      <c r="CO765" s="133"/>
      <c r="CP765" s="133"/>
      <c r="CQ765" s="133"/>
      <c r="CR765" s="133"/>
      <c r="CS765" s="133"/>
      <c r="CT765" s="133"/>
      <c r="CU765" s="133"/>
      <c r="CV765" s="133"/>
      <c r="CW765" s="133"/>
      <c r="CX765" s="133"/>
      <c r="CY765" s="133"/>
      <c r="CZ765" s="133"/>
      <c r="DA765" s="133"/>
      <c r="DB765" s="133"/>
      <c r="DC765" s="133"/>
      <c r="DD765" s="133"/>
      <c r="DE765" s="133"/>
      <c r="DF765" s="133"/>
      <c r="DG765" s="133"/>
      <c r="DH765" s="133"/>
      <c r="DI765" s="133"/>
      <c r="DJ765" s="133"/>
      <c r="DK765" s="133"/>
      <c r="DL765" s="133"/>
      <c r="DM765" s="133"/>
      <c r="DN765" s="133"/>
      <c r="DO765" s="133"/>
      <c r="DP765" s="133"/>
      <c r="DQ765" s="133"/>
      <c r="DR765" s="133"/>
      <c r="DS765" s="133"/>
      <c r="DT765" s="133"/>
      <c r="DU765" s="133"/>
      <c r="DV765" s="133"/>
      <c r="DW765" s="133"/>
      <c r="DX765" s="133"/>
      <c r="DY765" s="133"/>
      <c r="DZ765" s="133"/>
      <c r="EA765" s="133"/>
      <c r="EB765" s="133"/>
      <c r="EC765" s="133"/>
      <c r="ED765" s="133"/>
      <c r="EE765" s="133"/>
      <c r="EF765" s="133"/>
      <c r="EG765" s="133"/>
      <c r="EH765" s="133"/>
      <c r="EI765" s="133"/>
      <c r="EJ765" s="133"/>
      <c r="EK765" s="133"/>
      <c r="EL765" s="133"/>
      <c r="EM765" s="133"/>
      <c r="EN765" s="133"/>
      <c r="EO765" s="133"/>
      <c r="EP765" s="133"/>
      <c r="EQ765" s="133"/>
      <c r="ER765" s="133"/>
      <c r="ES765" s="133"/>
      <c r="ET765" s="133"/>
      <c r="EU765" s="133"/>
      <c r="EV765" s="133"/>
      <c r="EW765" s="133"/>
      <c r="EX765" s="133"/>
      <c r="EY765" s="133"/>
      <c r="EZ765" s="133"/>
      <c r="FA765" s="133"/>
      <c r="FB765" s="133"/>
      <c r="FC765" s="133"/>
      <c r="FD765" s="133"/>
      <c r="FE765" s="133"/>
      <c r="FF765" s="133"/>
      <c r="FG765" s="133"/>
      <c r="FH765" s="133"/>
      <c r="FI765" s="133"/>
      <c r="FJ765" s="133"/>
      <c r="FK765" s="133"/>
      <c r="FL765" s="133"/>
      <c r="FM765" s="133"/>
      <c r="FN765" s="133"/>
      <c r="FO765" s="133"/>
      <c r="FP765" s="133"/>
      <c r="FQ765" s="133"/>
      <c r="FR765" s="133"/>
      <c r="FS765" s="133"/>
      <c r="FT765" s="133"/>
      <c r="FU765" s="133"/>
      <c r="FV765" s="133"/>
      <c r="FW765" s="133"/>
      <c r="FX765" s="133"/>
      <c r="FY765" s="133"/>
      <c r="FZ765" s="133"/>
      <c r="GA765" s="133"/>
      <c r="GB765" s="133"/>
      <c r="GC765" s="133"/>
      <c r="GD765" s="133"/>
      <c r="GE765" s="133"/>
      <c r="GF765" s="133"/>
      <c r="GG765" s="133"/>
      <c r="GH765" s="133"/>
      <c r="GI765" s="133"/>
      <c r="GJ765" s="133"/>
      <c r="GK765" s="133"/>
      <c r="GL765" s="133"/>
      <c r="GM765" s="133"/>
      <c r="GN765" s="133"/>
    </row>
    <row r="766" spans="1:196" s="32" customFormat="1" ht="60" x14ac:dyDescent="0.25">
      <c r="A766" s="126">
        <v>757</v>
      </c>
      <c r="B766" s="127" t="s">
        <v>178</v>
      </c>
      <c r="C766" s="128">
        <v>85122101</v>
      </c>
      <c r="D766" s="129" t="s">
        <v>494</v>
      </c>
      <c r="E766" s="130">
        <v>1</v>
      </c>
      <c r="F766" s="130">
        <v>8</v>
      </c>
      <c r="G766" s="130">
        <v>12</v>
      </c>
      <c r="H766" s="130">
        <v>1</v>
      </c>
      <c r="I766" s="130" t="s">
        <v>47</v>
      </c>
      <c r="J766" s="130">
        <v>0</v>
      </c>
      <c r="K766" s="131">
        <v>12462857</v>
      </c>
      <c r="L766" s="131">
        <v>12462857</v>
      </c>
      <c r="M766" s="132">
        <v>1</v>
      </c>
      <c r="N766" s="132">
        <v>0</v>
      </c>
      <c r="O766" s="127" t="s">
        <v>181</v>
      </c>
      <c r="P766" s="127" t="s">
        <v>49</v>
      </c>
      <c r="Q766" s="127" t="s">
        <v>442</v>
      </c>
      <c r="R766" s="130">
        <v>8209900</v>
      </c>
      <c r="S766" s="127" t="s">
        <v>182</v>
      </c>
      <c r="T766" s="133"/>
      <c r="U766" s="133"/>
      <c r="V766" s="133"/>
      <c r="W766" s="133"/>
      <c r="X766" s="133"/>
      <c r="Y766" s="133"/>
      <c r="Z766" s="133"/>
      <c r="AA766" s="133"/>
      <c r="AB766" s="133"/>
      <c r="AC766" s="133"/>
      <c r="AD766" s="133"/>
      <c r="AE766" s="133"/>
      <c r="AF766" s="133"/>
      <c r="AG766" s="133"/>
      <c r="AH766" s="133"/>
      <c r="AI766" s="133"/>
      <c r="AJ766" s="133"/>
      <c r="AK766" s="133"/>
      <c r="AL766" s="133"/>
      <c r="AM766" s="133"/>
      <c r="AN766" s="133"/>
      <c r="AO766" s="133"/>
      <c r="AP766" s="133"/>
      <c r="AQ766" s="133"/>
      <c r="AR766" s="133"/>
      <c r="AS766" s="133"/>
      <c r="AT766" s="133"/>
      <c r="AU766" s="133"/>
      <c r="AV766" s="133"/>
      <c r="AW766" s="133"/>
      <c r="AX766" s="133"/>
      <c r="AY766" s="133"/>
      <c r="AZ766" s="133"/>
      <c r="BA766" s="133"/>
      <c r="BB766" s="133"/>
      <c r="BC766" s="133"/>
      <c r="BD766" s="133"/>
      <c r="BE766" s="133"/>
      <c r="BF766" s="133"/>
      <c r="BG766" s="133"/>
      <c r="BH766" s="133"/>
      <c r="BI766" s="133"/>
      <c r="BJ766" s="133"/>
      <c r="BK766" s="133"/>
      <c r="BL766" s="133"/>
      <c r="BM766" s="133"/>
      <c r="BN766" s="133"/>
      <c r="BO766" s="133"/>
      <c r="BP766" s="133"/>
      <c r="BQ766" s="133"/>
      <c r="BR766" s="133"/>
      <c r="BS766" s="133"/>
      <c r="BT766" s="133"/>
      <c r="BU766" s="133"/>
      <c r="BV766" s="133"/>
      <c r="BW766" s="133"/>
      <c r="BX766" s="133"/>
      <c r="BY766" s="133"/>
      <c r="BZ766" s="133"/>
      <c r="CA766" s="133"/>
      <c r="CB766" s="133"/>
      <c r="CC766" s="133"/>
      <c r="CD766" s="133"/>
      <c r="CE766" s="133"/>
      <c r="CF766" s="133"/>
      <c r="CG766" s="133"/>
      <c r="CH766" s="133"/>
      <c r="CI766" s="133"/>
      <c r="CJ766" s="133"/>
      <c r="CK766" s="133"/>
      <c r="CL766" s="133"/>
      <c r="CM766" s="133"/>
      <c r="CN766" s="133"/>
      <c r="CO766" s="133"/>
      <c r="CP766" s="133"/>
      <c r="CQ766" s="133"/>
      <c r="CR766" s="133"/>
      <c r="CS766" s="133"/>
      <c r="CT766" s="133"/>
      <c r="CU766" s="133"/>
      <c r="CV766" s="133"/>
      <c r="CW766" s="133"/>
      <c r="CX766" s="133"/>
      <c r="CY766" s="133"/>
      <c r="CZ766" s="133"/>
      <c r="DA766" s="133"/>
      <c r="DB766" s="133"/>
      <c r="DC766" s="133"/>
      <c r="DD766" s="133"/>
      <c r="DE766" s="133"/>
      <c r="DF766" s="133"/>
      <c r="DG766" s="133"/>
      <c r="DH766" s="133"/>
      <c r="DI766" s="133"/>
      <c r="DJ766" s="133"/>
      <c r="DK766" s="133"/>
      <c r="DL766" s="133"/>
      <c r="DM766" s="133"/>
      <c r="DN766" s="133"/>
      <c r="DO766" s="133"/>
      <c r="DP766" s="133"/>
      <c r="DQ766" s="133"/>
      <c r="DR766" s="133"/>
      <c r="DS766" s="133"/>
      <c r="DT766" s="133"/>
      <c r="DU766" s="133"/>
      <c r="DV766" s="133"/>
      <c r="DW766" s="133"/>
      <c r="DX766" s="133"/>
      <c r="DY766" s="133"/>
      <c r="DZ766" s="133"/>
      <c r="EA766" s="133"/>
      <c r="EB766" s="133"/>
      <c r="EC766" s="133"/>
      <c r="ED766" s="133"/>
      <c r="EE766" s="133"/>
      <c r="EF766" s="133"/>
      <c r="EG766" s="133"/>
      <c r="EH766" s="133"/>
      <c r="EI766" s="133"/>
      <c r="EJ766" s="133"/>
      <c r="EK766" s="133"/>
      <c r="EL766" s="133"/>
      <c r="EM766" s="133"/>
      <c r="EN766" s="133"/>
      <c r="EO766" s="133"/>
      <c r="EP766" s="133"/>
      <c r="EQ766" s="133"/>
      <c r="ER766" s="133"/>
      <c r="ES766" s="133"/>
      <c r="ET766" s="133"/>
      <c r="EU766" s="133"/>
      <c r="EV766" s="133"/>
      <c r="EW766" s="133"/>
      <c r="EX766" s="133"/>
      <c r="EY766" s="133"/>
      <c r="EZ766" s="133"/>
      <c r="FA766" s="133"/>
      <c r="FB766" s="133"/>
      <c r="FC766" s="133"/>
      <c r="FD766" s="133"/>
      <c r="FE766" s="133"/>
      <c r="FF766" s="133"/>
      <c r="FG766" s="133"/>
      <c r="FH766" s="133"/>
      <c r="FI766" s="133"/>
      <c r="FJ766" s="133"/>
      <c r="FK766" s="133"/>
      <c r="FL766" s="133"/>
      <c r="FM766" s="133"/>
      <c r="FN766" s="133"/>
      <c r="FO766" s="133"/>
      <c r="FP766" s="133"/>
      <c r="FQ766" s="133"/>
      <c r="FR766" s="133"/>
      <c r="FS766" s="133"/>
      <c r="FT766" s="133"/>
      <c r="FU766" s="133"/>
      <c r="FV766" s="133"/>
      <c r="FW766" s="133"/>
      <c r="FX766" s="133"/>
      <c r="FY766" s="133"/>
      <c r="FZ766" s="133"/>
      <c r="GA766" s="133"/>
      <c r="GB766" s="133"/>
      <c r="GC766" s="133"/>
      <c r="GD766" s="133"/>
      <c r="GE766" s="133"/>
      <c r="GF766" s="133"/>
      <c r="GG766" s="133"/>
      <c r="GH766" s="133"/>
      <c r="GI766" s="133"/>
      <c r="GJ766" s="133"/>
      <c r="GK766" s="133"/>
      <c r="GL766" s="133"/>
      <c r="GM766" s="133"/>
      <c r="GN766" s="133"/>
    </row>
    <row r="767" spans="1:196" s="32" customFormat="1" ht="60" x14ac:dyDescent="0.25">
      <c r="A767" s="126">
        <v>758</v>
      </c>
      <c r="B767" s="127" t="s">
        <v>178</v>
      </c>
      <c r="C767" s="128">
        <v>85122108</v>
      </c>
      <c r="D767" s="129" t="s">
        <v>495</v>
      </c>
      <c r="E767" s="130">
        <v>1</v>
      </c>
      <c r="F767" s="130">
        <v>8</v>
      </c>
      <c r="G767" s="130">
        <v>12</v>
      </c>
      <c r="H767" s="130">
        <v>1</v>
      </c>
      <c r="I767" s="130" t="s">
        <v>47</v>
      </c>
      <c r="J767" s="130">
        <v>0</v>
      </c>
      <c r="K767" s="131">
        <v>9037410</v>
      </c>
      <c r="L767" s="131">
        <v>9037410</v>
      </c>
      <c r="M767" s="132">
        <v>1</v>
      </c>
      <c r="N767" s="132">
        <v>0</v>
      </c>
      <c r="O767" s="127" t="s">
        <v>181</v>
      </c>
      <c r="P767" s="127" t="s">
        <v>49</v>
      </c>
      <c r="Q767" s="127" t="s">
        <v>442</v>
      </c>
      <c r="R767" s="130">
        <v>8209900</v>
      </c>
      <c r="S767" s="127" t="s">
        <v>182</v>
      </c>
      <c r="T767" s="133"/>
      <c r="U767" s="133"/>
      <c r="V767" s="133"/>
      <c r="W767" s="133"/>
      <c r="X767" s="133"/>
      <c r="Y767" s="133"/>
      <c r="Z767" s="133"/>
      <c r="AA767" s="133"/>
      <c r="AB767" s="133"/>
      <c r="AC767" s="133"/>
      <c r="AD767" s="133"/>
      <c r="AE767" s="133"/>
      <c r="AF767" s="133"/>
      <c r="AG767" s="133"/>
      <c r="AH767" s="133"/>
      <c r="AI767" s="133"/>
      <c r="AJ767" s="133"/>
      <c r="AK767" s="133"/>
      <c r="AL767" s="133"/>
      <c r="AM767" s="133"/>
      <c r="AN767" s="133"/>
      <c r="AO767" s="133"/>
      <c r="AP767" s="133"/>
      <c r="AQ767" s="133"/>
      <c r="AR767" s="133"/>
      <c r="AS767" s="133"/>
      <c r="AT767" s="133"/>
      <c r="AU767" s="133"/>
      <c r="AV767" s="133"/>
      <c r="AW767" s="133"/>
      <c r="AX767" s="133"/>
      <c r="AY767" s="133"/>
      <c r="AZ767" s="133"/>
      <c r="BA767" s="133"/>
      <c r="BB767" s="133"/>
      <c r="BC767" s="133"/>
      <c r="BD767" s="133"/>
      <c r="BE767" s="133"/>
      <c r="BF767" s="133"/>
      <c r="BG767" s="133"/>
      <c r="BH767" s="133"/>
      <c r="BI767" s="133"/>
      <c r="BJ767" s="133"/>
      <c r="BK767" s="133"/>
      <c r="BL767" s="133"/>
      <c r="BM767" s="133"/>
      <c r="BN767" s="133"/>
      <c r="BO767" s="133"/>
      <c r="BP767" s="133"/>
      <c r="BQ767" s="133"/>
      <c r="BR767" s="133"/>
      <c r="BS767" s="133"/>
      <c r="BT767" s="133"/>
      <c r="BU767" s="133"/>
      <c r="BV767" s="133"/>
      <c r="BW767" s="133"/>
      <c r="BX767" s="133"/>
      <c r="BY767" s="133"/>
      <c r="BZ767" s="133"/>
      <c r="CA767" s="133"/>
      <c r="CB767" s="133"/>
      <c r="CC767" s="133"/>
      <c r="CD767" s="133"/>
      <c r="CE767" s="133"/>
      <c r="CF767" s="133"/>
      <c r="CG767" s="133"/>
      <c r="CH767" s="133"/>
      <c r="CI767" s="133"/>
      <c r="CJ767" s="133"/>
      <c r="CK767" s="133"/>
      <c r="CL767" s="133"/>
      <c r="CM767" s="133"/>
      <c r="CN767" s="133"/>
      <c r="CO767" s="133"/>
      <c r="CP767" s="133"/>
      <c r="CQ767" s="133"/>
      <c r="CR767" s="133"/>
      <c r="CS767" s="133"/>
      <c r="CT767" s="133"/>
      <c r="CU767" s="133"/>
      <c r="CV767" s="133"/>
      <c r="CW767" s="133"/>
      <c r="CX767" s="133"/>
      <c r="CY767" s="133"/>
      <c r="CZ767" s="133"/>
      <c r="DA767" s="133"/>
      <c r="DB767" s="133"/>
      <c r="DC767" s="133"/>
      <c r="DD767" s="133"/>
      <c r="DE767" s="133"/>
      <c r="DF767" s="133"/>
      <c r="DG767" s="133"/>
      <c r="DH767" s="133"/>
      <c r="DI767" s="133"/>
      <c r="DJ767" s="133"/>
      <c r="DK767" s="133"/>
      <c r="DL767" s="133"/>
      <c r="DM767" s="133"/>
      <c r="DN767" s="133"/>
      <c r="DO767" s="133"/>
      <c r="DP767" s="133"/>
      <c r="DQ767" s="133"/>
      <c r="DR767" s="133"/>
      <c r="DS767" s="133"/>
      <c r="DT767" s="133"/>
      <c r="DU767" s="133"/>
      <c r="DV767" s="133"/>
      <c r="DW767" s="133"/>
      <c r="DX767" s="133"/>
      <c r="DY767" s="133"/>
      <c r="DZ767" s="133"/>
      <c r="EA767" s="133"/>
      <c r="EB767" s="133"/>
      <c r="EC767" s="133"/>
      <c r="ED767" s="133"/>
      <c r="EE767" s="133"/>
      <c r="EF767" s="133"/>
      <c r="EG767" s="133"/>
      <c r="EH767" s="133"/>
      <c r="EI767" s="133"/>
      <c r="EJ767" s="133"/>
      <c r="EK767" s="133"/>
      <c r="EL767" s="133"/>
      <c r="EM767" s="133"/>
      <c r="EN767" s="133"/>
      <c r="EO767" s="133"/>
      <c r="EP767" s="133"/>
      <c r="EQ767" s="133"/>
      <c r="ER767" s="133"/>
      <c r="ES767" s="133"/>
      <c r="ET767" s="133"/>
      <c r="EU767" s="133"/>
      <c r="EV767" s="133"/>
      <c r="EW767" s="133"/>
      <c r="EX767" s="133"/>
      <c r="EY767" s="133"/>
      <c r="EZ767" s="133"/>
      <c r="FA767" s="133"/>
      <c r="FB767" s="133"/>
      <c r="FC767" s="133"/>
      <c r="FD767" s="133"/>
      <c r="FE767" s="133"/>
      <c r="FF767" s="133"/>
      <c r="FG767" s="133"/>
      <c r="FH767" s="133"/>
      <c r="FI767" s="133"/>
      <c r="FJ767" s="133"/>
      <c r="FK767" s="133"/>
      <c r="FL767" s="133"/>
      <c r="FM767" s="133"/>
      <c r="FN767" s="133"/>
      <c r="FO767" s="133"/>
      <c r="FP767" s="133"/>
      <c r="FQ767" s="133"/>
      <c r="FR767" s="133"/>
      <c r="FS767" s="133"/>
      <c r="FT767" s="133"/>
      <c r="FU767" s="133"/>
      <c r="FV767" s="133"/>
      <c r="FW767" s="133"/>
      <c r="FX767" s="133"/>
      <c r="FY767" s="133"/>
      <c r="FZ767" s="133"/>
      <c r="GA767" s="133"/>
      <c r="GB767" s="133"/>
      <c r="GC767" s="133"/>
      <c r="GD767" s="133"/>
      <c r="GE767" s="133"/>
      <c r="GF767" s="133"/>
      <c r="GG767" s="133"/>
      <c r="GH767" s="133"/>
      <c r="GI767" s="133"/>
      <c r="GJ767" s="133"/>
      <c r="GK767" s="133"/>
      <c r="GL767" s="133"/>
      <c r="GM767" s="133"/>
      <c r="GN767" s="133"/>
    </row>
    <row r="768" spans="1:196" s="32" customFormat="1" ht="60" x14ac:dyDescent="0.25">
      <c r="A768" s="126">
        <v>759</v>
      </c>
      <c r="B768" s="127" t="s">
        <v>178</v>
      </c>
      <c r="C768" s="128">
        <v>85121611</v>
      </c>
      <c r="D768" s="129" t="s">
        <v>496</v>
      </c>
      <c r="E768" s="130">
        <v>1</v>
      </c>
      <c r="F768" s="130">
        <v>8</v>
      </c>
      <c r="G768" s="130">
        <v>12</v>
      </c>
      <c r="H768" s="130">
        <v>1</v>
      </c>
      <c r="I768" s="130" t="s">
        <v>47</v>
      </c>
      <c r="J768" s="130">
        <v>0</v>
      </c>
      <c r="K768" s="131">
        <v>67675911</v>
      </c>
      <c r="L768" s="131">
        <v>67675911</v>
      </c>
      <c r="M768" s="132">
        <v>1</v>
      </c>
      <c r="N768" s="132">
        <v>0</v>
      </c>
      <c r="O768" s="127" t="s">
        <v>181</v>
      </c>
      <c r="P768" s="127" t="s">
        <v>49</v>
      </c>
      <c r="Q768" s="127" t="s">
        <v>442</v>
      </c>
      <c r="R768" s="130">
        <v>8209900</v>
      </c>
      <c r="S768" s="127" t="s">
        <v>182</v>
      </c>
      <c r="T768" s="133"/>
      <c r="U768" s="133"/>
      <c r="V768" s="133"/>
      <c r="W768" s="133"/>
      <c r="X768" s="133"/>
      <c r="Y768" s="133"/>
      <c r="Z768" s="133"/>
      <c r="AA768" s="133"/>
      <c r="AB768" s="133"/>
      <c r="AC768" s="133"/>
      <c r="AD768" s="133"/>
      <c r="AE768" s="133"/>
      <c r="AF768" s="133"/>
      <c r="AG768" s="133"/>
      <c r="AH768" s="133"/>
      <c r="AI768" s="133"/>
      <c r="AJ768" s="133"/>
      <c r="AK768" s="133"/>
      <c r="AL768" s="133"/>
      <c r="AM768" s="133"/>
      <c r="AN768" s="133"/>
      <c r="AO768" s="133"/>
      <c r="AP768" s="133"/>
      <c r="AQ768" s="133"/>
      <c r="AR768" s="133"/>
      <c r="AS768" s="133"/>
      <c r="AT768" s="133"/>
      <c r="AU768" s="133"/>
      <c r="AV768" s="133"/>
      <c r="AW768" s="133"/>
      <c r="AX768" s="133"/>
      <c r="AY768" s="133"/>
      <c r="AZ768" s="133"/>
      <c r="BA768" s="133"/>
      <c r="BB768" s="133"/>
      <c r="BC768" s="133"/>
      <c r="BD768" s="133"/>
      <c r="BE768" s="133"/>
      <c r="BF768" s="133"/>
      <c r="BG768" s="133"/>
      <c r="BH768" s="133"/>
      <c r="BI768" s="133"/>
      <c r="BJ768" s="133"/>
      <c r="BK768" s="133"/>
      <c r="BL768" s="133"/>
      <c r="BM768" s="133"/>
      <c r="BN768" s="133"/>
      <c r="BO768" s="133"/>
      <c r="BP768" s="133"/>
      <c r="BQ768" s="133"/>
      <c r="BR768" s="133"/>
      <c r="BS768" s="133"/>
      <c r="BT768" s="133"/>
      <c r="BU768" s="133"/>
      <c r="BV768" s="133"/>
      <c r="BW768" s="133"/>
      <c r="BX768" s="133"/>
      <c r="BY768" s="133"/>
      <c r="BZ768" s="133"/>
      <c r="CA768" s="133"/>
      <c r="CB768" s="133"/>
      <c r="CC768" s="133"/>
      <c r="CD768" s="133"/>
      <c r="CE768" s="133"/>
      <c r="CF768" s="133"/>
      <c r="CG768" s="133"/>
      <c r="CH768" s="133"/>
      <c r="CI768" s="133"/>
      <c r="CJ768" s="133"/>
      <c r="CK768" s="133"/>
      <c r="CL768" s="133"/>
      <c r="CM768" s="133"/>
      <c r="CN768" s="133"/>
      <c r="CO768" s="133"/>
      <c r="CP768" s="133"/>
      <c r="CQ768" s="133"/>
      <c r="CR768" s="133"/>
      <c r="CS768" s="133"/>
      <c r="CT768" s="133"/>
      <c r="CU768" s="133"/>
      <c r="CV768" s="133"/>
      <c r="CW768" s="133"/>
      <c r="CX768" s="133"/>
      <c r="CY768" s="133"/>
      <c r="CZ768" s="133"/>
      <c r="DA768" s="133"/>
      <c r="DB768" s="133"/>
      <c r="DC768" s="133"/>
      <c r="DD768" s="133"/>
      <c r="DE768" s="133"/>
      <c r="DF768" s="133"/>
      <c r="DG768" s="133"/>
      <c r="DH768" s="133"/>
      <c r="DI768" s="133"/>
      <c r="DJ768" s="133"/>
      <c r="DK768" s="133"/>
      <c r="DL768" s="133"/>
      <c r="DM768" s="133"/>
      <c r="DN768" s="133"/>
      <c r="DO768" s="133"/>
      <c r="DP768" s="133"/>
      <c r="DQ768" s="133"/>
      <c r="DR768" s="133"/>
      <c r="DS768" s="133"/>
      <c r="DT768" s="133"/>
      <c r="DU768" s="133"/>
      <c r="DV768" s="133"/>
      <c r="DW768" s="133"/>
      <c r="DX768" s="133"/>
      <c r="DY768" s="133"/>
      <c r="DZ768" s="133"/>
      <c r="EA768" s="133"/>
      <c r="EB768" s="133"/>
      <c r="EC768" s="133"/>
      <c r="ED768" s="133"/>
      <c r="EE768" s="133"/>
      <c r="EF768" s="133"/>
      <c r="EG768" s="133"/>
      <c r="EH768" s="133"/>
      <c r="EI768" s="133"/>
      <c r="EJ768" s="133"/>
      <c r="EK768" s="133"/>
      <c r="EL768" s="133"/>
      <c r="EM768" s="133"/>
      <c r="EN768" s="133"/>
      <c r="EO768" s="133"/>
      <c r="EP768" s="133"/>
      <c r="EQ768" s="133"/>
      <c r="ER768" s="133"/>
      <c r="ES768" s="133"/>
      <c r="ET768" s="133"/>
      <c r="EU768" s="133"/>
      <c r="EV768" s="133"/>
      <c r="EW768" s="133"/>
      <c r="EX768" s="133"/>
      <c r="EY768" s="133"/>
      <c r="EZ768" s="133"/>
      <c r="FA768" s="133"/>
      <c r="FB768" s="133"/>
      <c r="FC768" s="133"/>
      <c r="FD768" s="133"/>
      <c r="FE768" s="133"/>
      <c r="FF768" s="133"/>
      <c r="FG768" s="133"/>
      <c r="FH768" s="133"/>
      <c r="FI768" s="133"/>
      <c r="FJ768" s="133"/>
      <c r="FK768" s="133"/>
      <c r="FL768" s="133"/>
      <c r="FM768" s="133"/>
      <c r="FN768" s="133"/>
      <c r="FO768" s="133"/>
      <c r="FP768" s="133"/>
      <c r="FQ768" s="133"/>
      <c r="FR768" s="133"/>
      <c r="FS768" s="133"/>
      <c r="FT768" s="133"/>
      <c r="FU768" s="133"/>
      <c r="FV768" s="133"/>
      <c r="FW768" s="133"/>
      <c r="FX768" s="133"/>
      <c r="FY768" s="133"/>
      <c r="FZ768" s="133"/>
      <c r="GA768" s="133"/>
      <c r="GB768" s="133"/>
      <c r="GC768" s="133"/>
      <c r="GD768" s="133"/>
      <c r="GE768" s="133"/>
      <c r="GF768" s="133"/>
      <c r="GG768" s="133"/>
      <c r="GH768" s="133"/>
      <c r="GI768" s="133"/>
      <c r="GJ768" s="133"/>
      <c r="GK768" s="133"/>
      <c r="GL768" s="133"/>
      <c r="GM768" s="133"/>
      <c r="GN768" s="133"/>
    </row>
    <row r="769" spans="1:196" s="32" customFormat="1" ht="75" x14ac:dyDescent="0.25">
      <c r="A769" s="126">
        <v>760</v>
      </c>
      <c r="B769" s="127" t="s">
        <v>178</v>
      </c>
      <c r="C769" s="128">
        <v>85111611</v>
      </c>
      <c r="D769" s="129" t="s">
        <v>497</v>
      </c>
      <c r="E769" s="130">
        <v>1</v>
      </c>
      <c r="F769" s="130">
        <v>8</v>
      </c>
      <c r="G769" s="130">
        <v>12</v>
      </c>
      <c r="H769" s="130">
        <v>1</v>
      </c>
      <c r="I769" s="130" t="s">
        <v>47</v>
      </c>
      <c r="J769" s="130">
        <v>0</v>
      </c>
      <c r="K769" s="131">
        <v>180641394</v>
      </c>
      <c r="L769" s="131">
        <v>180641394</v>
      </c>
      <c r="M769" s="132">
        <v>1</v>
      </c>
      <c r="N769" s="132">
        <v>0</v>
      </c>
      <c r="O769" s="127" t="s">
        <v>181</v>
      </c>
      <c r="P769" s="127" t="s">
        <v>49</v>
      </c>
      <c r="Q769" s="127" t="s">
        <v>442</v>
      </c>
      <c r="R769" s="130">
        <v>8209900</v>
      </c>
      <c r="S769" s="127" t="s">
        <v>182</v>
      </c>
      <c r="T769" s="133"/>
      <c r="U769" s="133"/>
      <c r="V769" s="133"/>
      <c r="W769" s="133"/>
      <c r="X769" s="133"/>
      <c r="Y769" s="133"/>
      <c r="Z769" s="133"/>
      <c r="AA769" s="133"/>
      <c r="AB769" s="133"/>
      <c r="AC769" s="133"/>
      <c r="AD769" s="133"/>
      <c r="AE769" s="133"/>
      <c r="AF769" s="133"/>
      <c r="AG769" s="133"/>
      <c r="AH769" s="133"/>
      <c r="AI769" s="133"/>
      <c r="AJ769" s="133"/>
      <c r="AK769" s="133"/>
      <c r="AL769" s="133"/>
      <c r="AM769" s="133"/>
      <c r="AN769" s="133"/>
      <c r="AO769" s="133"/>
      <c r="AP769" s="133"/>
      <c r="AQ769" s="133"/>
      <c r="AR769" s="133"/>
      <c r="AS769" s="133"/>
      <c r="AT769" s="133"/>
      <c r="AU769" s="133"/>
      <c r="AV769" s="133"/>
      <c r="AW769" s="133"/>
      <c r="AX769" s="133"/>
      <c r="AY769" s="133"/>
      <c r="AZ769" s="133"/>
      <c r="BA769" s="133"/>
      <c r="BB769" s="133"/>
      <c r="BC769" s="133"/>
      <c r="BD769" s="133"/>
      <c r="BE769" s="133"/>
      <c r="BF769" s="133"/>
      <c r="BG769" s="133"/>
      <c r="BH769" s="133"/>
      <c r="BI769" s="133"/>
      <c r="BJ769" s="133"/>
      <c r="BK769" s="133"/>
      <c r="BL769" s="133"/>
      <c r="BM769" s="133"/>
      <c r="BN769" s="133"/>
      <c r="BO769" s="133"/>
      <c r="BP769" s="133"/>
      <c r="BQ769" s="133"/>
      <c r="BR769" s="133"/>
      <c r="BS769" s="133"/>
      <c r="BT769" s="133"/>
      <c r="BU769" s="133"/>
      <c r="BV769" s="133"/>
      <c r="BW769" s="133"/>
      <c r="BX769" s="133"/>
      <c r="BY769" s="133"/>
      <c r="BZ769" s="133"/>
      <c r="CA769" s="133"/>
      <c r="CB769" s="133"/>
      <c r="CC769" s="133"/>
      <c r="CD769" s="133"/>
      <c r="CE769" s="133"/>
      <c r="CF769" s="133"/>
      <c r="CG769" s="133"/>
      <c r="CH769" s="133"/>
      <c r="CI769" s="133"/>
      <c r="CJ769" s="133"/>
      <c r="CK769" s="133"/>
      <c r="CL769" s="133"/>
      <c r="CM769" s="133"/>
      <c r="CN769" s="133"/>
      <c r="CO769" s="133"/>
      <c r="CP769" s="133"/>
      <c r="CQ769" s="133"/>
      <c r="CR769" s="133"/>
      <c r="CS769" s="133"/>
      <c r="CT769" s="133"/>
      <c r="CU769" s="133"/>
      <c r="CV769" s="133"/>
      <c r="CW769" s="133"/>
      <c r="CX769" s="133"/>
      <c r="CY769" s="133"/>
      <c r="CZ769" s="133"/>
      <c r="DA769" s="133"/>
      <c r="DB769" s="133"/>
      <c r="DC769" s="133"/>
      <c r="DD769" s="133"/>
      <c r="DE769" s="133"/>
      <c r="DF769" s="133"/>
      <c r="DG769" s="133"/>
      <c r="DH769" s="133"/>
      <c r="DI769" s="133"/>
      <c r="DJ769" s="133"/>
      <c r="DK769" s="133"/>
      <c r="DL769" s="133"/>
      <c r="DM769" s="133"/>
      <c r="DN769" s="133"/>
      <c r="DO769" s="133"/>
      <c r="DP769" s="133"/>
      <c r="DQ769" s="133"/>
      <c r="DR769" s="133"/>
      <c r="DS769" s="133"/>
      <c r="DT769" s="133"/>
      <c r="DU769" s="133"/>
      <c r="DV769" s="133"/>
      <c r="DW769" s="133"/>
      <c r="DX769" s="133"/>
      <c r="DY769" s="133"/>
      <c r="DZ769" s="133"/>
      <c r="EA769" s="133"/>
      <c r="EB769" s="133"/>
      <c r="EC769" s="133"/>
      <c r="ED769" s="133"/>
      <c r="EE769" s="133"/>
      <c r="EF769" s="133"/>
      <c r="EG769" s="133"/>
      <c r="EH769" s="133"/>
      <c r="EI769" s="133"/>
      <c r="EJ769" s="133"/>
      <c r="EK769" s="133"/>
      <c r="EL769" s="133"/>
      <c r="EM769" s="133"/>
      <c r="EN769" s="133"/>
      <c r="EO769" s="133"/>
      <c r="EP769" s="133"/>
      <c r="EQ769" s="133"/>
      <c r="ER769" s="133"/>
      <c r="ES769" s="133"/>
      <c r="ET769" s="133"/>
      <c r="EU769" s="133"/>
      <c r="EV769" s="133"/>
      <c r="EW769" s="133"/>
      <c r="EX769" s="133"/>
      <c r="EY769" s="133"/>
      <c r="EZ769" s="133"/>
      <c r="FA769" s="133"/>
      <c r="FB769" s="133"/>
      <c r="FC769" s="133"/>
      <c r="FD769" s="133"/>
      <c r="FE769" s="133"/>
      <c r="FF769" s="133"/>
      <c r="FG769" s="133"/>
      <c r="FH769" s="133"/>
      <c r="FI769" s="133"/>
      <c r="FJ769" s="133"/>
      <c r="FK769" s="133"/>
      <c r="FL769" s="133"/>
      <c r="FM769" s="133"/>
      <c r="FN769" s="133"/>
      <c r="FO769" s="133"/>
      <c r="FP769" s="133"/>
      <c r="FQ769" s="133"/>
      <c r="FR769" s="133"/>
      <c r="FS769" s="133"/>
      <c r="FT769" s="133"/>
      <c r="FU769" s="133"/>
      <c r="FV769" s="133"/>
      <c r="FW769" s="133"/>
      <c r="FX769" s="133"/>
      <c r="FY769" s="133"/>
      <c r="FZ769" s="133"/>
      <c r="GA769" s="133"/>
      <c r="GB769" s="133"/>
      <c r="GC769" s="133"/>
      <c r="GD769" s="133"/>
      <c r="GE769" s="133"/>
      <c r="GF769" s="133"/>
      <c r="GG769" s="133"/>
      <c r="GH769" s="133"/>
      <c r="GI769" s="133"/>
      <c r="GJ769" s="133"/>
      <c r="GK769" s="133"/>
      <c r="GL769" s="133"/>
      <c r="GM769" s="133"/>
      <c r="GN769" s="133"/>
    </row>
    <row r="770" spans="1:196" s="32" customFormat="1" ht="45" x14ac:dyDescent="0.25">
      <c r="A770" s="126">
        <v>761</v>
      </c>
      <c r="B770" s="127" t="s">
        <v>178</v>
      </c>
      <c r="C770" s="128">
        <v>85121612</v>
      </c>
      <c r="D770" s="129" t="s">
        <v>498</v>
      </c>
      <c r="E770" s="130">
        <v>1</v>
      </c>
      <c r="F770" s="130">
        <v>8</v>
      </c>
      <c r="G770" s="130">
        <v>12</v>
      </c>
      <c r="H770" s="130">
        <v>1</v>
      </c>
      <c r="I770" s="130" t="s">
        <v>47</v>
      </c>
      <c r="J770" s="136">
        <v>0</v>
      </c>
      <c r="K770" s="143">
        <v>83581730</v>
      </c>
      <c r="L770" s="143">
        <v>83581730</v>
      </c>
      <c r="M770" s="142">
        <v>1</v>
      </c>
      <c r="N770" s="132">
        <v>0</v>
      </c>
      <c r="O770" s="127" t="s">
        <v>181</v>
      </c>
      <c r="P770" s="127" t="s">
        <v>49</v>
      </c>
      <c r="Q770" s="127" t="s">
        <v>442</v>
      </c>
      <c r="R770" s="130">
        <v>8209900</v>
      </c>
      <c r="S770" s="127" t="s">
        <v>182</v>
      </c>
      <c r="T770" s="133"/>
      <c r="U770" s="133"/>
      <c r="V770" s="133"/>
      <c r="W770" s="133"/>
      <c r="X770" s="133"/>
      <c r="Y770" s="133"/>
      <c r="Z770" s="133"/>
      <c r="AA770" s="133"/>
      <c r="AB770" s="133"/>
      <c r="AC770" s="133"/>
      <c r="AD770" s="133"/>
      <c r="AE770" s="133"/>
      <c r="AF770" s="133"/>
      <c r="AG770" s="133"/>
      <c r="AH770" s="133"/>
      <c r="AI770" s="133"/>
      <c r="AJ770" s="133"/>
      <c r="AK770" s="133"/>
      <c r="AL770" s="133"/>
      <c r="AM770" s="133"/>
      <c r="AN770" s="133"/>
      <c r="AO770" s="133"/>
      <c r="AP770" s="133"/>
      <c r="AQ770" s="133"/>
      <c r="AR770" s="133"/>
      <c r="AS770" s="133"/>
      <c r="AT770" s="133"/>
      <c r="AU770" s="133"/>
      <c r="AV770" s="133"/>
      <c r="AW770" s="133"/>
      <c r="AX770" s="133"/>
      <c r="AY770" s="133"/>
      <c r="AZ770" s="133"/>
      <c r="BA770" s="133"/>
      <c r="BB770" s="133"/>
      <c r="BC770" s="133"/>
      <c r="BD770" s="133"/>
      <c r="BE770" s="133"/>
      <c r="BF770" s="133"/>
      <c r="BG770" s="133"/>
      <c r="BH770" s="133"/>
      <c r="BI770" s="133"/>
      <c r="BJ770" s="133"/>
      <c r="BK770" s="133"/>
      <c r="BL770" s="133"/>
      <c r="BM770" s="133"/>
      <c r="BN770" s="133"/>
      <c r="BO770" s="133"/>
      <c r="BP770" s="133"/>
      <c r="BQ770" s="133"/>
      <c r="BR770" s="133"/>
      <c r="BS770" s="133"/>
      <c r="BT770" s="133"/>
      <c r="BU770" s="133"/>
      <c r="BV770" s="133"/>
      <c r="BW770" s="133"/>
      <c r="BX770" s="133"/>
      <c r="BY770" s="133"/>
      <c r="BZ770" s="133"/>
      <c r="CA770" s="133"/>
      <c r="CB770" s="133"/>
      <c r="CC770" s="133"/>
      <c r="CD770" s="133"/>
      <c r="CE770" s="133"/>
      <c r="CF770" s="133"/>
      <c r="CG770" s="133"/>
      <c r="CH770" s="133"/>
      <c r="CI770" s="133"/>
      <c r="CJ770" s="133"/>
      <c r="CK770" s="133"/>
      <c r="CL770" s="133"/>
      <c r="CM770" s="133"/>
      <c r="CN770" s="133"/>
      <c r="CO770" s="133"/>
      <c r="CP770" s="133"/>
      <c r="CQ770" s="133"/>
      <c r="CR770" s="133"/>
      <c r="CS770" s="133"/>
      <c r="CT770" s="133"/>
      <c r="CU770" s="133"/>
      <c r="CV770" s="133"/>
      <c r="CW770" s="133"/>
      <c r="CX770" s="133"/>
      <c r="CY770" s="133"/>
      <c r="CZ770" s="133"/>
      <c r="DA770" s="133"/>
      <c r="DB770" s="133"/>
      <c r="DC770" s="133"/>
      <c r="DD770" s="133"/>
      <c r="DE770" s="133"/>
      <c r="DF770" s="133"/>
      <c r="DG770" s="133"/>
      <c r="DH770" s="133"/>
      <c r="DI770" s="133"/>
      <c r="DJ770" s="133"/>
      <c r="DK770" s="133"/>
      <c r="DL770" s="133"/>
      <c r="DM770" s="133"/>
      <c r="DN770" s="133"/>
      <c r="DO770" s="133"/>
      <c r="DP770" s="133"/>
      <c r="DQ770" s="133"/>
      <c r="DR770" s="133"/>
      <c r="DS770" s="133"/>
      <c r="DT770" s="133"/>
      <c r="DU770" s="133"/>
      <c r="DV770" s="133"/>
      <c r="DW770" s="133"/>
      <c r="DX770" s="133"/>
      <c r="DY770" s="133"/>
      <c r="DZ770" s="133"/>
      <c r="EA770" s="133"/>
      <c r="EB770" s="133"/>
      <c r="EC770" s="133"/>
      <c r="ED770" s="133"/>
      <c r="EE770" s="133"/>
      <c r="EF770" s="133"/>
      <c r="EG770" s="133"/>
      <c r="EH770" s="133"/>
      <c r="EI770" s="133"/>
      <c r="EJ770" s="133"/>
      <c r="EK770" s="133"/>
      <c r="EL770" s="133"/>
      <c r="EM770" s="133"/>
      <c r="EN770" s="133"/>
      <c r="EO770" s="133"/>
      <c r="EP770" s="133"/>
      <c r="EQ770" s="133"/>
      <c r="ER770" s="133"/>
      <c r="ES770" s="133"/>
      <c r="ET770" s="133"/>
      <c r="EU770" s="133"/>
      <c r="EV770" s="133"/>
      <c r="EW770" s="133"/>
      <c r="EX770" s="133"/>
      <c r="EY770" s="133"/>
      <c r="EZ770" s="133"/>
      <c r="FA770" s="133"/>
      <c r="FB770" s="133"/>
      <c r="FC770" s="133"/>
      <c r="FD770" s="133"/>
      <c r="FE770" s="133"/>
      <c r="FF770" s="133"/>
      <c r="FG770" s="133"/>
      <c r="FH770" s="133"/>
      <c r="FI770" s="133"/>
      <c r="FJ770" s="133"/>
      <c r="FK770" s="133"/>
      <c r="FL770" s="133"/>
      <c r="FM770" s="133"/>
      <c r="FN770" s="133"/>
      <c r="FO770" s="133"/>
      <c r="FP770" s="133"/>
      <c r="FQ770" s="133"/>
      <c r="FR770" s="133"/>
      <c r="FS770" s="133"/>
      <c r="FT770" s="133"/>
      <c r="FU770" s="133"/>
      <c r="FV770" s="133"/>
      <c r="FW770" s="133"/>
      <c r="FX770" s="133"/>
      <c r="FY770" s="133"/>
      <c r="FZ770" s="133"/>
      <c r="GA770" s="133"/>
      <c r="GB770" s="133"/>
      <c r="GC770" s="133"/>
      <c r="GD770" s="133"/>
      <c r="GE770" s="133"/>
      <c r="GF770" s="133"/>
      <c r="GG770" s="133"/>
      <c r="GH770" s="133"/>
      <c r="GI770" s="133"/>
      <c r="GJ770" s="133"/>
      <c r="GK770" s="133"/>
      <c r="GL770" s="133"/>
      <c r="GM770" s="133"/>
      <c r="GN770" s="133"/>
    </row>
    <row r="771" spans="1:196" s="32" customFormat="1" ht="75" x14ac:dyDescent="0.25">
      <c r="A771" s="126">
        <v>762</v>
      </c>
      <c r="B771" s="127" t="s">
        <v>178</v>
      </c>
      <c r="C771" s="128">
        <v>85121808</v>
      </c>
      <c r="D771" s="129" t="s">
        <v>499</v>
      </c>
      <c r="E771" s="130">
        <v>1</v>
      </c>
      <c r="F771" s="130">
        <v>8</v>
      </c>
      <c r="G771" s="130">
        <v>12</v>
      </c>
      <c r="H771" s="130">
        <v>1</v>
      </c>
      <c r="I771" s="130" t="s">
        <v>47</v>
      </c>
      <c r="J771" s="130">
        <v>0</v>
      </c>
      <c r="K771" s="139">
        <v>214104229</v>
      </c>
      <c r="L771" s="139">
        <v>214104229</v>
      </c>
      <c r="M771" s="132">
        <v>1</v>
      </c>
      <c r="N771" s="132">
        <v>0</v>
      </c>
      <c r="O771" s="127" t="s">
        <v>181</v>
      </c>
      <c r="P771" s="127" t="s">
        <v>49</v>
      </c>
      <c r="Q771" s="127" t="s">
        <v>442</v>
      </c>
      <c r="R771" s="130">
        <v>8209900</v>
      </c>
      <c r="S771" s="127" t="s">
        <v>182</v>
      </c>
      <c r="T771" s="133"/>
      <c r="U771" s="133"/>
      <c r="V771" s="133"/>
      <c r="W771" s="133"/>
      <c r="X771" s="133"/>
      <c r="Y771" s="133"/>
      <c r="Z771" s="133"/>
      <c r="AA771" s="133"/>
      <c r="AB771" s="133"/>
      <c r="AC771" s="133"/>
      <c r="AD771" s="133"/>
      <c r="AE771" s="133"/>
      <c r="AF771" s="133"/>
      <c r="AG771" s="133"/>
      <c r="AH771" s="133"/>
      <c r="AI771" s="133"/>
      <c r="AJ771" s="133"/>
      <c r="AK771" s="133"/>
      <c r="AL771" s="133"/>
      <c r="AM771" s="133"/>
      <c r="AN771" s="133"/>
      <c r="AO771" s="133"/>
      <c r="AP771" s="133"/>
      <c r="AQ771" s="133"/>
      <c r="AR771" s="133"/>
      <c r="AS771" s="133"/>
      <c r="AT771" s="133"/>
      <c r="AU771" s="133"/>
      <c r="AV771" s="133"/>
      <c r="AW771" s="133"/>
      <c r="AX771" s="133"/>
      <c r="AY771" s="133"/>
      <c r="AZ771" s="133"/>
      <c r="BA771" s="133"/>
      <c r="BB771" s="133"/>
      <c r="BC771" s="133"/>
      <c r="BD771" s="133"/>
      <c r="BE771" s="133"/>
      <c r="BF771" s="133"/>
      <c r="BG771" s="133"/>
      <c r="BH771" s="133"/>
      <c r="BI771" s="133"/>
      <c r="BJ771" s="133"/>
      <c r="BK771" s="133"/>
      <c r="BL771" s="133"/>
      <c r="BM771" s="133"/>
      <c r="BN771" s="133"/>
      <c r="BO771" s="133"/>
      <c r="BP771" s="133"/>
      <c r="BQ771" s="133"/>
      <c r="BR771" s="133"/>
      <c r="BS771" s="133"/>
      <c r="BT771" s="133"/>
      <c r="BU771" s="133"/>
      <c r="BV771" s="133"/>
      <c r="BW771" s="133"/>
      <c r="BX771" s="133"/>
      <c r="BY771" s="133"/>
      <c r="BZ771" s="133"/>
      <c r="CA771" s="133"/>
      <c r="CB771" s="133"/>
      <c r="CC771" s="133"/>
      <c r="CD771" s="133"/>
      <c r="CE771" s="133"/>
      <c r="CF771" s="133"/>
      <c r="CG771" s="133"/>
      <c r="CH771" s="133"/>
      <c r="CI771" s="133"/>
      <c r="CJ771" s="133"/>
      <c r="CK771" s="133"/>
      <c r="CL771" s="133"/>
      <c r="CM771" s="133"/>
      <c r="CN771" s="133"/>
      <c r="CO771" s="133"/>
      <c r="CP771" s="133"/>
      <c r="CQ771" s="133"/>
      <c r="CR771" s="133"/>
      <c r="CS771" s="133"/>
      <c r="CT771" s="133"/>
      <c r="CU771" s="133"/>
      <c r="CV771" s="133"/>
      <c r="CW771" s="133"/>
      <c r="CX771" s="133"/>
      <c r="CY771" s="133"/>
      <c r="CZ771" s="133"/>
      <c r="DA771" s="133"/>
      <c r="DB771" s="133"/>
      <c r="DC771" s="133"/>
      <c r="DD771" s="133"/>
      <c r="DE771" s="133"/>
      <c r="DF771" s="133"/>
      <c r="DG771" s="133"/>
      <c r="DH771" s="133"/>
      <c r="DI771" s="133"/>
      <c r="DJ771" s="133"/>
      <c r="DK771" s="133"/>
      <c r="DL771" s="133"/>
      <c r="DM771" s="133"/>
      <c r="DN771" s="133"/>
      <c r="DO771" s="133"/>
      <c r="DP771" s="133"/>
      <c r="DQ771" s="133"/>
      <c r="DR771" s="133"/>
      <c r="DS771" s="133"/>
      <c r="DT771" s="133"/>
      <c r="DU771" s="133"/>
      <c r="DV771" s="133"/>
      <c r="DW771" s="133"/>
      <c r="DX771" s="133"/>
      <c r="DY771" s="133"/>
      <c r="DZ771" s="133"/>
      <c r="EA771" s="133"/>
      <c r="EB771" s="133"/>
      <c r="EC771" s="133"/>
      <c r="ED771" s="133"/>
      <c r="EE771" s="133"/>
      <c r="EF771" s="133"/>
      <c r="EG771" s="133"/>
      <c r="EH771" s="133"/>
      <c r="EI771" s="133"/>
      <c r="EJ771" s="133"/>
      <c r="EK771" s="133"/>
      <c r="EL771" s="133"/>
      <c r="EM771" s="133"/>
      <c r="EN771" s="133"/>
      <c r="EO771" s="133"/>
      <c r="EP771" s="133"/>
      <c r="EQ771" s="133"/>
      <c r="ER771" s="133"/>
      <c r="ES771" s="133"/>
      <c r="ET771" s="133"/>
      <c r="EU771" s="133"/>
      <c r="EV771" s="133"/>
      <c r="EW771" s="133"/>
      <c r="EX771" s="133"/>
      <c r="EY771" s="133"/>
      <c r="EZ771" s="133"/>
      <c r="FA771" s="133"/>
      <c r="FB771" s="133"/>
      <c r="FC771" s="133"/>
      <c r="FD771" s="133"/>
      <c r="FE771" s="133"/>
      <c r="FF771" s="133"/>
      <c r="FG771" s="133"/>
      <c r="FH771" s="133"/>
      <c r="FI771" s="133"/>
      <c r="FJ771" s="133"/>
      <c r="FK771" s="133"/>
      <c r="FL771" s="133"/>
      <c r="FM771" s="133"/>
      <c r="FN771" s="133"/>
      <c r="FO771" s="133"/>
      <c r="FP771" s="133"/>
      <c r="FQ771" s="133"/>
      <c r="FR771" s="133"/>
      <c r="FS771" s="133"/>
      <c r="FT771" s="133"/>
      <c r="FU771" s="133"/>
      <c r="FV771" s="133"/>
      <c r="FW771" s="133"/>
      <c r="FX771" s="133"/>
      <c r="FY771" s="133"/>
      <c r="FZ771" s="133"/>
      <c r="GA771" s="133"/>
      <c r="GB771" s="133"/>
      <c r="GC771" s="133"/>
      <c r="GD771" s="133"/>
      <c r="GE771" s="133"/>
      <c r="GF771" s="133"/>
      <c r="GG771" s="133"/>
      <c r="GH771" s="133"/>
      <c r="GI771" s="133"/>
      <c r="GJ771" s="133"/>
      <c r="GK771" s="133"/>
      <c r="GL771" s="133"/>
      <c r="GM771" s="133"/>
      <c r="GN771" s="133"/>
    </row>
    <row r="772" spans="1:196" s="32" customFormat="1" ht="60" x14ac:dyDescent="0.25">
      <c r="A772" s="126">
        <v>763</v>
      </c>
      <c r="B772" s="127" t="s">
        <v>178</v>
      </c>
      <c r="C772" s="128">
        <v>85121801</v>
      </c>
      <c r="D772" s="129" t="s">
        <v>500</v>
      </c>
      <c r="E772" s="130">
        <v>1</v>
      </c>
      <c r="F772" s="130">
        <v>8</v>
      </c>
      <c r="G772" s="130">
        <v>12</v>
      </c>
      <c r="H772" s="130">
        <v>1</v>
      </c>
      <c r="I772" s="130" t="s">
        <v>47</v>
      </c>
      <c r="J772" s="130">
        <v>0</v>
      </c>
      <c r="K772" s="131">
        <v>32557540</v>
      </c>
      <c r="L772" s="131">
        <v>32557540</v>
      </c>
      <c r="M772" s="132">
        <v>1</v>
      </c>
      <c r="N772" s="132">
        <v>0</v>
      </c>
      <c r="O772" s="127" t="s">
        <v>181</v>
      </c>
      <c r="P772" s="127" t="s">
        <v>49</v>
      </c>
      <c r="Q772" s="127" t="s">
        <v>442</v>
      </c>
      <c r="R772" s="130">
        <v>8209900</v>
      </c>
      <c r="S772" s="127" t="s">
        <v>182</v>
      </c>
      <c r="T772" s="133"/>
      <c r="U772" s="133"/>
      <c r="V772" s="133"/>
      <c r="W772" s="133"/>
      <c r="X772" s="133"/>
      <c r="Y772" s="133"/>
      <c r="Z772" s="133"/>
      <c r="AA772" s="133"/>
      <c r="AB772" s="133"/>
      <c r="AC772" s="133"/>
      <c r="AD772" s="133"/>
      <c r="AE772" s="133"/>
      <c r="AF772" s="133"/>
      <c r="AG772" s="133"/>
      <c r="AH772" s="133"/>
      <c r="AI772" s="133"/>
      <c r="AJ772" s="133"/>
      <c r="AK772" s="133"/>
      <c r="AL772" s="133"/>
      <c r="AM772" s="133"/>
      <c r="AN772" s="133"/>
      <c r="AO772" s="133"/>
      <c r="AP772" s="133"/>
      <c r="AQ772" s="133"/>
      <c r="AR772" s="133"/>
      <c r="AS772" s="133"/>
      <c r="AT772" s="133"/>
      <c r="AU772" s="133"/>
      <c r="AV772" s="133"/>
      <c r="AW772" s="133"/>
      <c r="AX772" s="133"/>
      <c r="AY772" s="133"/>
      <c r="AZ772" s="133"/>
      <c r="BA772" s="133"/>
      <c r="BB772" s="133"/>
      <c r="BC772" s="133"/>
      <c r="BD772" s="133"/>
      <c r="BE772" s="133"/>
      <c r="BF772" s="133"/>
      <c r="BG772" s="133"/>
      <c r="BH772" s="133"/>
      <c r="BI772" s="133"/>
      <c r="BJ772" s="133"/>
      <c r="BK772" s="133"/>
      <c r="BL772" s="133"/>
      <c r="BM772" s="133"/>
      <c r="BN772" s="133"/>
      <c r="BO772" s="133"/>
      <c r="BP772" s="133"/>
      <c r="BQ772" s="133"/>
      <c r="BR772" s="133"/>
      <c r="BS772" s="133"/>
      <c r="BT772" s="133"/>
      <c r="BU772" s="133"/>
      <c r="BV772" s="133"/>
      <c r="BW772" s="133"/>
      <c r="BX772" s="133"/>
      <c r="BY772" s="133"/>
      <c r="BZ772" s="133"/>
      <c r="CA772" s="133"/>
      <c r="CB772" s="133"/>
      <c r="CC772" s="133"/>
      <c r="CD772" s="133"/>
      <c r="CE772" s="133"/>
      <c r="CF772" s="133"/>
      <c r="CG772" s="133"/>
      <c r="CH772" s="133"/>
      <c r="CI772" s="133"/>
      <c r="CJ772" s="133"/>
      <c r="CK772" s="133"/>
      <c r="CL772" s="133"/>
      <c r="CM772" s="133"/>
      <c r="CN772" s="133"/>
      <c r="CO772" s="133"/>
      <c r="CP772" s="133"/>
      <c r="CQ772" s="133"/>
      <c r="CR772" s="133"/>
      <c r="CS772" s="133"/>
      <c r="CT772" s="133"/>
      <c r="CU772" s="133"/>
      <c r="CV772" s="133"/>
      <c r="CW772" s="133"/>
      <c r="CX772" s="133"/>
      <c r="CY772" s="133"/>
      <c r="CZ772" s="133"/>
      <c r="DA772" s="133"/>
      <c r="DB772" s="133"/>
      <c r="DC772" s="133"/>
      <c r="DD772" s="133"/>
      <c r="DE772" s="133"/>
      <c r="DF772" s="133"/>
      <c r="DG772" s="133"/>
      <c r="DH772" s="133"/>
      <c r="DI772" s="133"/>
      <c r="DJ772" s="133"/>
      <c r="DK772" s="133"/>
      <c r="DL772" s="133"/>
      <c r="DM772" s="133"/>
      <c r="DN772" s="133"/>
      <c r="DO772" s="133"/>
      <c r="DP772" s="133"/>
      <c r="DQ772" s="133"/>
      <c r="DR772" s="133"/>
      <c r="DS772" s="133"/>
      <c r="DT772" s="133"/>
      <c r="DU772" s="133"/>
      <c r="DV772" s="133"/>
      <c r="DW772" s="133"/>
      <c r="DX772" s="133"/>
      <c r="DY772" s="133"/>
      <c r="DZ772" s="133"/>
      <c r="EA772" s="133"/>
      <c r="EB772" s="133"/>
      <c r="EC772" s="133"/>
      <c r="ED772" s="133"/>
      <c r="EE772" s="133"/>
      <c r="EF772" s="133"/>
      <c r="EG772" s="133"/>
      <c r="EH772" s="133"/>
      <c r="EI772" s="133"/>
      <c r="EJ772" s="133"/>
      <c r="EK772" s="133"/>
      <c r="EL772" s="133"/>
      <c r="EM772" s="133"/>
      <c r="EN772" s="133"/>
      <c r="EO772" s="133"/>
      <c r="EP772" s="133"/>
      <c r="EQ772" s="133"/>
      <c r="ER772" s="133"/>
      <c r="ES772" s="133"/>
      <c r="ET772" s="133"/>
      <c r="EU772" s="133"/>
      <c r="EV772" s="133"/>
      <c r="EW772" s="133"/>
      <c r="EX772" s="133"/>
      <c r="EY772" s="133"/>
      <c r="EZ772" s="133"/>
      <c r="FA772" s="133"/>
      <c r="FB772" s="133"/>
      <c r="FC772" s="133"/>
      <c r="FD772" s="133"/>
      <c r="FE772" s="133"/>
      <c r="FF772" s="133"/>
      <c r="FG772" s="133"/>
      <c r="FH772" s="133"/>
      <c r="FI772" s="133"/>
      <c r="FJ772" s="133"/>
      <c r="FK772" s="133"/>
      <c r="FL772" s="133"/>
      <c r="FM772" s="133"/>
      <c r="FN772" s="133"/>
      <c r="FO772" s="133"/>
      <c r="FP772" s="133"/>
      <c r="FQ772" s="133"/>
      <c r="FR772" s="133"/>
      <c r="FS772" s="133"/>
      <c r="FT772" s="133"/>
      <c r="FU772" s="133"/>
      <c r="FV772" s="133"/>
      <c r="FW772" s="133"/>
      <c r="FX772" s="133"/>
      <c r="FY772" s="133"/>
      <c r="FZ772" s="133"/>
      <c r="GA772" s="133"/>
      <c r="GB772" s="133"/>
      <c r="GC772" s="133"/>
      <c r="GD772" s="133"/>
      <c r="GE772" s="133"/>
      <c r="GF772" s="133"/>
      <c r="GG772" s="133"/>
      <c r="GH772" s="133"/>
      <c r="GI772" s="133"/>
      <c r="GJ772" s="133"/>
      <c r="GK772" s="133"/>
      <c r="GL772" s="133"/>
      <c r="GM772" s="133"/>
      <c r="GN772" s="133"/>
    </row>
    <row r="773" spans="1:196" s="32" customFormat="1" ht="75" x14ac:dyDescent="0.25">
      <c r="A773" s="126">
        <v>764</v>
      </c>
      <c r="B773" s="127" t="s">
        <v>178</v>
      </c>
      <c r="C773" s="128">
        <v>92101900</v>
      </c>
      <c r="D773" s="129" t="s">
        <v>1029</v>
      </c>
      <c r="E773" s="130">
        <v>1</v>
      </c>
      <c r="F773" s="130">
        <v>8</v>
      </c>
      <c r="G773" s="130">
        <v>12</v>
      </c>
      <c r="H773" s="130">
        <v>1</v>
      </c>
      <c r="I773" s="130" t="s">
        <v>47</v>
      </c>
      <c r="J773" s="130">
        <v>0</v>
      </c>
      <c r="K773" s="131">
        <v>17458593</v>
      </c>
      <c r="L773" s="131">
        <v>17458593</v>
      </c>
      <c r="M773" s="132">
        <v>1</v>
      </c>
      <c r="N773" s="132">
        <v>0</v>
      </c>
      <c r="O773" s="127" t="s">
        <v>181</v>
      </c>
      <c r="P773" s="127" t="s">
        <v>49</v>
      </c>
      <c r="Q773" s="127" t="s">
        <v>442</v>
      </c>
      <c r="R773" s="130">
        <v>8209900</v>
      </c>
      <c r="S773" s="127" t="s">
        <v>182</v>
      </c>
      <c r="T773" s="133"/>
      <c r="U773" s="133"/>
      <c r="V773" s="133"/>
      <c r="W773" s="133"/>
      <c r="X773" s="133"/>
      <c r="Y773" s="133"/>
      <c r="Z773" s="133"/>
      <c r="AA773" s="133"/>
      <c r="AB773" s="133"/>
      <c r="AC773" s="133"/>
      <c r="AD773" s="133"/>
      <c r="AE773" s="133"/>
      <c r="AF773" s="133"/>
      <c r="AG773" s="133"/>
      <c r="AH773" s="133"/>
      <c r="AI773" s="133"/>
      <c r="AJ773" s="133"/>
      <c r="AK773" s="133"/>
      <c r="AL773" s="133"/>
      <c r="AM773" s="133"/>
      <c r="AN773" s="133"/>
      <c r="AO773" s="133"/>
      <c r="AP773" s="133"/>
      <c r="AQ773" s="133"/>
      <c r="AR773" s="133"/>
      <c r="AS773" s="133"/>
      <c r="AT773" s="133"/>
      <c r="AU773" s="133"/>
      <c r="AV773" s="133"/>
      <c r="AW773" s="133"/>
      <c r="AX773" s="133"/>
      <c r="AY773" s="133"/>
      <c r="AZ773" s="133"/>
      <c r="BA773" s="133"/>
      <c r="BB773" s="133"/>
      <c r="BC773" s="133"/>
      <c r="BD773" s="133"/>
      <c r="BE773" s="133"/>
      <c r="BF773" s="133"/>
      <c r="BG773" s="133"/>
      <c r="BH773" s="133"/>
      <c r="BI773" s="133"/>
      <c r="BJ773" s="133"/>
      <c r="BK773" s="133"/>
      <c r="BL773" s="133"/>
      <c r="BM773" s="133"/>
      <c r="BN773" s="133"/>
      <c r="BO773" s="133"/>
      <c r="BP773" s="133"/>
      <c r="BQ773" s="133"/>
      <c r="BR773" s="133"/>
      <c r="BS773" s="133"/>
      <c r="BT773" s="133"/>
      <c r="BU773" s="133"/>
      <c r="BV773" s="133"/>
      <c r="BW773" s="133"/>
      <c r="BX773" s="133"/>
      <c r="BY773" s="133"/>
      <c r="BZ773" s="133"/>
      <c r="CA773" s="133"/>
      <c r="CB773" s="133"/>
      <c r="CC773" s="133"/>
      <c r="CD773" s="133"/>
      <c r="CE773" s="133"/>
      <c r="CF773" s="133"/>
      <c r="CG773" s="133"/>
      <c r="CH773" s="133"/>
      <c r="CI773" s="133"/>
      <c r="CJ773" s="133"/>
      <c r="CK773" s="133"/>
      <c r="CL773" s="133"/>
      <c r="CM773" s="133"/>
      <c r="CN773" s="133"/>
      <c r="CO773" s="133"/>
      <c r="CP773" s="133"/>
      <c r="CQ773" s="133"/>
      <c r="CR773" s="133"/>
      <c r="CS773" s="133"/>
      <c r="CT773" s="133"/>
      <c r="CU773" s="133"/>
      <c r="CV773" s="133"/>
      <c r="CW773" s="133"/>
      <c r="CX773" s="133"/>
      <c r="CY773" s="133"/>
      <c r="CZ773" s="133"/>
      <c r="DA773" s="133"/>
      <c r="DB773" s="133"/>
      <c r="DC773" s="133"/>
      <c r="DD773" s="133"/>
      <c r="DE773" s="133"/>
      <c r="DF773" s="133"/>
      <c r="DG773" s="133"/>
      <c r="DH773" s="133"/>
      <c r="DI773" s="133"/>
      <c r="DJ773" s="133"/>
      <c r="DK773" s="133"/>
      <c r="DL773" s="133"/>
      <c r="DM773" s="133"/>
      <c r="DN773" s="133"/>
      <c r="DO773" s="133"/>
      <c r="DP773" s="133"/>
      <c r="DQ773" s="133"/>
      <c r="DR773" s="133"/>
      <c r="DS773" s="133"/>
      <c r="DT773" s="133"/>
      <c r="DU773" s="133"/>
      <c r="DV773" s="133"/>
      <c r="DW773" s="133"/>
      <c r="DX773" s="133"/>
      <c r="DY773" s="133"/>
      <c r="DZ773" s="133"/>
      <c r="EA773" s="133"/>
      <c r="EB773" s="133"/>
      <c r="EC773" s="133"/>
      <c r="ED773" s="133"/>
      <c r="EE773" s="133"/>
      <c r="EF773" s="133"/>
      <c r="EG773" s="133"/>
      <c r="EH773" s="133"/>
      <c r="EI773" s="133"/>
      <c r="EJ773" s="133"/>
      <c r="EK773" s="133"/>
      <c r="EL773" s="133"/>
      <c r="EM773" s="133"/>
      <c r="EN773" s="133"/>
      <c r="EO773" s="133"/>
      <c r="EP773" s="133"/>
      <c r="EQ773" s="133"/>
      <c r="ER773" s="133"/>
      <c r="ES773" s="133"/>
      <c r="ET773" s="133"/>
      <c r="EU773" s="133"/>
      <c r="EV773" s="133"/>
      <c r="EW773" s="133"/>
      <c r="EX773" s="133"/>
      <c r="EY773" s="133"/>
      <c r="EZ773" s="133"/>
      <c r="FA773" s="133"/>
      <c r="FB773" s="133"/>
      <c r="FC773" s="133"/>
      <c r="FD773" s="133"/>
      <c r="FE773" s="133"/>
      <c r="FF773" s="133"/>
      <c r="FG773" s="133"/>
      <c r="FH773" s="133"/>
      <c r="FI773" s="133"/>
      <c r="FJ773" s="133"/>
      <c r="FK773" s="133"/>
      <c r="FL773" s="133"/>
      <c r="FM773" s="133"/>
      <c r="FN773" s="133"/>
      <c r="FO773" s="133"/>
      <c r="FP773" s="133"/>
      <c r="FQ773" s="133"/>
      <c r="FR773" s="133"/>
      <c r="FS773" s="133"/>
      <c r="FT773" s="133"/>
      <c r="FU773" s="133"/>
      <c r="FV773" s="133"/>
      <c r="FW773" s="133"/>
      <c r="FX773" s="133"/>
      <c r="FY773" s="133"/>
      <c r="FZ773" s="133"/>
      <c r="GA773" s="133"/>
      <c r="GB773" s="133"/>
      <c r="GC773" s="133"/>
      <c r="GD773" s="133"/>
      <c r="GE773" s="133"/>
      <c r="GF773" s="133"/>
      <c r="GG773" s="133"/>
      <c r="GH773" s="133"/>
      <c r="GI773" s="133"/>
      <c r="GJ773" s="133"/>
      <c r="GK773" s="133"/>
      <c r="GL773" s="133"/>
      <c r="GM773" s="133"/>
      <c r="GN773" s="133"/>
    </row>
    <row r="774" spans="1:196" s="32" customFormat="1" ht="75" x14ac:dyDescent="0.25">
      <c r="A774" s="126">
        <v>765</v>
      </c>
      <c r="B774" s="127" t="s">
        <v>178</v>
      </c>
      <c r="C774" s="128">
        <v>85111610</v>
      </c>
      <c r="D774" s="129" t="s">
        <v>1030</v>
      </c>
      <c r="E774" s="130">
        <v>1</v>
      </c>
      <c r="F774" s="130">
        <v>8</v>
      </c>
      <c r="G774" s="130">
        <v>12</v>
      </c>
      <c r="H774" s="130">
        <v>1</v>
      </c>
      <c r="I774" s="130" t="s">
        <v>47</v>
      </c>
      <c r="J774" s="130">
        <v>0</v>
      </c>
      <c r="K774" s="131">
        <v>154623857</v>
      </c>
      <c r="L774" s="131">
        <v>154623857</v>
      </c>
      <c r="M774" s="132">
        <v>1</v>
      </c>
      <c r="N774" s="132">
        <v>0</v>
      </c>
      <c r="O774" s="127" t="s">
        <v>181</v>
      </c>
      <c r="P774" s="127" t="s">
        <v>49</v>
      </c>
      <c r="Q774" s="127" t="s">
        <v>442</v>
      </c>
      <c r="R774" s="130">
        <v>8209900</v>
      </c>
      <c r="S774" s="127" t="s">
        <v>182</v>
      </c>
      <c r="T774" s="133"/>
      <c r="U774" s="133"/>
      <c r="V774" s="133"/>
      <c r="W774" s="133"/>
      <c r="X774" s="133"/>
      <c r="Y774" s="133"/>
      <c r="Z774" s="133"/>
      <c r="AA774" s="133"/>
      <c r="AB774" s="133"/>
      <c r="AC774" s="133"/>
      <c r="AD774" s="133"/>
      <c r="AE774" s="133"/>
      <c r="AF774" s="133"/>
      <c r="AG774" s="133"/>
      <c r="AH774" s="133"/>
      <c r="AI774" s="133"/>
      <c r="AJ774" s="133"/>
      <c r="AK774" s="133"/>
      <c r="AL774" s="133"/>
      <c r="AM774" s="133"/>
      <c r="AN774" s="133"/>
      <c r="AO774" s="133"/>
      <c r="AP774" s="133"/>
      <c r="AQ774" s="133"/>
      <c r="AR774" s="133"/>
      <c r="AS774" s="133"/>
      <c r="AT774" s="133"/>
      <c r="AU774" s="133"/>
      <c r="AV774" s="133"/>
      <c r="AW774" s="133"/>
      <c r="AX774" s="133"/>
      <c r="AY774" s="133"/>
      <c r="AZ774" s="133"/>
      <c r="BA774" s="133"/>
      <c r="BB774" s="133"/>
      <c r="BC774" s="133"/>
      <c r="BD774" s="133"/>
      <c r="BE774" s="133"/>
      <c r="BF774" s="133"/>
      <c r="BG774" s="133"/>
      <c r="BH774" s="133"/>
      <c r="BI774" s="133"/>
      <c r="BJ774" s="133"/>
      <c r="BK774" s="133"/>
      <c r="BL774" s="133"/>
      <c r="BM774" s="133"/>
      <c r="BN774" s="133"/>
      <c r="BO774" s="133"/>
      <c r="BP774" s="133"/>
      <c r="BQ774" s="133"/>
      <c r="BR774" s="133"/>
      <c r="BS774" s="133"/>
      <c r="BT774" s="133"/>
      <c r="BU774" s="133"/>
      <c r="BV774" s="133"/>
      <c r="BW774" s="133"/>
      <c r="BX774" s="133"/>
      <c r="BY774" s="133"/>
      <c r="BZ774" s="133"/>
      <c r="CA774" s="133"/>
      <c r="CB774" s="133"/>
      <c r="CC774" s="133"/>
      <c r="CD774" s="133"/>
      <c r="CE774" s="133"/>
      <c r="CF774" s="133"/>
      <c r="CG774" s="133"/>
      <c r="CH774" s="133"/>
      <c r="CI774" s="133"/>
      <c r="CJ774" s="133"/>
      <c r="CK774" s="133"/>
      <c r="CL774" s="133"/>
      <c r="CM774" s="133"/>
      <c r="CN774" s="133"/>
      <c r="CO774" s="133"/>
      <c r="CP774" s="133"/>
      <c r="CQ774" s="133"/>
      <c r="CR774" s="133"/>
      <c r="CS774" s="133"/>
      <c r="CT774" s="133"/>
      <c r="CU774" s="133"/>
      <c r="CV774" s="133"/>
      <c r="CW774" s="133"/>
      <c r="CX774" s="133"/>
      <c r="CY774" s="133"/>
      <c r="CZ774" s="133"/>
      <c r="DA774" s="133"/>
      <c r="DB774" s="133"/>
      <c r="DC774" s="133"/>
      <c r="DD774" s="133"/>
      <c r="DE774" s="133"/>
      <c r="DF774" s="133"/>
      <c r="DG774" s="133"/>
      <c r="DH774" s="133"/>
      <c r="DI774" s="133"/>
      <c r="DJ774" s="133"/>
      <c r="DK774" s="133"/>
      <c r="DL774" s="133"/>
      <c r="DM774" s="133"/>
      <c r="DN774" s="133"/>
      <c r="DO774" s="133"/>
      <c r="DP774" s="133"/>
      <c r="DQ774" s="133"/>
      <c r="DR774" s="133"/>
      <c r="DS774" s="133"/>
      <c r="DT774" s="133"/>
      <c r="DU774" s="133"/>
      <c r="DV774" s="133"/>
      <c r="DW774" s="133"/>
      <c r="DX774" s="133"/>
      <c r="DY774" s="133"/>
      <c r="DZ774" s="133"/>
      <c r="EA774" s="133"/>
      <c r="EB774" s="133"/>
      <c r="EC774" s="133"/>
      <c r="ED774" s="133"/>
      <c r="EE774" s="133"/>
      <c r="EF774" s="133"/>
      <c r="EG774" s="133"/>
      <c r="EH774" s="133"/>
      <c r="EI774" s="133"/>
      <c r="EJ774" s="133"/>
      <c r="EK774" s="133"/>
      <c r="EL774" s="133"/>
      <c r="EM774" s="133"/>
      <c r="EN774" s="133"/>
      <c r="EO774" s="133"/>
      <c r="EP774" s="133"/>
      <c r="EQ774" s="133"/>
      <c r="ER774" s="133"/>
      <c r="ES774" s="133"/>
      <c r="ET774" s="133"/>
      <c r="EU774" s="133"/>
      <c r="EV774" s="133"/>
      <c r="EW774" s="133"/>
      <c r="EX774" s="133"/>
      <c r="EY774" s="133"/>
      <c r="EZ774" s="133"/>
      <c r="FA774" s="133"/>
      <c r="FB774" s="133"/>
      <c r="FC774" s="133"/>
      <c r="FD774" s="133"/>
      <c r="FE774" s="133"/>
      <c r="FF774" s="133"/>
      <c r="FG774" s="133"/>
      <c r="FH774" s="133"/>
      <c r="FI774" s="133"/>
      <c r="FJ774" s="133"/>
      <c r="FK774" s="133"/>
      <c r="FL774" s="133"/>
      <c r="FM774" s="133"/>
      <c r="FN774" s="133"/>
      <c r="FO774" s="133"/>
      <c r="FP774" s="133"/>
      <c r="FQ774" s="133"/>
      <c r="FR774" s="133"/>
      <c r="FS774" s="133"/>
      <c r="FT774" s="133"/>
      <c r="FU774" s="133"/>
      <c r="FV774" s="133"/>
      <c r="FW774" s="133"/>
      <c r="FX774" s="133"/>
      <c r="FY774" s="133"/>
      <c r="FZ774" s="133"/>
      <c r="GA774" s="133"/>
      <c r="GB774" s="133"/>
      <c r="GC774" s="133"/>
      <c r="GD774" s="133"/>
      <c r="GE774" s="133"/>
      <c r="GF774" s="133"/>
      <c r="GG774" s="133"/>
      <c r="GH774" s="133"/>
      <c r="GI774" s="133"/>
      <c r="GJ774" s="133"/>
      <c r="GK774" s="133"/>
      <c r="GL774" s="133"/>
      <c r="GM774" s="133"/>
      <c r="GN774" s="133"/>
    </row>
    <row r="775" spans="1:196" s="32" customFormat="1" ht="90" x14ac:dyDescent="0.25">
      <c r="A775" s="126">
        <v>766</v>
      </c>
      <c r="B775" s="127" t="s">
        <v>178</v>
      </c>
      <c r="C775" s="128">
        <v>85111604</v>
      </c>
      <c r="D775" s="129" t="s">
        <v>1031</v>
      </c>
      <c r="E775" s="130">
        <v>1</v>
      </c>
      <c r="F775" s="130">
        <v>8</v>
      </c>
      <c r="G775" s="130">
        <v>12</v>
      </c>
      <c r="H775" s="130">
        <v>1</v>
      </c>
      <c r="I775" s="130" t="s">
        <v>47</v>
      </c>
      <c r="J775" s="130">
        <v>0</v>
      </c>
      <c r="K775" s="131">
        <v>44665723</v>
      </c>
      <c r="L775" s="131">
        <v>44665723</v>
      </c>
      <c r="M775" s="132">
        <v>1</v>
      </c>
      <c r="N775" s="132">
        <v>0</v>
      </c>
      <c r="O775" s="127" t="s">
        <v>181</v>
      </c>
      <c r="P775" s="127" t="s">
        <v>49</v>
      </c>
      <c r="Q775" s="127" t="s">
        <v>442</v>
      </c>
      <c r="R775" s="130">
        <v>8209900</v>
      </c>
      <c r="S775" s="127" t="s">
        <v>182</v>
      </c>
      <c r="T775" s="133"/>
      <c r="U775" s="133"/>
      <c r="V775" s="133"/>
      <c r="W775" s="133"/>
      <c r="X775" s="133"/>
      <c r="Y775" s="133"/>
      <c r="Z775" s="133"/>
      <c r="AA775" s="133"/>
      <c r="AB775" s="133"/>
      <c r="AC775" s="133"/>
      <c r="AD775" s="133"/>
      <c r="AE775" s="133"/>
      <c r="AF775" s="133"/>
      <c r="AG775" s="133"/>
      <c r="AH775" s="133"/>
      <c r="AI775" s="133"/>
      <c r="AJ775" s="133"/>
      <c r="AK775" s="133"/>
      <c r="AL775" s="133"/>
      <c r="AM775" s="133"/>
      <c r="AN775" s="133"/>
      <c r="AO775" s="133"/>
      <c r="AP775" s="133"/>
      <c r="AQ775" s="133"/>
      <c r="AR775" s="133"/>
      <c r="AS775" s="133"/>
      <c r="AT775" s="133"/>
      <c r="AU775" s="133"/>
      <c r="AV775" s="133"/>
      <c r="AW775" s="133"/>
      <c r="AX775" s="133"/>
      <c r="AY775" s="133"/>
      <c r="AZ775" s="133"/>
      <c r="BA775" s="133"/>
      <c r="BB775" s="133"/>
      <c r="BC775" s="133"/>
      <c r="BD775" s="133"/>
      <c r="BE775" s="133"/>
      <c r="BF775" s="133"/>
      <c r="BG775" s="133"/>
      <c r="BH775" s="133"/>
      <c r="BI775" s="133"/>
      <c r="BJ775" s="133"/>
      <c r="BK775" s="133"/>
      <c r="BL775" s="133"/>
      <c r="BM775" s="133"/>
      <c r="BN775" s="133"/>
      <c r="BO775" s="133"/>
      <c r="BP775" s="133"/>
      <c r="BQ775" s="133"/>
      <c r="BR775" s="133"/>
      <c r="BS775" s="133"/>
      <c r="BT775" s="133"/>
      <c r="BU775" s="133"/>
      <c r="BV775" s="133"/>
      <c r="BW775" s="133"/>
      <c r="BX775" s="133"/>
      <c r="BY775" s="133"/>
      <c r="BZ775" s="133"/>
      <c r="CA775" s="133"/>
      <c r="CB775" s="133"/>
      <c r="CC775" s="133"/>
      <c r="CD775" s="133"/>
      <c r="CE775" s="133"/>
      <c r="CF775" s="133"/>
      <c r="CG775" s="133"/>
      <c r="CH775" s="133"/>
      <c r="CI775" s="133"/>
      <c r="CJ775" s="133"/>
      <c r="CK775" s="133"/>
      <c r="CL775" s="133"/>
      <c r="CM775" s="133"/>
      <c r="CN775" s="133"/>
      <c r="CO775" s="133"/>
      <c r="CP775" s="133"/>
      <c r="CQ775" s="133"/>
      <c r="CR775" s="133"/>
      <c r="CS775" s="133"/>
      <c r="CT775" s="133"/>
      <c r="CU775" s="133"/>
      <c r="CV775" s="133"/>
      <c r="CW775" s="133"/>
      <c r="CX775" s="133"/>
      <c r="CY775" s="133"/>
      <c r="CZ775" s="133"/>
      <c r="DA775" s="133"/>
      <c r="DB775" s="133"/>
      <c r="DC775" s="133"/>
      <c r="DD775" s="133"/>
      <c r="DE775" s="133"/>
      <c r="DF775" s="133"/>
      <c r="DG775" s="133"/>
      <c r="DH775" s="133"/>
      <c r="DI775" s="133"/>
      <c r="DJ775" s="133"/>
      <c r="DK775" s="133"/>
      <c r="DL775" s="133"/>
      <c r="DM775" s="133"/>
      <c r="DN775" s="133"/>
      <c r="DO775" s="133"/>
      <c r="DP775" s="133"/>
      <c r="DQ775" s="133"/>
      <c r="DR775" s="133"/>
      <c r="DS775" s="133"/>
      <c r="DT775" s="133"/>
      <c r="DU775" s="133"/>
      <c r="DV775" s="133"/>
      <c r="DW775" s="133"/>
      <c r="DX775" s="133"/>
      <c r="DY775" s="133"/>
      <c r="DZ775" s="133"/>
      <c r="EA775" s="133"/>
      <c r="EB775" s="133"/>
      <c r="EC775" s="133"/>
      <c r="ED775" s="133"/>
      <c r="EE775" s="133"/>
      <c r="EF775" s="133"/>
      <c r="EG775" s="133"/>
      <c r="EH775" s="133"/>
      <c r="EI775" s="133"/>
      <c r="EJ775" s="133"/>
      <c r="EK775" s="133"/>
      <c r="EL775" s="133"/>
      <c r="EM775" s="133"/>
      <c r="EN775" s="133"/>
      <c r="EO775" s="133"/>
      <c r="EP775" s="133"/>
      <c r="EQ775" s="133"/>
      <c r="ER775" s="133"/>
      <c r="ES775" s="133"/>
      <c r="ET775" s="133"/>
      <c r="EU775" s="133"/>
      <c r="EV775" s="133"/>
      <c r="EW775" s="133"/>
      <c r="EX775" s="133"/>
      <c r="EY775" s="133"/>
      <c r="EZ775" s="133"/>
      <c r="FA775" s="133"/>
      <c r="FB775" s="133"/>
      <c r="FC775" s="133"/>
      <c r="FD775" s="133"/>
      <c r="FE775" s="133"/>
      <c r="FF775" s="133"/>
      <c r="FG775" s="133"/>
      <c r="FH775" s="133"/>
      <c r="FI775" s="133"/>
      <c r="FJ775" s="133"/>
      <c r="FK775" s="133"/>
      <c r="FL775" s="133"/>
      <c r="FM775" s="133"/>
      <c r="FN775" s="133"/>
      <c r="FO775" s="133"/>
      <c r="FP775" s="133"/>
      <c r="FQ775" s="133"/>
      <c r="FR775" s="133"/>
      <c r="FS775" s="133"/>
      <c r="FT775" s="133"/>
      <c r="FU775" s="133"/>
      <c r="FV775" s="133"/>
      <c r="FW775" s="133"/>
      <c r="FX775" s="133"/>
      <c r="FY775" s="133"/>
      <c r="FZ775" s="133"/>
      <c r="GA775" s="133"/>
      <c r="GB775" s="133"/>
      <c r="GC775" s="133"/>
      <c r="GD775" s="133"/>
      <c r="GE775" s="133"/>
      <c r="GF775" s="133"/>
      <c r="GG775" s="133"/>
      <c r="GH775" s="133"/>
      <c r="GI775" s="133"/>
      <c r="GJ775" s="133"/>
      <c r="GK775" s="133"/>
      <c r="GL775" s="133"/>
      <c r="GM775" s="133"/>
      <c r="GN775" s="133"/>
    </row>
    <row r="776" spans="1:196" s="32" customFormat="1" ht="60" x14ac:dyDescent="0.25">
      <c r="A776" s="126">
        <v>767</v>
      </c>
      <c r="B776" s="127" t="s">
        <v>178</v>
      </c>
      <c r="C776" s="128">
        <v>85111611</v>
      </c>
      <c r="D776" s="129" t="s">
        <v>1032</v>
      </c>
      <c r="E776" s="130">
        <v>1</v>
      </c>
      <c r="F776" s="130">
        <v>8</v>
      </c>
      <c r="G776" s="130">
        <v>12</v>
      </c>
      <c r="H776" s="130">
        <v>1</v>
      </c>
      <c r="I776" s="130" t="s">
        <v>47</v>
      </c>
      <c r="J776" s="130">
        <v>0</v>
      </c>
      <c r="K776" s="131">
        <v>308291857</v>
      </c>
      <c r="L776" s="131">
        <v>308291857</v>
      </c>
      <c r="M776" s="132">
        <v>1</v>
      </c>
      <c r="N776" s="132">
        <v>0</v>
      </c>
      <c r="O776" s="127" t="s">
        <v>181</v>
      </c>
      <c r="P776" s="127" t="s">
        <v>49</v>
      </c>
      <c r="Q776" s="127" t="s">
        <v>442</v>
      </c>
      <c r="R776" s="130">
        <v>8209900</v>
      </c>
      <c r="S776" s="127" t="s">
        <v>182</v>
      </c>
      <c r="T776" s="133"/>
      <c r="U776" s="133"/>
      <c r="V776" s="133"/>
      <c r="W776" s="133"/>
      <c r="X776" s="133"/>
      <c r="Y776" s="133"/>
      <c r="Z776" s="133"/>
      <c r="AA776" s="133"/>
      <c r="AB776" s="133"/>
      <c r="AC776" s="133"/>
      <c r="AD776" s="133"/>
      <c r="AE776" s="133"/>
      <c r="AF776" s="133"/>
      <c r="AG776" s="133"/>
      <c r="AH776" s="133"/>
      <c r="AI776" s="133"/>
      <c r="AJ776" s="133"/>
      <c r="AK776" s="133"/>
      <c r="AL776" s="133"/>
      <c r="AM776" s="133"/>
      <c r="AN776" s="133"/>
      <c r="AO776" s="133"/>
      <c r="AP776" s="133"/>
      <c r="AQ776" s="133"/>
      <c r="AR776" s="133"/>
      <c r="AS776" s="133"/>
      <c r="AT776" s="133"/>
      <c r="AU776" s="133"/>
      <c r="AV776" s="133"/>
      <c r="AW776" s="133"/>
      <c r="AX776" s="133"/>
      <c r="AY776" s="133"/>
      <c r="AZ776" s="133"/>
      <c r="BA776" s="133"/>
      <c r="BB776" s="133"/>
      <c r="BC776" s="133"/>
      <c r="BD776" s="133"/>
      <c r="BE776" s="133"/>
      <c r="BF776" s="133"/>
      <c r="BG776" s="133"/>
      <c r="BH776" s="133"/>
      <c r="BI776" s="133"/>
      <c r="BJ776" s="133"/>
      <c r="BK776" s="133"/>
      <c r="BL776" s="133"/>
      <c r="BM776" s="133"/>
      <c r="BN776" s="133"/>
      <c r="BO776" s="133"/>
      <c r="BP776" s="133"/>
      <c r="BQ776" s="133"/>
      <c r="BR776" s="133"/>
      <c r="BS776" s="133"/>
      <c r="BT776" s="133"/>
      <c r="BU776" s="133"/>
      <c r="BV776" s="133"/>
      <c r="BW776" s="133"/>
      <c r="BX776" s="133"/>
      <c r="BY776" s="133"/>
      <c r="BZ776" s="133"/>
      <c r="CA776" s="133"/>
      <c r="CB776" s="133"/>
      <c r="CC776" s="133"/>
      <c r="CD776" s="133"/>
      <c r="CE776" s="133"/>
      <c r="CF776" s="133"/>
      <c r="CG776" s="133"/>
      <c r="CH776" s="133"/>
      <c r="CI776" s="133"/>
      <c r="CJ776" s="133"/>
      <c r="CK776" s="133"/>
      <c r="CL776" s="133"/>
      <c r="CM776" s="133"/>
      <c r="CN776" s="133"/>
      <c r="CO776" s="133"/>
      <c r="CP776" s="133"/>
      <c r="CQ776" s="133"/>
      <c r="CR776" s="133"/>
      <c r="CS776" s="133"/>
      <c r="CT776" s="133"/>
      <c r="CU776" s="133"/>
      <c r="CV776" s="133"/>
      <c r="CW776" s="133"/>
      <c r="CX776" s="133"/>
      <c r="CY776" s="133"/>
      <c r="CZ776" s="133"/>
      <c r="DA776" s="133"/>
      <c r="DB776" s="133"/>
      <c r="DC776" s="133"/>
      <c r="DD776" s="133"/>
      <c r="DE776" s="133"/>
      <c r="DF776" s="133"/>
      <c r="DG776" s="133"/>
      <c r="DH776" s="133"/>
      <c r="DI776" s="133"/>
      <c r="DJ776" s="133"/>
      <c r="DK776" s="133"/>
      <c r="DL776" s="133"/>
      <c r="DM776" s="133"/>
      <c r="DN776" s="133"/>
      <c r="DO776" s="133"/>
      <c r="DP776" s="133"/>
      <c r="DQ776" s="133"/>
      <c r="DR776" s="133"/>
      <c r="DS776" s="133"/>
      <c r="DT776" s="133"/>
      <c r="DU776" s="133"/>
      <c r="DV776" s="133"/>
      <c r="DW776" s="133"/>
      <c r="DX776" s="133"/>
      <c r="DY776" s="133"/>
      <c r="DZ776" s="133"/>
      <c r="EA776" s="133"/>
      <c r="EB776" s="133"/>
      <c r="EC776" s="133"/>
      <c r="ED776" s="133"/>
      <c r="EE776" s="133"/>
      <c r="EF776" s="133"/>
      <c r="EG776" s="133"/>
      <c r="EH776" s="133"/>
      <c r="EI776" s="133"/>
      <c r="EJ776" s="133"/>
      <c r="EK776" s="133"/>
      <c r="EL776" s="133"/>
      <c r="EM776" s="133"/>
      <c r="EN776" s="133"/>
      <c r="EO776" s="133"/>
      <c r="EP776" s="133"/>
      <c r="EQ776" s="133"/>
      <c r="ER776" s="133"/>
      <c r="ES776" s="133"/>
      <c r="ET776" s="133"/>
      <c r="EU776" s="133"/>
      <c r="EV776" s="133"/>
      <c r="EW776" s="133"/>
      <c r="EX776" s="133"/>
      <c r="EY776" s="133"/>
      <c r="EZ776" s="133"/>
      <c r="FA776" s="133"/>
      <c r="FB776" s="133"/>
      <c r="FC776" s="133"/>
      <c r="FD776" s="133"/>
      <c r="FE776" s="133"/>
      <c r="FF776" s="133"/>
      <c r="FG776" s="133"/>
      <c r="FH776" s="133"/>
      <c r="FI776" s="133"/>
      <c r="FJ776" s="133"/>
      <c r="FK776" s="133"/>
      <c r="FL776" s="133"/>
      <c r="FM776" s="133"/>
      <c r="FN776" s="133"/>
      <c r="FO776" s="133"/>
      <c r="FP776" s="133"/>
      <c r="FQ776" s="133"/>
      <c r="FR776" s="133"/>
      <c r="FS776" s="133"/>
      <c r="FT776" s="133"/>
      <c r="FU776" s="133"/>
      <c r="FV776" s="133"/>
      <c r="FW776" s="133"/>
      <c r="FX776" s="133"/>
      <c r="FY776" s="133"/>
      <c r="FZ776" s="133"/>
      <c r="GA776" s="133"/>
      <c r="GB776" s="133"/>
      <c r="GC776" s="133"/>
      <c r="GD776" s="133"/>
      <c r="GE776" s="133"/>
      <c r="GF776" s="133"/>
      <c r="GG776" s="133"/>
      <c r="GH776" s="133"/>
      <c r="GI776" s="133"/>
      <c r="GJ776" s="133"/>
      <c r="GK776" s="133"/>
      <c r="GL776" s="133"/>
      <c r="GM776" s="133"/>
      <c r="GN776" s="133"/>
    </row>
    <row r="777" spans="1:196" s="32" customFormat="1" ht="75" x14ac:dyDescent="0.25">
      <c r="A777" s="126">
        <v>768</v>
      </c>
      <c r="B777" s="127" t="s">
        <v>178</v>
      </c>
      <c r="C777" s="128">
        <v>42182405</v>
      </c>
      <c r="D777" s="129" t="s">
        <v>1033</v>
      </c>
      <c r="E777" s="130">
        <v>1</v>
      </c>
      <c r="F777" s="130">
        <v>8</v>
      </c>
      <c r="G777" s="130">
        <v>12</v>
      </c>
      <c r="H777" s="130">
        <v>1</v>
      </c>
      <c r="I777" s="130" t="s">
        <v>47</v>
      </c>
      <c r="J777" s="130">
        <v>0</v>
      </c>
      <c r="K777" s="131">
        <v>78185000</v>
      </c>
      <c r="L777" s="131">
        <v>78185000</v>
      </c>
      <c r="M777" s="132">
        <v>1</v>
      </c>
      <c r="N777" s="132">
        <v>0</v>
      </c>
      <c r="O777" s="127" t="s">
        <v>181</v>
      </c>
      <c r="P777" s="127" t="s">
        <v>49</v>
      </c>
      <c r="Q777" s="127" t="s">
        <v>442</v>
      </c>
      <c r="R777" s="130">
        <v>8209900</v>
      </c>
      <c r="S777" s="127" t="s">
        <v>182</v>
      </c>
      <c r="T777" s="133"/>
      <c r="U777" s="133"/>
      <c r="V777" s="133"/>
      <c r="W777" s="133"/>
      <c r="X777" s="133"/>
      <c r="Y777" s="133"/>
      <c r="Z777" s="133"/>
      <c r="AA777" s="133"/>
      <c r="AB777" s="133"/>
      <c r="AC777" s="133"/>
      <c r="AD777" s="133"/>
      <c r="AE777" s="133"/>
      <c r="AF777" s="133"/>
      <c r="AG777" s="133"/>
      <c r="AH777" s="133"/>
      <c r="AI777" s="133"/>
      <c r="AJ777" s="133"/>
      <c r="AK777" s="133"/>
      <c r="AL777" s="133"/>
      <c r="AM777" s="133"/>
      <c r="AN777" s="133"/>
      <c r="AO777" s="133"/>
      <c r="AP777" s="133"/>
      <c r="AQ777" s="133"/>
      <c r="AR777" s="133"/>
      <c r="AS777" s="133"/>
      <c r="AT777" s="133"/>
      <c r="AU777" s="133"/>
      <c r="AV777" s="133"/>
      <c r="AW777" s="133"/>
      <c r="AX777" s="133"/>
      <c r="AY777" s="133"/>
      <c r="AZ777" s="133"/>
      <c r="BA777" s="133"/>
      <c r="BB777" s="133"/>
      <c r="BC777" s="133"/>
      <c r="BD777" s="133"/>
      <c r="BE777" s="133"/>
      <c r="BF777" s="133"/>
      <c r="BG777" s="133"/>
      <c r="BH777" s="133"/>
      <c r="BI777" s="133"/>
      <c r="BJ777" s="133"/>
      <c r="BK777" s="133"/>
      <c r="BL777" s="133"/>
      <c r="BM777" s="133"/>
      <c r="BN777" s="133"/>
      <c r="BO777" s="133"/>
      <c r="BP777" s="133"/>
      <c r="BQ777" s="133"/>
      <c r="BR777" s="133"/>
      <c r="BS777" s="133"/>
      <c r="BT777" s="133"/>
      <c r="BU777" s="133"/>
      <c r="BV777" s="133"/>
      <c r="BW777" s="133"/>
      <c r="BX777" s="133"/>
      <c r="BY777" s="133"/>
      <c r="BZ777" s="133"/>
      <c r="CA777" s="133"/>
      <c r="CB777" s="133"/>
      <c r="CC777" s="133"/>
      <c r="CD777" s="133"/>
      <c r="CE777" s="133"/>
      <c r="CF777" s="133"/>
      <c r="CG777" s="133"/>
      <c r="CH777" s="133"/>
      <c r="CI777" s="133"/>
      <c r="CJ777" s="133"/>
      <c r="CK777" s="133"/>
      <c r="CL777" s="133"/>
      <c r="CM777" s="133"/>
      <c r="CN777" s="133"/>
      <c r="CO777" s="133"/>
      <c r="CP777" s="133"/>
      <c r="CQ777" s="133"/>
      <c r="CR777" s="133"/>
      <c r="CS777" s="133"/>
      <c r="CT777" s="133"/>
      <c r="CU777" s="133"/>
      <c r="CV777" s="133"/>
      <c r="CW777" s="133"/>
      <c r="CX777" s="133"/>
      <c r="CY777" s="133"/>
      <c r="CZ777" s="133"/>
      <c r="DA777" s="133"/>
      <c r="DB777" s="133"/>
      <c r="DC777" s="133"/>
      <c r="DD777" s="133"/>
      <c r="DE777" s="133"/>
      <c r="DF777" s="133"/>
      <c r="DG777" s="133"/>
      <c r="DH777" s="133"/>
      <c r="DI777" s="133"/>
      <c r="DJ777" s="133"/>
      <c r="DK777" s="133"/>
      <c r="DL777" s="133"/>
      <c r="DM777" s="133"/>
      <c r="DN777" s="133"/>
      <c r="DO777" s="133"/>
      <c r="DP777" s="133"/>
      <c r="DQ777" s="133"/>
      <c r="DR777" s="133"/>
      <c r="DS777" s="133"/>
      <c r="DT777" s="133"/>
      <c r="DU777" s="133"/>
      <c r="DV777" s="133"/>
      <c r="DW777" s="133"/>
      <c r="DX777" s="133"/>
      <c r="DY777" s="133"/>
      <c r="DZ777" s="133"/>
      <c r="EA777" s="133"/>
      <c r="EB777" s="133"/>
      <c r="EC777" s="133"/>
      <c r="ED777" s="133"/>
      <c r="EE777" s="133"/>
      <c r="EF777" s="133"/>
      <c r="EG777" s="133"/>
      <c r="EH777" s="133"/>
      <c r="EI777" s="133"/>
      <c r="EJ777" s="133"/>
      <c r="EK777" s="133"/>
      <c r="EL777" s="133"/>
      <c r="EM777" s="133"/>
      <c r="EN777" s="133"/>
      <c r="EO777" s="133"/>
      <c r="EP777" s="133"/>
      <c r="EQ777" s="133"/>
      <c r="ER777" s="133"/>
      <c r="ES777" s="133"/>
      <c r="ET777" s="133"/>
      <c r="EU777" s="133"/>
      <c r="EV777" s="133"/>
      <c r="EW777" s="133"/>
      <c r="EX777" s="133"/>
      <c r="EY777" s="133"/>
      <c r="EZ777" s="133"/>
      <c r="FA777" s="133"/>
      <c r="FB777" s="133"/>
      <c r="FC777" s="133"/>
      <c r="FD777" s="133"/>
      <c r="FE777" s="133"/>
      <c r="FF777" s="133"/>
      <c r="FG777" s="133"/>
      <c r="FH777" s="133"/>
      <c r="FI777" s="133"/>
      <c r="FJ777" s="133"/>
      <c r="FK777" s="133"/>
      <c r="FL777" s="133"/>
      <c r="FM777" s="133"/>
      <c r="FN777" s="133"/>
      <c r="FO777" s="133"/>
      <c r="FP777" s="133"/>
      <c r="FQ777" s="133"/>
      <c r="FR777" s="133"/>
      <c r="FS777" s="133"/>
      <c r="FT777" s="133"/>
      <c r="FU777" s="133"/>
      <c r="FV777" s="133"/>
      <c r="FW777" s="133"/>
      <c r="FX777" s="133"/>
      <c r="FY777" s="133"/>
      <c r="FZ777" s="133"/>
      <c r="GA777" s="133"/>
      <c r="GB777" s="133"/>
      <c r="GC777" s="133"/>
      <c r="GD777" s="133"/>
      <c r="GE777" s="133"/>
      <c r="GF777" s="133"/>
      <c r="GG777" s="133"/>
      <c r="GH777" s="133"/>
      <c r="GI777" s="133"/>
      <c r="GJ777" s="133"/>
      <c r="GK777" s="133"/>
      <c r="GL777" s="133"/>
      <c r="GM777" s="133"/>
      <c r="GN777" s="133"/>
    </row>
    <row r="778" spans="1:196" s="32" customFormat="1" ht="45" x14ac:dyDescent="0.25">
      <c r="A778" s="126">
        <v>769</v>
      </c>
      <c r="B778" s="127" t="s">
        <v>178</v>
      </c>
      <c r="C778" s="128">
        <v>42201704</v>
      </c>
      <c r="D778" s="129" t="s">
        <v>1034</v>
      </c>
      <c r="E778" s="130">
        <v>1</v>
      </c>
      <c r="F778" s="130">
        <v>8</v>
      </c>
      <c r="G778" s="130">
        <v>12</v>
      </c>
      <c r="H778" s="130">
        <v>1</v>
      </c>
      <c r="I778" s="130" t="s">
        <v>47</v>
      </c>
      <c r="J778" s="130">
        <v>0</v>
      </c>
      <c r="K778" s="131">
        <v>30811870</v>
      </c>
      <c r="L778" s="131">
        <v>30811870</v>
      </c>
      <c r="M778" s="132">
        <v>1</v>
      </c>
      <c r="N778" s="132">
        <v>0</v>
      </c>
      <c r="O778" s="127" t="s">
        <v>181</v>
      </c>
      <c r="P778" s="127" t="s">
        <v>49</v>
      </c>
      <c r="Q778" s="127" t="s">
        <v>442</v>
      </c>
      <c r="R778" s="130">
        <v>8209900</v>
      </c>
      <c r="S778" s="127" t="s">
        <v>182</v>
      </c>
      <c r="T778" s="133"/>
      <c r="U778" s="133"/>
      <c r="V778" s="133"/>
      <c r="W778" s="133"/>
      <c r="X778" s="133"/>
      <c r="Y778" s="133"/>
      <c r="Z778" s="133"/>
      <c r="AA778" s="133"/>
      <c r="AB778" s="133"/>
      <c r="AC778" s="133"/>
      <c r="AD778" s="133"/>
      <c r="AE778" s="133"/>
      <c r="AF778" s="133"/>
      <c r="AG778" s="133"/>
      <c r="AH778" s="133"/>
      <c r="AI778" s="133"/>
      <c r="AJ778" s="133"/>
      <c r="AK778" s="133"/>
      <c r="AL778" s="133"/>
      <c r="AM778" s="133"/>
      <c r="AN778" s="133"/>
      <c r="AO778" s="133"/>
      <c r="AP778" s="133"/>
      <c r="AQ778" s="133"/>
      <c r="AR778" s="133"/>
      <c r="AS778" s="133"/>
      <c r="AT778" s="133"/>
      <c r="AU778" s="133"/>
      <c r="AV778" s="133"/>
      <c r="AW778" s="133"/>
      <c r="AX778" s="133"/>
      <c r="AY778" s="133"/>
      <c r="AZ778" s="133"/>
      <c r="BA778" s="133"/>
      <c r="BB778" s="133"/>
      <c r="BC778" s="133"/>
      <c r="BD778" s="133"/>
      <c r="BE778" s="133"/>
      <c r="BF778" s="133"/>
      <c r="BG778" s="133"/>
      <c r="BH778" s="133"/>
      <c r="BI778" s="133"/>
      <c r="BJ778" s="133"/>
      <c r="BK778" s="133"/>
      <c r="BL778" s="133"/>
      <c r="BM778" s="133"/>
      <c r="BN778" s="133"/>
      <c r="BO778" s="133"/>
      <c r="BP778" s="133"/>
      <c r="BQ778" s="133"/>
      <c r="BR778" s="133"/>
      <c r="BS778" s="133"/>
      <c r="BT778" s="133"/>
      <c r="BU778" s="133"/>
      <c r="BV778" s="133"/>
      <c r="BW778" s="133"/>
      <c r="BX778" s="133"/>
      <c r="BY778" s="133"/>
      <c r="BZ778" s="133"/>
      <c r="CA778" s="133"/>
      <c r="CB778" s="133"/>
      <c r="CC778" s="133"/>
      <c r="CD778" s="133"/>
      <c r="CE778" s="133"/>
      <c r="CF778" s="133"/>
      <c r="CG778" s="133"/>
      <c r="CH778" s="133"/>
      <c r="CI778" s="133"/>
      <c r="CJ778" s="133"/>
      <c r="CK778" s="133"/>
      <c r="CL778" s="133"/>
      <c r="CM778" s="133"/>
      <c r="CN778" s="133"/>
      <c r="CO778" s="133"/>
      <c r="CP778" s="133"/>
      <c r="CQ778" s="133"/>
      <c r="CR778" s="133"/>
      <c r="CS778" s="133"/>
      <c r="CT778" s="133"/>
      <c r="CU778" s="133"/>
      <c r="CV778" s="133"/>
      <c r="CW778" s="133"/>
      <c r="CX778" s="133"/>
      <c r="CY778" s="133"/>
      <c r="CZ778" s="133"/>
      <c r="DA778" s="133"/>
      <c r="DB778" s="133"/>
      <c r="DC778" s="133"/>
      <c r="DD778" s="133"/>
      <c r="DE778" s="133"/>
      <c r="DF778" s="133"/>
      <c r="DG778" s="133"/>
      <c r="DH778" s="133"/>
      <c r="DI778" s="133"/>
      <c r="DJ778" s="133"/>
      <c r="DK778" s="133"/>
      <c r="DL778" s="133"/>
      <c r="DM778" s="133"/>
      <c r="DN778" s="133"/>
      <c r="DO778" s="133"/>
      <c r="DP778" s="133"/>
      <c r="DQ778" s="133"/>
      <c r="DR778" s="133"/>
      <c r="DS778" s="133"/>
      <c r="DT778" s="133"/>
      <c r="DU778" s="133"/>
      <c r="DV778" s="133"/>
      <c r="DW778" s="133"/>
      <c r="DX778" s="133"/>
      <c r="DY778" s="133"/>
      <c r="DZ778" s="133"/>
      <c r="EA778" s="133"/>
      <c r="EB778" s="133"/>
      <c r="EC778" s="133"/>
      <c r="ED778" s="133"/>
      <c r="EE778" s="133"/>
      <c r="EF778" s="133"/>
      <c r="EG778" s="133"/>
      <c r="EH778" s="133"/>
      <c r="EI778" s="133"/>
      <c r="EJ778" s="133"/>
      <c r="EK778" s="133"/>
      <c r="EL778" s="133"/>
      <c r="EM778" s="133"/>
      <c r="EN778" s="133"/>
      <c r="EO778" s="133"/>
      <c r="EP778" s="133"/>
      <c r="EQ778" s="133"/>
      <c r="ER778" s="133"/>
      <c r="ES778" s="133"/>
      <c r="ET778" s="133"/>
      <c r="EU778" s="133"/>
      <c r="EV778" s="133"/>
      <c r="EW778" s="133"/>
      <c r="EX778" s="133"/>
      <c r="EY778" s="133"/>
      <c r="EZ778" s="133"/>
      <c r="FA778" s="133"/>
      <c r="FB778" s="133"/>
      <c r="FC778" s="133"/>
      <c r="FD778" s="133"/>
      <c r="FE778" s="133"/>
      <c r="FF778" s="133"/>
      <c r="FG778" s="133"/>
      <c r="FH778" s="133"/>
      <c r="FI778" s="133"/>
      <c r="FJ778" s="133"/>
      <c r="FK778" s="133"/>
      <c r="FL778" s="133"/>
      <c r="FM778" s="133"/>
      <c r="FN778" s="133"/>
      <c r="FO778" s="133"/>
      <c r="FP778" s="133"/>
      <c r="FQ778" s="133"/>
      <c r="FR778" s="133"/>
      <c r="FS778" s="133"/>
      <c r="FT778" s="133"/>
      <c r="FU778" s="133"/>
      <c r="FV778" s="133"/>
      <c r="FW778" s="133"/>
      <c r="FX778" s="133"/>
      <c r="FY778" s="133"/>
      <c r="FZ778" s="133"/>
      <c r="GA778" s="133"/>
      <c r="GB778" s="133"/>
      <c r="GC778" s="133"/>
      <c r="GD778" s="133"/>
      <c r="GE778" s="133"/>
      <c r="GF778" s="133"/>
      <c r="GG778" s="133"/>
      <c r="GH778" s="133"/>
      <c r="GI778" s="133"/>
      <c r="GJ778" s="133"/>
      <c r="GK778" s="133"/>
      <c r="GL778" s="133"/>
      <c r="GM778" s="133"/>
      <c r="GN778" s="133"/>
    </row>
    <row r="779" spans="1:196" s="32" customFormat="1" ht="75" x14ac:dyDescent="0.25">
      <c r="A779" s="126">
        <v>770</v>
      </c>
      <c r="B779" s="127" t="s">
        <v>178</v>
      </c>
      <c r="C779" s="128">
        <v>85111611</v>
      </c>
      <c r="D779" s="129" t="s">
        <v>1035</v>
      </c>
      <c r="E779" s="130">
        <v>1</v>
      </c>
      <c r="F779" s="130">
        <v>8</v>
      </c>
      <c r="G779" s="130">
        <v>12</v>
      </c>
      <c r="H779" s="130">
        <v>1</v>
      </c>
      <c r="I779" s="130" t="s">
        <v>47</v>
      </c>
      <c r="J779" s="130">
        <v>0</v>
      </c>
      <c r="K779" s="131">
        <v>77649385</v>
      </c>
      <c r="L779" s="131">
        <v>77649385</v>
      </c>
      <c r="M779" s="132">
        <v>1</v>
      </c>
      <c r="N779" s="132">
        <v>0</v>
      </c>
      <c r="O779" s="127" t="s">
        <v>181</v>
      </c>
      <c r="P779" s="127" t="s">
        <v>49</v>
      </c>
      <c r="Q779" s="127" t="s">
        <v>442</v>
      </c>
      <c r="R779" s="130">
        <v>8209900</v>
      </c>
      <c r="S779" s="127" t="s">
        <v>182</v>
      </c>
      <c r="T779" s="133"/>
      <c r="U779" s="133"/>
      <c r="V779" s="133"/>
      <c r="W779" s="133"/>
      <c r="X779" s="133"/>
      <c r="Y779" s="133"/>
      <c r="Z779" s="133"/>
      <c r="AA779" s="133"/>
      <c r="AB779" s="133"/>
      <c r="AC779" s="133"/>
      <c r="AD779" s="133"/>
      <c r="AE779" s="133"/>
      <c r="AF779" s="133"/>
      <c r="AG779" s="133"/>
      <c r="AH779" s="133"/>
      <c r="AI779" s="133"/>
      <c r="AJ779" s="133"/>
      <c r="AK779" s="133"/>
      <c r="AL779" s="133"/>
      <c r="AM779" s="133"/>
      <c r="AN779" s="133"/>
      <c r="AO779" s="133"/>
      <c r="AP779" s="133"/>
      <c r="AQ779" s="133"/>
      <c r="AR779" s="133"/>
      <c r="AS779" s="133"/>
      <c r="AT779" s="133"/>
      <c r="AU779" s="133"/>
      <c r="AV779" s="133"/>
      <c r="AW779" s="133"/>
      <c r="AX779" s="133"/>
      <c r="AY779" s="133"/>
      <c r="AZ779" s="133"/>
      <c r="BA779" s="133"/>
      <c r="BB779" s="133"/>
      <c r="BC779" s="133"/>
      <c r="BD779" s="133"/>
      <c r="BE779" s="133"/>
      <c r="BF779" s="133"/>
      <c r="BG779" s="133"/>
      <c r="BH779" s="133"/>
      <c r="BI779" s="133"/>
      <c r="BJ779" s="133"/>
      <c r="BK779" s="133"/>
      <c r="BL779" s="133"/>
      <c r="BM779" s="133"/>
      <c r="BN779" s="133"/>
      <c r="BO779" s="133"/>
      <c r="BP779" s="133"/>
      <c r="BQ779" s="133"/>
      <c r="BR779" s="133"/>
      <c r="BS779" s="133"/>
      <c r="BT779" s="133"/>
      <c r="BU779" s="133"/>
      <c r="BV779" s="133"/>
      <c r="BW779" s="133"/>
      <c r="BX779" s="133"/>
      <c r="BY779" s="133"/>
      <c r="BZ779" s="133"/>
      <c r="CA779" s="133"/>
      <c r="CB779" s="133"/>
      <c r="CC779" s="133"/>
      <c r="CD779" s="133"/>
      <c r="CE779" s="133"/>
      <c r="CF779" s="133"/>
      <c r="CG779" s="133"/>
      <c r="CH779" s="133"/>
      <c r="CI779" s="133"/>
      <c r="CJ779" s="133"/>
      <c r="CK779" s="133"/>
      <c r="CL779" s="133"/>
      <c r="CM779" s="133"/>
      <c r="CN779" s="133"/>
      <c r="CO779" s="133"/>
      <c r="CP779" s="133"/>
      <c r="CQ779" s="133"/>
      <c r="CR779" s="133"/>
      <c r="CS779" s="133"/>
      <c r="CT779" s="133"/>
      <c r="CU779" s="133"/>
      <c r="CV779" s="133"/>
      <c r="CW779" s="133"/>
      <c r="CX779" s="133"/>
      <c r="CY779" s="133"/>
      <c r="CZ779" s="133"/>
      <c r="DA779" s="133"/>
      <c r="DB779" s="133"/>
      <c r="DC779" s="133"/>
      <c r="DD779" s="133"/>
      <c r="DE779" s="133"/>
      <c r="DF779" s="133"/>
      <c r="DG779" s="133"/>
      <c r="DH779" s="133"/>
      <c r="DI779" s="133"/>
      <c r="DJ779" s="133"/>
      <c r="DK779" s="133"/>
      <c r="DL779" s="133"/>
      <c r="DM779" s="133"/>
      <c r="DN779" s="133"/>
      <c r="DO779" s="133"/>
      <c r="DP779" s="133"/>
      <c r="DQ779" s="133"/>
      <c r="DR779" s="133"/>
      <c r="DS779" s="133"/>
      <c r="DT779" s="133"/>
      <c r="DU779" s="133"/>
      <c r="DV779" s="133"/>
      <c r="DW779" s="133"/>
      <c r="DX779" s="133"/>
      <c r="DY779" s="133"/>
      <c r="DZ779" s="133"/>
      <c r="EA779" s="133"/>
      <c r="EB779" s="133"/>
      <c r="EC779" s="133"/>
      <c r="ED779" s="133"/>
      <c r="EE779" s="133"/>
      <c r="EF779" s="133"/>
      <c r="EG779" s="133"/>
      <c r="EH779" s="133"/>
      <c r="EI779" s="133"/>
      <c r="EJ779" s="133"/>
      <c r="EK779" s="133"/>
      <c r="EL779" s="133"/>
      <c r="EM779" s="133"/>
      <c r="EN779" s="133"/>
      <c r="EO779" s="133"/>
      <c r="EP779" s="133"/>
      <c r="EQ779" s="133"/>
      <c r="ER779" s="133"/>
      <c r="ES779" s="133"/>
      <c r="ET779" s="133"/>
      <c r="EU779" s="133"/>
      <c r="EV779" s="133"/>
      <c r="EW779" s="133"/>
      <c r="EX779" s="133"/>
      <c r="EY779" s="133"/>
      <c r="EZ779" s="133"/>
      <c r="FA779" s="133"/>
      <c r="FB779" s="133"/>
      <c r="FC779" s="133"/>
      <c r="FD779" s="133"/>
      <c r="FE779" s="133"/>
      <c r="FF779" s="133"/>
      <c r="FG779" s="133"/>
      <c r="FH779" s="133"/>
      <c r="FI779" s="133"/>
      <c r="FJ779" s="133"/>
      <c r="FK779" s="133"/>
      <c r="FL779" s="133"/>
      <c r="FM779" s="133"/>
      <c r="FN779" s="133"/>
      <c r="FO779" s="133"/>
      <c r="FP779" s="133"/>
      <c r="FQ779" s="133"/>
      <c r="FR779" s="133"/>
      <c r="FS779" s="133"/>
      <c r="FT779" s="133"/>
      <c r="FU779" s="133"/>
      <c r="FV779" s="133"/>
      <c r="FW779" s="133"/>
      <c r="FX779" s="133"/>
      <c r="FY779" s="133"/>
      <c r="FZ779" s="133"/>
      <c r="GA779" s="133"/>
      <c r="GB779" s="133"/>
      <c r="GC779" s="133"/>
      <c r="GD779" s="133"/>
      <c r="GE779" s="133"/>
      <c r="GF779" s="133"/>
      <c r="GG779" s="133"/>
      <c r="GH779" s="133"/>
      <c r="GI779" s="133"/>
      <c r="GJ779" s="133"/>
      <c r="GK779" s="133"/>
      <c r="GL779" s="133"/>
      <c r="GM779" s="133"/>
      <c r="GN779" s="133"/>
    </row>
    <row r="780" spans="1:196" s="32" customFormat="1" ht="120" x14ac:dyDescent="0.25">
      <c r="A780" s="126">
        <v>771</v>
      </c>
      <c r="B780" s="127" t="s">
        <v>178</v>
      </c>
      <c r="C780" s="128">
        <v>85111611</v>
      </c>
      <c r="D780" s="129" t="s">
        <v>1036</v>
      </c>
      <c r="E780" s="130">
        <v>4</v>
      </c>
      <c r="F780" s="130">
        <v>4</v>
      </c>
      <c r="G780" s="130">
        <v>12</v>
      </c>
      <c r="H780" s="130">
        <v>1</v>
      </c>
      <c r="I780" s="130" t="s">
        <v>47</v>
      </c>
      <c r="J780" s="130">
        <v>0</v>
      </c>
      <c r="K780" s="131">
        <v>22344864</v>
      </c>
      <c r="L780" s="131">
        <v>22344864</v>
      </c>
      <c r="M780" s="132">
        <v>1</v>
      </c>
      <c r="N780" s="132">
        <v>0</v>
      </c>
      <c r="O780" s="127" t="s">
        <v>181</v>
      </c>
      <c r="P780" s="127" t="s">
        <v>49</v>
      </c>
      <c r="Q780" s="127" t="s">
        <v>442</v>
      </c>
      <c r="R780" s="130">
        <v>8209900</v>
      </c>
      <c r="S780" s="127" t="s">
        <v>182</v>
      </c>
      <c r="T780" s="133"/>
      <c r="U780" s="133"/>
      <c r="V780" s="133"/>
      <c r="W780" s="133"/>
      <c r="X780" s="133"/>
      <c r="Y780" s="133"/>
      <c r="Z780" s="133"/>
      <c r="AA780" s="133"/>
      <c r="AB780" s="133"/>
      <c r="AC780" s="133"/>
      <c r="AD780" s="133"/>
      <c r="AE780" s="133"/>
      <c r="AF780" s="133"/>
      <c r="AG780" s="133"/>
      <c r="AH780" s="133"/>
      <c r="AI780" s="133"/>
      <c r="AJ780" s="133"/>
      <c r="AK780" s="133"/>
      <c r="AL780" s="133"/>
      <c r="AM780" s="133"/>
      <c r="AN780" s="133"/>
      <c r="AO780" s="133"/>
      <c r="AP780" s="133"/>
      <c r="AQ780" s="133"/>
      <c r="AR780" s="133"/>
      <c r="AS780" s="133"/>
      <c r="AT780" s="133"/>
      <c r="AU780" s="133"/>
      <c r="AV780" s="133"/>
      <c r="AW780" s="133"/>
      <c r="AX780" s="133"/>
      <c r="AY780" s="133"/>
      <c r="AZ780" s="133"/>
      <c r="BA780" s="133"/>
      <c r="BB780" s="133"/>
      <c r="BC780" s="133"/>
      <c r="BD780" s="133"/>
      <c r="BE780" s="133"/>
      <c r="BF780" s="133"/>
      <c r="BG780" s="133"/>
      <c r="BH780" s="133"/>
      <c r="BI780" s="133"/>
      <c r="BJ780" s="133"/>
      <c r="BK780" s="133"/>
      <c r="BL780" s="133"/>
      <c r="BM780" s="133"/>
      <c r="BN780" s="133"/>
      <c r="BO780" s="133"/>
      <c r="BP780" s="133"/>
      <c r="BQ780" s="133"/>
      <c r="BR780" s="133"/>
      <c r="BS780" s="133"/>
      <c r="BT780" s="133"/>
      <c r="BU780" s="133"/>
      <c r="BV780" s="133"/>
      <c r="BW780" s="133"/>
      <c r="BX780" s="133"/>
      <c r="BY780" s="133"/>
      <c r="BZ780" s="133"/>
      <c r="CA780" s="133"/>
      <c r="CB780" s="133"/>
      <c r="CC780" s="133"/>
      <c r="CD780" s="133"/>
      <c r="CE780" s="133"/>
      <c r="CF780" s="133"/>
      <c r="CG780" s="133"/>
      <c r="CH780" s="133"/>
      <c r="CI780" s="133"/>
      <c r="CJ780" s="133"/>
      <c r="CK780" s="133"/>
      <c r="CL780" s="133"/>
      <c r="CM780" s="133"/>
      <c r="CN780" s="133"/>
      <c r="CO780" s="133"/>
      <c r="CP780" s="133"/>
      <c r="CQ780" s="133"/>
      <c r="CR780" s="133"/>
      <c r="CS780" s="133"/>
      <c r="CT780" s="133"/>
      <c r="CU780" s="133"/>
      <c r="CV780" s="133"/>
      <c r="CW780" s="133"/>
      <c r="CX780" s="133"/>
      <c r="CY780" s="133"/>
      <c r="CZ780" s="133"/>
      <c r="DA780" s="133"/>
      <c r="DB780" s="133"/>
      <c r="DC780" s="133"/>
      <c r="DD780" s="133"/>
      <c r="DE780" s="133"/>
      <c r="DF780" s="133"/>
      <c r="DG780" s="133"/>
      <c r="DH780" s="133"/>
      <c r="DI780" s="133"/>
      <c r="DJ780" s="133"/>
      <c r="DK780" s="133"/>
      <c r="DL780" s="133"/>
      <c r="DM780" s="133"/>
      <c r="DN780" s="133"/>
      <c r="DO780" s="133"/>
      <c r="DP780" s="133"/>
      <c r="DQ780" s="133"/>
      <c r="DR780" s="133"/>
      <c r="DS780" s="133"/>
      <c r="DT780" s="133"/>
      <c r="DU780" s="133"/>
      <c r="DV780" s="133"/>
      <c r="DW780" s="133"/>
      <c r="DX780" s="133"/>
      <c r="DY780" s="133"/>
      <c r="DZ780" s="133"/>
      <c r="EA780" s="133"/>
      <c r="EB780" s="133"/>
      <c r="EC780" s="133"/>
      <c r="ED780" s="133"/>
      <c r="EE780" s="133"/>
      <c r="EF780" s="133"/>
      <c r="EG780" s="133"/>
      <c r="EH780" s="133"/>
      <c r="EI780" s="133"/>
      <c r="EJ780" s="133"/>
      <c r="EK780" s="133"/>
      <c r="EL780" s="133"/>
      <c r="EM780" s="133"/>
      <c r="EN780" s="133"/>
      <c r="EO780" s="133"/>
      <c r="EP780" s="133"/>
      <c r="EQ780" s="133"/>
      <c r="ER780" s="133"/>
      <c r="ES780" s="133"/>
      <c r="ET780" s="133"/>
      <c r="EU780" s="133"/>
      <c r="EV780" s="133"/>
      <c r="EW780" s="133"/>
      <c r="EX780" s="133"/>
      <c r="EY780" s="133"/>
      <c r="EZ780" s="133"/>
      <c r="FA780" s="133"/>
      <c r="FB780" s="133"/>
      <c r="FC780" s="133"/>
      <c r="FD780" s="133"/>
      <c r="FE780" s="133"/>
      <c r="FF780" s="133"/>
      <c r="FG780" s="133"/>
      <c r="FH780" s="133"/>
      <c r="FI780" s="133"/>
      <c r="FJ780" s="133"/>
      <c r="FK780" s="133"/>
      <c r="FL780" s="133"/>
      <c r="FM780" s="133"/>
      <c r="FN780" s="133"/>
      <c r="FO780" s="133"/>
      <c r="FP780" s="133"/>
      <c r="FQ780" s="133"/>
      <c r="FR780" s="133"/>
      <c r="FS780" s="133"/>
      <c r="FT780" s="133"/>
      <c r="FU780" s="133"/>
      <c r="FV780" s="133"/>
      <c r="FW780" s="133"/>
      <c r="FX780" s="133"/>
      <c r="FY780" s="133"/>
      <c r="FZ780" s="133"/>
      <c r="GA780" s="133"/>
      <c r="GB780" s="133"/>
      <c r="GC780" s="133"/>
      <c r="GD780" s="133"/>
      <c r="GE780" s="133"/>
      <c r="GF780" s="133"/>
      <c r="GG780" s="133"/>
      <c r="GH780" s="133"/>
      <c r="GI780" s="133"/>
      <c r="GJ780" s="133"/>
      <c r="GK780" s="133"/>
      <c r="GL780" s="133"/>
      <c r="GM780" s="133"/>
      <c r="GN780" s="133"/>
    </row>
    <row r="781" spans="1:196" s="32" customFormat="1" ht="60" x14ac:dyDescent="0.25">
      <c r="A781" s="126">
        <v>772</v>
      </c>
      <c r="B781" s="127" t="s">
        <v>178</v>
      </c>
      <c r="C781" s="128">
        <v>85101501</v>
      </c>
      <c r="D781" s="129" t="s">
        <v>1037</v>
      </c>
      <c r="E781" s="130">
        <v>1</v>
      </c>
      <c r="F781" s="130">
        <v>8</v>
      </c>
      <c r="G781" s="130">
        <v>12</v>
      </c>
      <c r="H781" s="130">
        <v>1</v>
      </c>
      <c r="I781" s="130" t="s">
        <v>47</v>
      </c>
      <c r="J781" s="130">
        <v>0</v>
      </c>
      <c r="K781" s="131">
        <v>24443649</v>
      </c>
      <c r="L781" s="131">
        <v>24443649</v>
      </c>
      <c r="M781" s="132">
        <v>1</v>
      </c>
      <c r="N781" s="132">
        <v>0</v>
      </c>
      <c r="O781" s="127" t="s">
        <v>181</v>
      </c>
      <c r="P781" s="127" t="s">
        <v>49</v>
      </c>
      <c r="Q781" s="127" t="s">
        <v>442</v>
      </c>
      <c r="R781" s="130">
        <v>8209900</v>
      </c>
      <c r="S781" s="127" t="s">
        <v>182</v>
      </c>
      <c r="T781" s="133"/>
      <c r="U781" s="133"/>
      <c r="V781" s="133"/>
      <c r="W781" s="133"/>
      <c r="X781" s="133"/>
      <c r="Y781" s="133"/>
      <c r="Z781" s="133"/>
      <c r="AA781" s="133"/>
      <c r="AB781" s="133"/>
      <c r="AC781" s="133"/>
      <c r="AD781" s="133"/>
      <c r="AE781" s="133"/>
      <c r="AF781" s="133"/>
      <c r="AG781" s="133"/>
      <c r="AH781" s="133"/>
      <c r="AI781" s="133"/>
      <c r="AJ781" s="133"/>
      <c r="AK781" s="133"/>
      <c r="AL781" s="133"/>
      <c r="AM781" s="133"/>
      <c r="AN781" s="133"/>
      <c r="AO781" s="133"/>
      <c r="AP781" s="133"/>
      <c r="AQ781" s="133"/>
      <c r="AR781" s="133"/>
      <c r="AS781" s="133"/>
      <c r="AT781" s="133"/>
      <c r="AU781" s="133"/>
      <c r="AV781" s="133"/>
      <c r="AW781" s="133"/>
      <c r="AX781" s="133"/>
      <c r="AY781" s="133"/>
      <c r="AZ781" s="133"/>
      <c r="BA781" s="133"/>
      <c r="BB781" s="133"/>
      <c r="BC781" s="133"/>
      <c r="BD781" s="133"/>
      <c r="BE781" s="133"/>
      <c r="BF781" s="133"/>
      <c r="BG781" s="133"/>
      <c r="BH781" s="133"/>
      <c r="BI781" s="133"/>
      <c r="BJ781" s="133"/>
      <c r="BK781" s="133"/>
      <c r="BL781" s="133"/>
      <c r="BM781" s="133"/>
      <c r="BN781" s="133"/>
      <c r="BO781" s="133"/>
      <c r="BP781" s="133"/>
      <c r="BQ781" s="133"/>
      <c r="BR781" s="133"/>
      <c r="BS781" s="133"/>
      <c r="BT781" s="133"/>
      <c r="BU781" s="133"/>
      <c r="BV781" s="133"/>
      <c r="BW781" s="133"/>
      <c r="BX781" s="133"/>
      <c r="BY781" s="133"/>
      <c r="BZ781" s="133"/>
      <c r="CA781" s="133"/>
      <c r="CB781" s="133"/>
      <c r="CC781" s="133"/>
      <c r="CD781" s="133"/>
      <c r="CE781" s="133"/>
      <c r="CF781" s="133"/>
      <c r="CG781" s="133"/>
      <c r="CH781" s="133"/>
      <c r="CI781" s="133"/>
      <c r="CJ781" s="133"/>
      <c r="CK781" s="133"/>
      <c r="CL781" s="133"/>
      <c r="CM781" s="133"/>
      <c r="CN781" s="133"/>
      <c r="CO781" s="133"/>
      <c r="CP781" s="133"/>
      <c r="CQ781" s="133"/>
      <c r="CR781" s="133"/>
      <c r="CS781" s="133"/>
      <c r="CT781" s="133"/>
      <c r="CU781" s="133"/>
      <c r="CV781" s="133"/>
      <c r="CW781" s="133"/>
      <c r="CX781" s="133"/>
      <c r="CY781" s="133"/>
      <c r="CZ781" s="133"/>
      <c r="DA781" s="133"/>
      <c r="DB781" s="133"/>
      <c r="DC781" s="133"/>
      <c r="DD781" s="133"/>
      <c r="DE781" s="133"/>
      <c r="DF781" s="133"/>
      <c r="DG781" s="133"/>
      <c r="DH781" s="133"/>
      <c r="DI781" s="133"/>
      <c r="DJ781" s="133"/>
      <c r="DK781" s="133"/>
      <c r="DL781" s="133"/>
      <c r="DM781" s="133"/>
      <c r="DN781" s="133"/>
      <c r="DO781" s="133"/>
      <c r="DP781" s="133"/>
      <c r="DQ781" s="133"/>
      <c r="DR781" s="133"/>
      <c r="DS781" s="133"/>
      <c r="DT781" s="133"/>
      <c r="DU781" s="133"/>
      <c r="DV781" s="133"/>
      <c r="DW781" s="133"/>
      <c r="DX781" s="133"/>
      <c r="DY781" s="133"/>
      <c r="DZ781" s="133"/>
      <c r="EA781" s="133"/>
      <c r="EB781" s="133"/>
      <c r="EC781" s="133"/>
      <c r="ED781" s="133"/>
      <c r="EE781" s="133"/>
      <c r="EF781" s="133"/>
      <c r="EG781" s="133"/>
      <c r="EH781" s="133"/>
      <c r="EI781" s="133"/>
      <c r="EJ781" s="133"/>
      <c r="EK781" s="133"/>
      <c r="EL781" s="133"/>
      <c r="EM781" s="133"/>
      <c r="EN781" s="133"/>
      <c r="EO781" s="133"/>
      <c r="EP781" s="133"/>
      <c r="EQ781" s="133"/>
      <c r="ER781" s="133"/>
      <c r="ES781" s="133"/>
      <c r="ET781" s="133"/>
      <c r="EU781" s="133"/>
      <c r="EV781" s="133"/>
      <c r="EW781" s="133"/>
      <c r="EX781" s="133"/>
      <c r="EY781" s="133"/>
      <c r="EZ781" s="133"/>
      <c r="FA781" s="133"/>
      <c r="FB781" s="133"/>
      <c r="FC781" s="133"/>
      <c r="FD781" s="133"/>
      <c r="FE781" s="133"/>
      <c r="FF781" s="133"/>
      <c r="FG781" s="133"/>
      <c r="FH781" s="133"/>
      <c r="FI781" s="133"/>
      <c r="FJ781" s="133"/>
      <c r="FK781" s="133"/>
      <c r="FL781" s="133"/>
      <c r="FM781" s="133"/>
      <c r="FN781" s="133"/>
      <c r="FO781" s="133"/>
      <c r="FP781" s="133"/>
      <c r="FQ781" s="133"/>
      <c r="FR781" s="133"/>
      <c r="FS781" s="133"/>
      <c r="FT781" s="133"/>
      <c r="FU781" s="133"/>
      <c r="FV781" s="133"/>
      <c r="FW781" s="133"/>
      <c r="FX781" s="133"/>
      <c r="FY781" s="133"/>
      <c r="FZ781" s="133"/>
      <c r="GA781" s="133"/>
      <c r="GB781" s="133"/>
      <c r="GC781" s="133"/>
      <c r="GD781" s="133"/>
      <c r="GE781" s="133"/>
      <c r="GF781" s="133"/>
      <c r="GG781" s="133"/>
      <c r="GH781" s="133"/>
      <c r="GI781" s="133"/>
      <c r="GJ781" s="133"/>
      <c r="GK781" s="133"/>
      <c r="GL781" s="133"/>
      <c r="GM781" s="133"/>
      <c r="GN781" s="133"/>
    </row>
    <row r="782" spans="1:196" s="32" customFormat="1" ht="75" x14ac:dyDescent="0.25">
      <c r="A782" s="126">
        <v>773</v>
      </c>
      <c r="B782" s="127" t="s">
        <v>178</v>
      </c>
      <c r="C782" s="128">
        <v>85121501</v>
      </c>
      <c r="D782" s="129" t="s">
        <v>1038</v>
      </c>
      <c r="E782" s="130">
        <v>1</v>
      </c>
      <c r="F782" s="130">
        <v>8</v>
      </c>
      <c r="G782" s="130">
        <v>12</v>
      </c>
      <c r="H782" s="130">
        <v>1</v>
      </c>
      <c r="I782" s="130" t="s">
        <v>47</v>
      </c>
      <c r="J782" s="130">
        <v>0</v>
      </c>
      <c r="K782" s="131">
        <v>304595709</v>
      </c>
      <c r="L782" s="131">
        <v>304595709</v>
      </c>
      <c r="M782" s="132">
        <v>1</v>
      </c>
      <c r="N782" s="132">
        <v>0</v>
      </c>
      <c r="O782" s="127" t="s">
        <v>181</v>
      </c>
      <c r="P782" s="127" t="s">
        <v>49</v>
      </c>
      <c r="Q782" s="127" t="s">
        <v>442</v>
      </c>
      <c r="R782" s="130">
        <v>8209900</v>
      </c>
      <c r="S782" s="127" t="s">
        <v>182</v>
      </c>
      <c r="T782" s="133"/>
      <c r="U782" s="133"/>
      <c r="V782" s="133"/>
      <c r="W782" s="133"/>
      <c r="X782" s="133"/>
      <c r="Y782" s="133"/>
      <c r="Z782" s="133"/>
      <c r="AA782" s="133"/>
      <c r="AB782" s="133"/>
      <c r="AC782" s="133"/>
      <c r="AD782" s="133"/>
      <c r="AE782" s="133"/>
      <c r="AF782" s="133"/>
      <c r="AG782" s="133"/>
      <c r="AH782" s="133"/>
      <c r="AI782" s="133"/>
      <c r="AJ782" s="133"/>
      <c r="AK782" s="133"/>
      <c r="AL782" s="133"/>
      <c r="AM782" s="133"/>
      <c r="AN782" s="133"/>
      <c r="AO782" s="133"/>
      <c r="AP782" s="133"/>
      <c r="AQ782" s="133"/>
      <c r="AR782" s="133"/>
      <c r="AS782" s="133"/>
      <c r="AT782" s="133"/>
      <c r="AU782" s="133"/>
      <c r="AV782" s="133"/>
      <c r="AW782" s="133"/>
      <c r="AX782" s="133"/>
      <c r="AY782" s="133"/>
      <c r="AZ782" s="133"/>
      <c r="BA782" s="133"/>
      <c r="BB782" s="133"/>
      <c r="BC782" s="133"/>
      <c r="BD782" s="133"/>
      <c r="BE782" s="133"/>
      <c r="BF782" s="133"/>
      <c r="BG782" s="133"/>
      <c r="BH782" s="133"/>
      <c r="BI782" s="133"/>
      <c r="BJ782" s="133"/>
      <c r="BK782" s="133"/>
      <c r="BL782" s="133"/>
      <c r="BM782" s="133"/>
      <c r="BN782" s="133"/>
      <c r="BO782" s="133"/>
      <c r="BP782" s="133"/>
      <c r="BQ782" s="133"/>
      <c r="BR782" s="133"/>
      <c r="BS782" s="133"/>
      <c r="BT782" s="133"/>
      <c r="BU782" s="133"/>
      <c r="BV782" s="133"/>
      <c r="BW782" s="133"/>
      <c r="BX782" s="133"/>
      <c r="BY782" s="133"/>
      <c r="BZ782" s="133"/>
      <c r="CA782" s="133"/>
      <c r="CB782" s="133"/>
      <c r="CC782" s="133"/>
      <c r="CD782" s="133"/>
      <c r="CE782" s="133"/>
      <c r="CF782" s="133"/>
      <c r="CG782" s="133"/>
      <c r="CH782" s="133"/>
      <c r="CI782" s="133"/>
      <c r="CJ782" s="133"/>
      <c r="CK782" s="133"/>
      <c r="CL782" s="133"/>
      <c r="CM782" s="133"/>
      <c r="CN782" s="133"/>
      <c r="CO782" s="133"/>
      <c r="CP782" s="133"/>
      <c r="CQ782" s="133"/>
      <c r="CR782" s="133"/>
      <c r="CS782" s="133"/>
      <c r="CT782" s="133"/>
      <c r="CU782" s="133"/>
      <c r="CV782" s="133"/>
      <c r="CW782" s="133"/>
      <c r="CX782" s="133"/>
      <c r="CY782" s="133"/>
      <c r="CZ782" s="133"/>
      <c r="DA782" s="133"/>
      <c r="DB782" s="133"/>
      <c r="DC782" s="133"/>
      <c r="DD782" s="133"/>
      <c r="DE782" s="133"/>
      <c r="DF782" s="133"/>
      <c r="DG782" s="133"/>
      <c r="DH782" s="133"/>
      <c r="DI782" s="133"/>
      <c r="DJ782" s="133"/>
      <c r="DK782" s="133"/>
      <c r="DL782" s="133"/>
      <c r="DM782" s="133"/>
      <c r="DN782" s="133"/>
      <c r="DO782" s="133"/>
      <c r="DP782" s="133"/>
      <c r="DQ782" s="133"/>
      <c r="DR782" s="133"/>
      <c r="DS782" s="133"/>
      <c r="DT782" s="133"/>
      <c r="DU782" s="133"/>
      <c r="DV782" s="133"/>
      <c r="DW782" s="133"/>
      <c r="DX782" s="133"/>
      <c r="DY782" s="133"/>
      <c r="DZ782" s="133"/>
      <c r="EA782" s="133"/>
      <c r="EB782" s="133"/>
      <c r="EC782" s="133"/>
      <c r="ED782" s="133"/>
      <c r="EE782" s="133"/>
      <c r="EF782" s="133"/>
      <c r="EG782" s="133"/>
      <c r="EH782" s="133"/>
      <c r="EI782" s="133"/>
      <c r="EJ782" s="133"/>
      <c r="EK782" s="133"/>
      <c r="EL782" s="133"/>
      <c r="EM782" s="133"/>
      <c r="EN782" s="133"/>
      <c r="EO782" s="133"/>
      <c r="EP782" s="133"/>
      <c r="EQ782" s="133"/>
      <c r="ER782" s="133"/>
      <c r="ES782" s="133"/>
      <c r="ET782" s="133"/>
      <c r="EU782" s="133"/>
      <c r="EV782" s="133"/>
      <c r="EW782" s="133"/>
      <c r="EX782" s="133"/>
      <c r="EY782" s="133"/>
      <c r="EZ782" s="133"/>
      <c r="FA782" s="133"/>
      <c r="FB782" s="133"/>
      <c r="FC782" s="133"/>
      <c r="FD782" s="133"/>
      <c r="FE782" s="133"/>
      <c r="FF782" s="133"/>
      <c r="FG782" s="133"/>
      <c r="FH782" s="133"/>
      <c r="FI782" s="133"/>
      <c r="FJ782" s="133"/>
      <c r="FK782" s="133"/>
      <c r="FL782" s="133"/>
      <c r="FM782" s="133"/>
      <c r="FN782" s="133"/>
      <c r="FO782" s="133"/>
      <c r="FP782" s="133"/>
      <c r="FQ782" s="133"/>
      <c r="FR782" s="133"/>
      <c r="FS782" s="133"/>
      <c r="FT782" s="133"/>
      <c r="FU782" s="133"/>
      <c r="FV782" s="133"/>
      <c r="FW782" s="133"/>
      <c r="FX782" s="133"/>
      <c r="FY782" s="133"/>
      <c r="FZ782" s="133"/>
      <c r="GA782" s="133"/>
      <c r="GB782" s="133"/>
      <c r="GC782" s="133"/>
      <c r="GD782" s="133"/>
      <c r="GE782" s="133"/>
      <c r="GF782" s="133"/>
      <c r="GG782" s="133"/>
      <c r="GH782" s="133"/>
      <c r="GI782" s="133"/>
      <c r="GJ782" s="133"/>
      <c r="GK782" s="133"/>
      <c r="GL782" s="133"/>
      <c r="GM782" s="133"/>
      <c r="GN782" s="133"/>
    </row>
    <row r="783" spans="1:196" s="32" customFormat="1" ht="75" x14ac:dyDescent="0.25">
      <c r="A783" s="126">
        <v>774</v>
      </c>
      <c r="B783" s="127" t="s">
        <v>178</v>
      </c>
      <c r="C783" s="128">
        <v>85121801</v>
      </c>
      <c r="D783" s="129" t="s">
        <v>1039</v>
      </c>
      <c r="E783" s="130">
        <v>1</v>
      </c>
      <c r="F783" s="130">
        <v>8</v>
      </c>
      <c r="G783" s="130">
        <v>12</v>
      </c>
      <c r="H783" s="130">
        <v>1</v>
      </c>
      <c r="I783" s="130" t="s">
        <v>47</v>
      </c>
      <c r="J783" s="130">
        <v>0</v>
      </c>
      <c r="K783" s="131">
        <v>23104741</v>
      </c>
      <c r="L783" s="131">
        <v>23104741</v>
      </c>
      <c r="M783" s="132">
        <v>1</v>
      </c>
      <c r="N783" s="132">
        <v>0</v>
      </c>
      <c r="O783" s="127" t="s">
        <v>181</v>
      </c>
      <c r="P783" s="127" t="s">
        <v>49</v>
      </c>
      <c r="Q783" s="127" t="s">
        <v>442</v>
      </c>
      <c r="R783" s="130">
        <v>8209900</v>
      </c>
      <c r="S783" s="127" t="s">
        <v>182</v>
      </c>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c r="AV783" s="133"/>
      <c r="AW783" s="133"/>
      <c r="AX783" s="133"/>
      <c r="AY783" s="133"/>
      <c r="AZ783" s="133"/>
      <c r="BA783" s="133"/>
      <c r="BB783" s="133"/>
      <c r="BC783" s="133"/>
      <c r="BD783" s="133"/>
      <c r="BE783" s="133"/>
      <c r="BF783" s="133"/>
      <c r="BG783" s="133"/>
      <c r="BH783" s="133"/>
      <c r="BI783" s="133"/>
      <c r="BJ783" s="133"/>
      <c r="BK783" s="133"/>
      <c r="BL783" s="133"/>
      <c r="BM783" s="133"/>
      <c r="BN783" s="133"/>
      <c r="BO783" s="133"/>
      <c r="BP783" s="133"/>
      <c r="BQ783" s="133"/>
      <c r="BR783" s="133"/>
      <c r="BS783" s="133"/>
      <c r="BT783" s="133"/>
      <c r="BU783" s="133"/>
      <c r="BV783" s="133"/>
      <c r="BW783" s="133"/>
      <c r="BX783" s="133"/>
      <c r="BY783" s="133"/>
      <c r="BZ783" s="133"/>
      <c r="CA783" s="133"/>
      <c r="CB783" s="133"/>
      <c r="CC783" s="133"/>
      <c r="CD783" s="133"/>
      <c r="CE783" s="133"/>
      <c r="CF783" s="133"/>
      <c r="CG783" s="133"/>
      <c r="CH783" s="133"/>
      <c r="CI783" s="133"/>
      <c r="CJ783" s="133"/>
      <c r="CK783" s="133"/>
      <c r="CL783" s="133"/>
      <c r="CM783" s="133"/>
      <c r="CN783" s="133"/>
      <c r="CO783" s="133"/>
      <c r="CP783" s="133"/>
      <c r="CQ783" s="133"/>
      <c r="CR783" s="133"/>
      <c r="CS783" s="133"/>
      <c r="CT783" s="133"/>
      <c r="CU783" s="133"/>
      <c r="CV783" s="133"/>
      <c r="CW783" s="133"/>
      <c r="CX783" s="133"/>
      <c r="CY783" s="133"/>
      <c r="CZ783" s="133"/>
      <c r="DA783" s="133"/>
      <c r="DB783" s="133"/>
      <c r="DC783" s="133"/>
      <c r="DD783" s="133"/>
      <c r="DE783" s="133"/>
      <c r="DF783" s="133"/>
      <c r="DG783" s="133"/>
      <c r="DH783" s="133"/>
      <c r="DI783" s="133"/>
      <c r="DJ783" s="133"/>
      <c r="DK783" s="133"/>
      <c r="DL783" s="133"/>
      <c r="DM783" s="133"/>
      <c r="DN783" s="133"/>
      <c r="DO783" s="133"/>
      <c r="DP783" s="133"/>
      <c r="DQ783" s="133"/>
      <c r="DR783" s="133"/>
      <c r="DS783" s="133"/>
      <c r="DT783" s="133"/>
      <c r="DU783" s="133"/>
      <c r="DV783" s="133"/>
      <c r="DW783" s="133"/>
      <c r="DX783" s="133"/>
      <c r="DY783" s="133"/>
      <c r="DZ783" s="133"/>
      <c r="EA783" s="133"/>
      <c r="EB783" s="133"/>
      <c r="EC783" s="133"/>
      <c r="ED783" s="133"/>
      <c r="EE783" s="133"/>
      <c r="EF783" s="133"/>
      <c r="EG783" s="133"/>
      <c r="EH783" s="133"/>
      <c r="EI783" s="133"/>
      <c r="EJ783" s="133"/>
      <c r="EK783" s="133"/>
      <c r="EL783" s="133"/>
      <c r="EM783" s="133"/>
      <c r="EN783" s="133"/>
      <c r="EO783" s="133"/>
      <c r="EP783" s="133"/>
      <c r="EQ783" s="133"/>
      <c r="ER783" s="133"/>
      <c r="ES783" s="133"/>
      <c r="ET783" s="133"/>
      <c r="EU783" s="133"/>
      <c r="EV783" s="133"/>
      <c r="EW783" s="133"/>
      <c r="EX783" s="133"/>
      <c r="EY783" s="133"/>
      <c r="EZ783" s="133"/>
      <c r="FA783" s="133"/>
      <c r="FB783" s="133"/>
      <c r="FC783" s="133"/>
      <c r="FD783" s="133"/>
      <c r="FE783" s="133"/>
      <c r="FF783" s="133"/>
      <c r="FG783" s="133"/>
      <c r="FH783" s="133"/>
      <c r="FI783" s="133"/>
      <c r="FJ783" s="133"/>
      <c r="FK783" s="133"/>
      <c r="FL783" s="133"/>
      <c r="FM783" s="133"/>
      <c r="FN783" s="133"/>
      <c r="FO783" s="133"/>
      <c r="FP783" s="133"/>
      <c r="FQ783" s="133"/>
      <c r="FR783" s="133"/>
      <c r="FS783" s="133"/>
      <c r="FT783" s="133"/>
      <c r="FU783" s="133"/>
      <c r="FV783" s="133"/>
      <c r="FW783" s="133"/>
      <c r="FX783" s="133"/>
      <c r="FY783" s="133"/>
      <c r="FZ783" s="133"/>
      <c r="GA783" s="133"/>
      <c r="GB783" s="133"/>
      <c r="GC783" s="133"/>
      <c r="GD783" s="133"/>
      <c r="GE783" s="133"/>
      <c r="GF783" s="133"/>
      <c r="GG783" s="133"/>
      <c r="GH783" s="133"/>
      <c r="GI783" s="133"/>
      <c r="GJ783" s="133"/>
      <c r="GK783" s="133"/>
      <c r="GL783" s="133"/>
      <c r="GM783" s="133"/>
      <c r="GN783" s="133"/>
    </row>
    <row r="784" spans="1:196" s="32" customFormat="1" ht="120" x14ac:dyDescent="0.25">
      <c r="A784" s="126">
        <v>775</v>
      </c>
      <c r="B784" s="127" t="s">
        <v>178</v>
      </c>
      <c r="C784" s="128">
        <v>85122109</v>
      </c>
      <c r="D784" s="129" t="s">
        <v>1040</v>
      </c>
      <c r="E784" s="130">
        <v>1</v>
      </c>
      <c r="F784" s="130">
        <v>8</v>
      </c>
      <c r="G784" s="130">
        <v>12</v>
      </c>
      <c r="H784" s="130">
        <v>1</v>
      </c>
      <c r="I784" s="130" t="s">
        <v>47</v>
      </c>
      <c r="J784" s="130">
        <v>0</v>
      </c>
      <c r="K784" s="131">
        <v>86675143</v>
      </c>
      <c r="L784" s="131">
        <v>86675143</v>
      </c>
      <c r="M784" s="132">
        <v>1</v>
      </c>
      <c r="N784" s="132">
        <v>0</v>
      </c>
      <c r="O784" s="127" t="s">
        <v>181</v>
      </c>
      <c r="P784" s="127" t="s">
        <v>49</v>
      </c>
      <c r="Q784" s="127" t="s">
        <v>442</v>
      </c>
      <c r="R784" s="130">
        <v>8209900</v>
      </c>
      <c r="S784" s="127" t="s">
        <v>182</v>
      </c>
      <c r="T784" s="133"/>
      <c r="U784" s="133"/>
      <c r="V784" s="133"/>
      <c r="W784" s="133"/>
      <c r="X784" s="133"/>
      <c r="Y784" s="133"/>
      <c r="Z784" s="133"/>
      <c r="AA784" s="133"/>
      <c r="AB784" s="133"/>
      <c r="AC784" s="133"/>
      <c r="AD784" s="133"/>
      <c r="AE784" s="133"/>
      <c r="AF784" s="133"/>
      <c r="AG784" s="133"/>
      <c r="AH784" s="133"/>
      <c r="AI784" s="133"/>
      <c r="AJ784" s="133"/>
      <c r="AK784" s="133"/>
      <c r="AL784" s="133"/>
      <c r="AM784" s="133"/>
      <c r="AN784" s="133"/>
      <c r="AO784" s="133"/>
      <c r="AP784" s="133"/>
      <c r="AQ784" s="133"/>
      <c r="AR784" s="133"/>
      <c r="AS784" s="133"/>
      <c r="AT784" s="133"/>
      <c r="AU784" s="133"/>
      <c r="AV784" s="133"/>
      <c r="AW784" s="133"/>
      <c r="AX784" s="133"/>
      <c r="AY784" s="133"/>
      <c r="AZ784" s="133"/>
      <c r="BA784" s="133"/>
      <c r="BB784" s="133"/>
      <c r="BC784" s="133"/>
      <c r="BD784" s="133"/>
      <c r="BE784" s="133"/>
      <c r="BF784" s="133"/>
      <c r="BG784" s="133"/>
      <c r="BH784" s="133"/>
      <c r="BI784" s="133"/>
      <c r="BJ784" s="133"/>
      <c r="BK784" s="133"/>
      <c r="BL784" s="133"/>
      <c r="BM784" s="133"/>
      <c r="BN784" s="133"/>
      <c r="BO784" s="133"/>
      <c r="BP784" s="133"/>
      <c r="BQ784" s="133"/>
      <c r="BR784" s="133"/>
      <c r="BS784" s="133"/>
      <c r="BT784" s="133"/>
      <c r="BU784" s="133"/>
      <c r="BV784" s="133"/>
      <c r="BW784" s="133"/>
      <c r="BX784" s="133"/>
      <c r="BY784" s="133"/>
      <c r="BZ784" s="133"/>
      <c r="CA784" s="133"/>
      <c r="CB784" s="133"/>
      <c r="CC784" s="133"/>
      <c r="CD784" s="133"/>
      <c r="CE784" s="133"/>
      <c r="CF784" s="133"/>
      <c r="CG784" s="133"/>
      <c r="CH784" s="133"/>
      <c r="CI784" s="133"/>
      <c r="CJ784" s="133"/>
      <c r="CK784" s="133"/>
      <c r="CL784" s="133"/>
      <c r="CM784" s="133"/>
      <c r="CN784" s="133"/>
      <c r="CO784" s="133"/>
      <c r="CP784" s="133"/>
      <c r="CQ784" s="133"/>
      <c r="CR784" s="133"/>
      <c r="CS784" s="133"/>
      <c r="CT784" s="133"/>
      <c r="CU784" s="133"/>
      <c r="CV784" s="133"/>
      <c r="CW784" s="133"/>
      <c r="CX784" s="133"/>
      <c r="CY784" s="133"/>
      <c r="CZ784" s="133"/>
      <c r="DA784" s="133"/>
      <c r="DB784" s="133"/>
      <c r="DC784" s="133"/>
      <c r="DD784" s="133"/>
      <c r="DE784" s="133"/>
      <c r="DF784" s="133"/>
      <c r="DG784" s="133"/>
      <c r="DH784" s="133"/>
      <c r="DI784" s="133"/>
      <c r="DJ784" s="133"/>
      <c r="DK784" s="133"/>
      <c r="DL784" s="133"/>
      <c r="DM784" s="133"/>
      <c r="DN784" s="133"/>
      <c r="DO784" s="133"/>
      <c r="DP784" s="133"/>
      <c r="DQ784" s="133"/>
      <c r="DR784" s="133"/>
      <c r="DS784" s="133"/>
      <c r="DT784" s="133"/>
      <c r="DU784" s="133"/>
      <c r="DV784" s="133"/>
      <c r="DW784" s="133"/>
      <c r="DX784" s="133"/>
      <c r="DY784" s="133"/>
      <c r="DZ784" s="133"/>
      <c r="EA784" s="133"/>
      <c r="EB784" s="133"/>
      <c r="EC784" s="133"/>
      <c r="ED784" s="133"/>
      <c r="EE784" s="133"/>
      <c r="EF784" s="133"/>
      <c r="EG784" s="133"/>
      <c r="EH784" s="133"/>
      <c r="EI784" s="133"/>
      <c r="EJ784" s="133"/>
      <c r="EK784" s="133"/>
      <c r="EL784" s="133"/>
      <c r="EM784" s="133"/>
      <c r="EN784" s="133"/>
      <c r="EO784" s="133"/>
      <c r="EP784" s="133"/>
      <c r="EQ784" s="133"/>
      <c r="ER784" s="133"/>
      <c r="ES784" s="133"/>
      <c r="ET784" s="133"/>
      <c r="EU784" s="133"/>
      <c r="EV784" s="133"/>
      <c r="EW784" s="133"/>
      <c r="EX784" s="133"/>
      <c r="EY784" s="133"/>
      <c r="EZ784" s="133"/>
      <c r="FA784" s="133"/>
      <c r="FB784" s="133"/>
      <c r="FC784" s="133"/>
      <c r="FD784" s="133"/>
      <c r="FE784" s="133"/>
      <c r="FF784" s="133"/>
      <c r="FG784" s="133"/>
      <c r="FH784" s="133"/>
      <c r="FI784" s="133"/>
      <c r="FJ784" s="133"/>
      <c r="FK784" s="133"/>
      <c r="FL784" s="133"/>
      <c r="FM784" s="133"/>
      <c r="FN784" s="133"/>
      <c r="FO784" s="133"/>
      <c r="FP784" s="133"/>
      <c r="FQ784" s="133"/>
      <c r="FR784" s="133"/>
      <c r="FS784" s="133"/>
      <c r="FT784" s="133"/>
      <c r="FU784" s="133"/>
      <c r="FV784" s="133"/>
      <c r="FW784" s="133"/>
      <c r="FX784" s="133"/>
      <c r="FY784" s="133"/>
      <c r="FZ784" s="133"/>
      <c r="GA784" s="133"/>
      <c r="GB784" s="133"/>
      <c r="GC784" s="133"/>
      <c r="GD784" s="133"/>
      <c r="GE784" s="133"/>
      <c r="GF784" s="133"/>
      <c r="GG784" s="133"/>
      <c r="GH784" s="133"/>
      <c r="GI784" s="133"/>
      <c r="GJ784" s="133"/>
      <c r="GK784" s="133"/>
      <c r="GL784" s="133"/>
      <c r="GM784" s="133"/>
      <c r="GN784" s="133"/>
    </row>
    <row r="785" spans="1:196" s="32" customFormat="1" ht="60" x14ac:dyDescent="0.25">
      <c r="A785" s="126">
        <v>776</v>
      </c>
      <c r="B785" s="127" t="s">
        <v>178</v>
      </c>
      <c r="C785" s="128">
        <v>85101502</v>
      </c>
      <c r="D785" s="129" t="s">
        <v>1041</v>
      </c>
      <c r="E785" s="130">
        <v>1</v>
      </c>
      <c r="F785" s="130">
        <v>1</v>
      </c>
      <c r="G785" s="130">
        <v>12</v>
      </c>
      <c r="H785" s="130">
        <v>1</v>
      </c>
      <c r="I785" s="130" t="s">
        <v>47</v>
      </c>
      <c r="J785" s="130">
        <v>0</v>
      </c>
      <c r="K785" s="131">
        <v>29405000</v>
      </c>
      <c r="L785" s="131">
        <v>29405000</v>
      </c>
      <c r="M785" s="132">
        <v>1</v>
      </c>
      <c r="N785" s="132">
        <v>0</v>
      </c>
      <c r="O785" s="127" t="s">
        <v>181</v>
      </c>
      <c r="P785" s="127" t="s">
        <v>49</v>
      </c>
      <c r="Q785" s="127" t="s">
        <v>442</v>
      </c>
      <c r="R785" s="130">
        <v>8209900</v>
      </c>
      <c r="S785" s="127" t="s">
        <v>182</v>
      </c>
      <c r="T785" s="133"/>
      <c r="U785" s="133"/>
      <c r="V785" s="133"/>
      <c r="W785" s="133"/>
      <c r="X785" s="133"/>
      <c r="Y785" s="133"/>
      <c r="Z785" s="133"/>
      <c r="AA785" s="133"/>
      <c r="AB785" s="133"/>
      <c r="AC785" s="133"/>
      <c r="AD785" s="133"/>
      <c r="AE785" s="133"/>
      <c r="AF785" s="133"/>
      <c r="AG785" s="133"/>
      <c r="AH785" s="133"/>
      <c r="AI785" s="133"/>
      <c r="AJ785" s="133"/>
      <c r="AK785" s="133"/>
      <c r="AL785" s="133"/>
      <c r="AM785" s="133"/>
      <c r="AN785" s="133"/>
      <c r="AO785" s="133"/>
      <c r="AP785" s="133"/>
      <c r="AQ785" s="133"/>
      <c r="AR785" s="133"/>
      <c r="AS785" s="133"/>
      <c r="AT785" s="133"/>
      <c r="AU785" s="133"/>
      <c r="AV785" s="133"/>
      <c r="AW785" s="133"/>
      <c r="AX785" s="133"/>
      <c r="AY785" s="133"/>
      <c r="AZ785" s="133"/>
      <c r="BA785" s="133"/>
      <c r="BB785" s="133"/>
      <c r="BC785" s="133"/>
      <c r="BD785" s="133"/>
      <c r="BE785" s="133"/>
      <c r="BF785" s="133"/>
      <c r="BG785" s="133"/>
      <c r="BH785" s="133"/>
      <c r="BI785" s="133"/>
      <c r="BJ785" s="133"/>
      <c r="BK785" s="133"/>
      <c r="BL785" s="133"/>
      <c r="BM785" s="133"/>
      <c r="BN785" s="133"/>
      <c r="BO785" s="133"/>
      <c r="BP785" s="133"/>
      <c r="BQ785" s="133"/>
      <c r="BR785" s="133"/>
      <c r="BS785" s="133"/>
      <c r="BT785" s="133"/>
      <c r="BU785" s="133"/>
      <c r="BV785" s="133"/>
      <c r="BW785" s="133"/>
      <c r="BX785" s="133"/>
      <c r="BY785" s="133"/>
      <c r="BZ785" s="133"/>
      <c r="CA785" s="133"/>
      <c r="CB785" s="133"/>
      <c r="CC785" s="133"/>
      <c r="CD785" s="133"/>
      <c r="CE785" s="133"/>
      <c r="CF785" s="133"/>
      <c r="CG785" s="133"/>
      <c r="CH785" s="133"/>
      <c r="CI785" s="133"/>
      <c r="CJ785" s="133"/>
      <c r="CK785" s="133"/>
      <c r="CL785" s="133"/>
      <c r="CM785" s="133"/>
      <c r="CN785" s="133"/>
      <c r="CO785" s="133"/>
      <c r="CP785" s="133"/>
      <c r="CQ785" s="133"/>
      <c r="CR785" s="133"/>
      <c r="CS785" s="133"/>
      <c r="CT785" s="133"/>
      <c r="CU785" s="133"/>
      <c r="CV785" s="133"/>
      <c r="CW785" s="133"/>
      <c r="CX785" s="133"/>
      <c r="CY785" s="133"/>
      <c r="CZ785" s="133"/>
      <c r="DA785" s="133"/>
      <c r="DB785" s="133"/>
      <c r="DC785" s="133"/>
      <c r="DD785" s="133"/>
      <c r="DE785" s="133"/>
      <c r="DF785" s="133"/>
      <c r="DG785" s="133"/>
      <c r="DH785" s="133"/>
      <c r="DI785" s="133"/>
      <c r="DJ785" s="133"/>
      <c r="DK785" s="133"/>
      <c r="DL785" s="133"/>
      <c r="DM785" s="133"/>
      <c r="DN785" s="133"/>
      <c r="DO785" s="133"/>
      <c r="DP785" s="133"/>
      <c r="DQ785" s="133"/>
      <c r="DR785" s="133"/>
      <c r="DS785" s="133"/>
      <c r="DT785" s="133"/>
      <c r="DU785" s="133"/>
      <c r="DV785" s="133"/>
      <c r="DW785" s="133"/>
      <c r="DX785" s="133"/>
      <c r="DY785" s="133"/>
      <c r="DZ785" s="133"/>
      <c r="EA785" s="133"/>
      <c r="EB785" s="133"/>
      <c r="EC785" s="133"/>
      <c r="ED785" s="133"/>
      <c r="EE785" s="133"/>
      <c r="EF785" s="133"/>
      <c r="EG785" s="133"/>
      <c r="EH785" s="133"/>
      <c r="EI785" s="133"/>
      <c r="EJ785" s="133"/>
      <c r="EK785" s="133"/>
      <c r="EL785" s="133"/>
      <c r="EM785" s="133"/>
      <c r="EN785" s="133"/>
      <c r="EO785" s="133"/>
      <c r="EP785" s="133"/>
      <c r="EQ785" s="133"/>
      <c r="ER785" s="133"/>
      <c r="ES785" s="133"/>
      <c r="ET785" s="133"/>
      <c r="EU785" s="133"/>
      <c r="EV785" s="133"/>
      <c r="EW785" s="133"/>
      <c r="EX785" s="133"/>
      <c r="EY785" s="133"/>
      <c r="EZ785" s="133"/>
      <c r="FA785" s="133"/>
      <c r="FB785" s="133"/>
      <c r="FC785" s="133"/>
      <c r="FD785" s="133"/>
      <c r="FE785" s="133"/>
      <c r="FF785" s="133"/>
      <c r="FG785" s="133"/>
      <c r="FH785" s="133"/>
      <c r="FI785" s="133"/>
      <c r="FJ785" s="133"/>
      <c r="FK785" s="133"/>
      <c r="FL785" s="133"/>
      <c r="FM785" s="133"/>
      <c r="FN785" s="133"/>
      <c r="FO785" s="133"/>
      <c r="FP785" s="133"/>
      <c r="FQ785" s="133"/>
      <c r="FR785" s="133"/>
      <c r="FS785" s="133"/>
      <c r="FT785" s="133"/>
      <c r="FU785" s="133"/>
      <c r="FV785" s="133"/>
      <c r="FW785" s="133"/>
      <c r="FX785" s="133"/>
      <c r="FY785" s="133"/>
      <c r="FZ785" s="133"/>
      <c r="GA785" s="133"/>
      <c r="GB785" s="133"/>
      <c r="GC785" s="133"/>
      <c r="GD785" s="133"/>
      <c r="GE785" s="133"/>
      <c r="GF785" s="133"/>
      <c r="GG785" s="133"/>
      <c r="GH785" s="133"/>
      <c r="GI785" s="133"/>
      <c r="GJ785" s="133"/>
      <c r="GK785" s="133"/>
      <c r="GL785" s="133"/>
      <c r="GM785" s="133"/>
      <c r="GN785" s="133"/>
    </row>
    <row r="786" spans="1:196" s="32" customFormat="1" ht="105" x14ac:dyDescent="0.25">
      <c r="A786" s="126">
        <v>778</v>
      </c>
      <c r="B786" s="127" t="s">
        <v>178</v>
      </c>
      <c r="C786" s="128">
        <v>85101501</v>
      </c>
      <c r="D786" s="129" t="s">
        <v>1042</v>
      </c>
      <c r="E786" s="170">
        <v>4</v>
      </c>
      <c r="F786" s="170">
        <v>4</v>
      </c>
      <c r="G786" s="130">
        <v>8</v>
      </c>
      <c r="H786" s="130">
        <v>1</v>
      </c>
      <c r="I786" s="130" t="s">
        <v>47</v>
      </c>
      <c r="J786" s="130">
        <v>0</v>
      </c>
      <c r="K786" s="131">
        <v>12500000</v>
      </c>
      <c r="L786" s="131">
        <v>12500000</v>
      </c>
      <c r="M786" s="132">
        <v>0</v>
      </c>
      <c r="N786" s="132">
        <v>0</v>
      </c>
      <c r="O786" s="127" t="s">
        <v>181</v>
      </c>
      <c r="P786" s="127" t="s">
        <v>49</v>
      </c>
      <c r="Q786" s="127" t="s">
        <v>442</v>
      </c>
      <c r="R786" s="130">
        <v>8209900</v>
      </c>
      <c r="S786" s="127" t="s">
        <v>182</v>
      </c>
      <c r="T786" s="133"/>
      <c r="U786" s="133"/>
      <c r="V786" s="133"/>
      <c r="W786" s="133"/>
      <c r="X786" s="133"/>
      <c r="Y786" s="133"/>
      <c r="Z786" s="133"/>
      <c r="AA786" s="133"/>
      <c r="AB786" s="133"/>
      <c r="AC786" s="133"/>
      <c r="AD786" s="133"/>
      <c r="AE786" s="133"/>
      <c r="AF786" s="133"/>
      <c r="AG786" s="133"/>
      <c r="AH786" s="133"/>
      <c r="AI786" s="133"/>
      <c r="AJ786" s="133"/>
      <c r="AK786" s="133"/>
      <c r="AL786" s="133"/>
      <c r="AM786" s="133"/>
      <c r="AN786" s="133"/>
      <c r="AO786" s="133"/>
      <c r="AP786" s="133"/>
      <c r="AQ786" s="133"/>
      <c r="AR786" s="133"/>
      <c r="AS786" s="133"/>
      <c r="AT786" s="133"/>
      <c r="AU786" s="133"/>
      <c r="AV786" s="133"/>
      <c r="AW786" s="133"/>
      <c r="AX786" s="133"/>
      <c r="AY786" s="133"/>
      <c r="AZ786" s="133"/>
      <c r="BA786" s="133"/>
      <c r="BB786" s="133"/>
      <c r="BC786" s="133"/>
      <c r="BD786" s="133"/>
      <c r="BE786" s="133"/>
      <c r="BF786" s="133"/>
      <c r="BG786" s="133"/>
      <c r="BH786" s="133"/>
      <c r="BI786" s="133"/>
      <c r="BJ786" s="133"/>
      <c r="BK786" s="133"/>
      <c r="BL786" s="133"/>
      <c r="BM786" s="133"/>
      <c r="BN786" s="133"/>
      <c r="BO786" s="133"/>
      <c r="BP786" s="133"/>
      <c r="BQ786" s="133"/>
      <c r="BR786" s="133"/>
      <c r="BS786" s="133"/>
      <c r="BT786" s="133"/>
      <c r="BU786" s="133"/>
      <c r="BV786" s="133"/>
      <c r="BW786" s="133"/>
      <c r="BX786" s="133"/>
      <c r="BY786" s="133"/>
      <c r="BZ786" s="133"/>
      <c r="CA786" s="133"/>
      <c r="CB786" s="133"/>
      <c r="CC786" s="133"/>
      <c r="CD786" s="133"/>
      <c r="CE786" s="133"/>
      <c r="CF786" s="133"/>
      <c r="CG786" s="133"/>
      <c r="CH786" s="133"/>
      <c r="CI786" s="133"/>
      <c r="CJ786" s="133"/>
      <c r="CK786" s="133"/>
      <c r="CL786" s="133"/>
      <c r="CM786" s="133"/>
      <c r="CN786" s="133"/>
      <c r="CO786" s="133"/>
      <c r="CP786" s="133"/>
      <c r="CQ786" s="133"/>
      <c r="CR786" s="133"/>
      <c r="CS786" s="133"/>
      <c r="CT786" s="133"/>
      <c r="CU786" s="133"/>
      <c r="CV786" s="133"/>
      <c r="CW786" s="133"/>
      <c r="CX786" s="133"/>
      <c r="CY786" s="133"/>
      <c r="CZ786" s="133"/>
      <c r="DA786" s="133"/>
      <c r="DB786" s="133"/>
      <c r="DC786" s="133"/>
      <c r="DD786" s="133"/>
      <c r="DE786" s="133"/>
      <c r="DF786" s="133"/>
      <c r="DG786" s="133"/>
      <c r="DH786" s="133"/>
      <c r="DI786" s="133"/>
      <c r="DJ786" s="133"/>
      <c r="DK786" s="133"/>
      <c r="DL786" s="133"/>
      <c r="DM786" s="133"/>
      <c r="DN786" s="133"/>
      <c r="DO786" s="133"/>
      <c r="DP786" s="133"/>
      <c r="DQ786" s="133"/>
      <c r="DR786" s="133"/>
      <c r="DS786" s="133"/>
      <c r="DT786" s="133"/>
      <c r="DU786" s="133"/>
      <c r="DV786" s="133"/>
      <c r="DW786" s="133"/>
      <c r="DX786" s="133"/>
      <c r="DY786" s="133"/>
      <c r="DZ786" s="133"/>
      <c r="EA786" s="133"/>
      <c r="EB786" s="133"/>
      <c r="EC786" s="133"/>
      <c r="ED786" s="133"/>
      <c r="EE786" s="133"/>
      <c r="EF786" s="133"/>
      <c r="EG786" s="133"/>
      <c r="EH786" s="133"/>
      <c r="EI786" s="133"/>
      <c r="EJ786" s="133"/>
      <c r="EK786" s="133"/>
      <c r="EL786" s="133"/>
      <c r="EM786" s="133"/>
      <c r="EN786" s="133"/>
      <c r="EO786" s="133"/>
      <c r="EP786" s="133"/>
      <c r="EQ786" s="133"/>
      <c r="ER786" s="133"/>
      <c r="ES786" s="133"/>
      <c r="ET786" s="133"/>
      <c r="EU786" s="133"/>
      <c r="EV786" s="133"/>
      <c r="EW786" s="133"/>
      <c r="EX786" s="133"/>
      <c r="EY786" s="133"/>
      <c r="EZ786" s="133"/>
      <c r="FA786" s="133"/>
      <c r="FB786" s="133"/>
      <c r="FC786" s="133"/>
      <c r="FD786" s="133"/>
      <c r="FE786" s="133"/>
      <c r="FF786" s="133"/>
      <c r="FG786" s="133"/>
      <c r="FH786" s="133"/>
      <c r="FI786" s="133"/>
      <c r="FJ786" s="133"/>
      <c r="FK786" s="133"/>
      <c r="FL786" s="133"/>
      <c r="FM786" s="133"/>
      <c r="FN786" s="133"/>
      <c r="FO786" s="133"/>
      <c r="FP786" s="133"/>
      <c r="FQ786" s="133"/>
      <c r="FR786" s="133"/>
      <c r="FS786" s="133"/>
      <c r="FT786" s="133"/>
      <c r="FU786" s="133"/>
      <c r="FV786" s="133"/>
      <c r="FW786" s="133"/>
      <c r="FX786" s="133"/>
      <c r="FY786" s="133"/>
      <c r="FZ786" s="133"/>
      <c r="GA786" s="133"/>
      <c r="GB786" s="133"/>
      <c r="GC786" s="133"/>
      <c r="GD786" s="133"/>
      <c r="GE786" s="133"/>
      <c r="GF786" s="133"/>
      <c r="GG786" s="133"/>
      <c r="GH786" s="133"/>
      <c r="GI786" s="133"/>
      <c r="GJ786" s="133"/>
      <c r="GK786" s="133"/>
      <c r="GL786" s="133"/>
      <c r="GM786" s="133"/>
      <c r="GN786" s="133"/>
    </row>
    <row r="787" spans="1:196" s="32" customFormat="1" ht="90" x14ac:dyDescent="0.25">
      <c r="A787" s="126">
        <v>779</v>
      </c>
      <c r="B787" s="127" t="s">
        <v>178</v>
      </c>
      <c r="C787" s="128">
        <v>85121801</v>
      </c>
      <c r="D787" s="129" t="s">
        <v>1043</v>
      </c>
      <c r="E787" s="130">
        <v>1</v>
      </c>
      <c r="F787" s="130">
        <v>1</v>
      </c>
      <c r="G787" s="130">
        <v>12</v>
      </c>
      <c r="H787" s="130">
        <v>1</v>
      </c>
      <c r="I787" s="130" t="s">
        <v>47</v>
      </c>
      <c r="J787" s="130">
        <v>0</v>
      </c>
      <c r="K787" s="131">
        <v>8892994</v>
      </c>
      <c r="L787" s="131">
        <v>8892994</v>
      </c>
      <c r="M787" s="132">
        <v>1</v>
      </c>
      <c r="N787" s="132">
        <v>0</v>
      </c>
      <c r="O787" s="127" t="s">
        <v>181</v>
      </c>
      <c r="P787" s="127" t="s">
        <v>49</v>
      </c>
      <c r="Q787" s="127" t="s">
        <v>442</v>
      </c>
      <c r="R787" s="130">
        <v>8209900</v>
      </c>
      <c r="S787" s="127" t="s">
        <v>182</v>
      </c>
      <c r="T787" s="133"/>
      <c r="U787" s="133"/>
      <c r="V787" s="133"/>
      <c r="W787" s="133"/>
      <c r="X787" s="133"/>
      <c r="Y787" s="133"/>
      <c r="Z787" s="133"/>
      <c r="AA787" s="133"/>
      <c r="AB787" s="133"/>
      <c r="AC787" s="133"/>
      <c r="AD787" s="133"/>
      <c r="AE787" s="133"/>
      <c r="AF787" s="133"/>
      <c r="AG787" s="133"/>
      <c r="AH787" s="133"/>
      <c r="AI787" s="133"/>
      <c r="AJ787" s="133"/>
      <c r="AK787" s="133"/>
      <c r="AL787" s="133"/>
      <c r="AM787" s="133"/>
      <c r="AN787" s="133"/>
      <c r="AO787" s="133"/>
      <c r="AP787" s="133"/>
      <c r="AQ787" s="133"/>
      <c r="AR787" s="133"/>
      <c r="AS787" s="133"/>
      <c r="AT787" s="133"/>
      <c r="AU787" s="133"/>
      <c r="AV787" s="133"/>
      <c r="AW787" s="133"/>
      <c r="AX787" s="133"/>
      <c r="AY787" s="133"/>
      <c r="AZ787" s="133"/>
      <c r="BA787" s="133"/>
      <c r="BB787" s="133"/>
      <c r="BC787" s="133"/>
      <c r="BD787" s="133"/>
      <c r="BE787" s="133"/>
      <c r="BF787" s="133"/>
      <c r="BG787" s="133"/>
      <c r="BH787" s="133"/>
      <c r="BI787" s="133"/>
      <c r="BJ787" s="133"/>
      <c r="BK787" s="133"/>
      <c r="BL787" s="133"/>
      <c r="BM787" s="133"/>
      <c r="BN787" s="133"/>
      <c r="BO787" s="133"/>
      <c r="BP787" s="133"/>
      <c r="BQ787" s="133"/>
      <c r="BR787" s="133"/>
      <c r="BS787" s="133"/>
      <c r="BT787" s="133"/>
      <c r="BU787" s="133"/>
      <c r="BV787" s="133"/>
      <c r="BW787" s="133"/>
      <c r="BX787" s="133"/>
      <c r="BY787" s="133"/>
      <c r="BZ787" s="133"/>
      <c r="CA787" s="133"/>
      <c r="CB787" s="133"/>
      <c r="CC787" s="133"/>
      <c r="CD787" s="133"/>
      <c r="CE787" s="133"/>
      <c r="CF787" s="133"/>
      <c r="CG787" s="133"/>
      <c r="CH787" s="133"/>
      <c r="CI787" s="133"/>
      <c r="CJ787" s="133"/>
      <c r="CK787" s="133"/>
      <c r="CL787" s="133"/>
      <c r="CM787" s="133"/>
      <c r="CN787" s="133"/>
      <c r="CO787" s="133"/>
      <c r="CP787" s="133"/>
      <c r="CQ787" s="133"/>
      <c r="CR787" s="133"/>
      <c r="CS787" s="133"/>
      <c r="CT787" s="133"/>
      <c r="CU787" s="133"/>
      <c r="CV787" s="133"/>
      <c r="CW787" s="133"/>
      <c r="CX787" s="133"/>
      <c r="CY787" s="133"/>
      <c r="CZ787" s="133"/>
      <c r="DA787" s="133"/>
      <c r="DB787" s="133"/>
      <c r="DC787" s="133"/>
      <c r="DD787" s="133"/>
      <c r="DE787" s="133"/>
      <c r="DF787" s="133"/>
      <c r="DG787" s="133"/>
      <c r="DH787" s="133"/>
      <c r="DI787" s="133"/>
      <c r="DJ787" s="133"/>
      <c r="DK787" s="133"/>
      <c r="DL787" s="133"/>
      <c r="DM787" s="133"/>
      <c r="DN787" s="133"/>
      <c r="DO787" s="133"/>
      <c r="DP787" s="133"/>
      <c r="DQ787" s="133"/>
      <c r="DR787" s="133"/>
      <c r="DS787" s="133"/>
      <c r="DT787" s="133"/>
      <c r="DU787" s="133"/>
      <c r="DV787" s="133"/>
      <c r="DW787" s="133"/>
      <c r="DX787" s="133"/>
      <c r="DY787" s="133"/>
      <c r="DZ787" s="133"/>
      <c r="EA787" s="133"/>
      <c r="EB787" s="133"/>
      <c r="EC787" s="133"/>
      <c r="ED787" s="133"/>
      <c r="EE787" s="133"/>
      <c r="EF787" s="133"/>
      <c r="EG787" s="133"/>
      <c r="EH787" s="133"/>
      <c r="EI787" s="133"/>
      <c r="EJ787" s="133"/>
      <c r="EK787" s="133"/>
      <c r="EL787" s="133"/>
      <c r="EM787" s="133"/>
      <c r="EN787" s="133"/>
      <c r="EO787" s="133"/>
      <c r="EP787" s="133"/>
      <c r="EQ787" s="133"/>
      <c r="ER787" s="133"/>
      <c r="ES787" s="133"/>
      <c r="ET787" s="133"/>
      <c r="EU787" s="133"/>
      <c r="EV787" s="133"/>
      <c r="EW787" s="133"/>
      <c r="EX787" s="133"/>
      <c r="EY787" s="133"/>
      <c r="EZ787" s="133"/>
      <c r="FA787" s="133"/>
      <c r="FB787" s="133"/>
      <c r="FC787" s="133"/>
      <c r="FD787" s="133"/>
      <c r="FE787" s="133"/>
      <c r="FF787" s="133"/>
      <c r="FG787" s="133"/>
      <c r="FH787" s="133"/>
      <c r="FI787" s="133"/>
      <c r="FJ787" s="133"/>
      <c r="FK787" s="133"/>
      <c r="FL787" s="133"/>
      <c r="FM787" s="133"/>
      <c r="FN787" s="133"/>
      <c r="FO787" s="133"/>
      <c r="FP787" s="133"/>
      <c r="FQ787" s="133"/>
      <c r="FR787" s="133"/>
      <c r="FS787" s="133"/>
      <c r="FT787" s="133"/>
      <c r="FU787" s="133"/>
      <c r="FV787" s="133"/>
      <c r="FW787" s="133"/>
      <c r="FX787" s="133"/>
      <c r="FY787" s="133"/>
      <c r="FZ787" s="133"/>
      <c r="GA787" s="133"/>
      <c r="GB787" s="133"/>
      <c r="GC787" s="133"/>
      <c r="GD787" s="133"/>
      <c r="GE787" s="133"/>
      <c r="GF787" s="133"/>
      <c r="GG787" s="133"/>
      <c r="GH787" s="133"/>
      <c r="GI787" s="133"/>
      <c r="GJ787" s="133"/>
      <c r="GK787" s="133"/>
      <c r="GL787" s="133"/>
      <c r="GM787" s="133"/>
      <c r="GN787" s="133"/>
    </row>
    <row r="788" spans="1:196" s="32" customFormat="1" ht="75" x14ac:dyDescent="0.25">
      <c r="A788" s="126">
        <v>780</v>
      </c>
      <c r="B788" s="127" t="s">
        <v>178</v>
      </c>
      <c r="C788" s="128">
        <v>85111508</v>
      </c>
      <c r="D788" s="129" t="s">
        <v>1044</v>
      </c>
      <c r="E788" s="130">
        <v>1</v>
      </c>
      <c r="F788" s="130">
        <v>1</v>
      </c>
      <c r="G788" s="130">
        <v>12</v>
      </c>
      <c r="H788" s="130">
        <v>1</v>
      </c>
      <c r="I788" s="130" t="s">
        <v>47</v>
      </c>
      <c r="J788" s="130">
        <v>0</v>
      </c>
      <c r="K788" s="131">
        <v>130133201</v>
      </c>
      <c r="L788" s="131">
        <v>130133201</v>
      </c>
      <c r="M788" s="132">
        <v>1</v>
      </c>
      <c r="N788" s="132">
        <v>0</v>
      </c>
      <c r="O788" s="127" t="s">
        <v>181</v>
      </c>
      <c r="P788" s="127" t="s">
        <v>49</v>
      </c>
      <c r="Q788" s="127" t="s">
        <v>442</v>
      </c>
      <c r="R788" s="130">
        <v>8209900</v>
      </c>
      <c r="S788" s="127" t="s">
        <v>182</v>
      </c>
      <c r="T788" s="133"/>
      <c r="U788" s="133"/>
      <c r="V788" s="133"/>
      <c r="W788" s="133"/>
      <c r="X788" s="133"/>
      <c r="Y788" s="133"/>
      <c r="Z788" s="133"/>
      <c r="AA788" s="133"/>
      <c r="AB788" s="133"/>
      <c r="AC788" s="133"/>
      <c r="AD788" s="133"/>
      <c r="AE788" s="133"/>
      <c r="AF788" s="133"/>
      <c r="AG788" s="133"/>
      <c r="AH788" s="133"/>
      <c r="AI788" s="133"/>
      <c r="AJ788" s="133"/>
      <c r="AK788" s="133"/>
      <c r="AL788" s="133"/>
      <c r="AM788" s="133"/>
      <c r="AN788" s="133"/>
      <c r="AO788" s="133"/>
      <c r="AP788" s="133"/>
      <c r="AQ788" s="133"/>
      <c r="AR788" s="133"/>
      <c r="AS788" s="133"/>
      <c r="AT788" s="133"/>
      <c r="AU788" s="133"/>
      <c r="AV788" s="133"/>
      <c r="AW788" s="133"/>
      <c r="AX788" s="133"/>
      <c r="AY788" s="133"/>
      <c r="AZ788" s="133"/>
      <c r="BA788" s="133"/>
      <c r="BB788" s="133"/>
      <c r="BC788" s="133"/>
      <c r="BD788" s="133"/>
      <c r="BE788" s="133"/>
      <c r="BF788" s="133"/>
      <c r="BG788" s="133"/>
      <c r="BH788" s="133"/>
      <c r="BI788" s="133"/>
      <c r="BJ788" s="133"/>
      <c r="BK788" s="133"/>
      <c r="BL788" s="133"/>
      <c r="BM788" s="133"/>
      <c r="BN788" s="133"/>
      <c r="BO788" s="133"/>
      <c r="BP788" s="133"/>
      <c r="BQ788" s="133"/>
      <c r="BR788" s="133"/>
      <c r="BS788" s="133"/>
      <c r="BT788" s="133"/>
      <c r="BU788" s="133"/>
      <c r="BV788" s="133"/>
      <c r="BW788" s="133"/>
      <c r="BX788" s="133"/>
      <c r="BY788" s="133"/>
      <c r="BZ788" s="133"/>
      <c r="CA788" s="133"/>
      <c r="CB788" s="133"/>
      <c r="CC788" s="133"/>
      <c r="CD788" s="133"/>
      <c r="CE788" s="133"/>
      <c r="CF788" s="133"/>
      <c r="CG788" s="133"/>
      <c r="CH788" s="133"/>
      <c r="CI788" s="133"/>
      <c r="CJ788" s="133"/>
      <c r="CK788" s="133"/>
      <c r="CL788" s="133"/>
      <c r="CM788" s="133"/>
      <c r="CN788" s="133"/>
      <c r="CO788" s="133"/>
      <c r="CP788" s="133"/>
      <c r="CQ788" s="133"/>
      <c r="CR788" s="133"/>
      <c r="CS788" s="133"/>
      <c r="CT788" s="133"/>
      <c r="CU788" s="133"/>
      <c r="CV788" s="133"/>
      <c r="CW788" s="133"/>
      <c r="CX788" s="133"/>
      <c r="CY788" s="133"/>
      <c r="CZ788" s="133"/>
      <c r="DA788" s="133"/>
      <c r="DB788" s="133"/>
      <c r="DC788" s="133"/>
      <c r="DD788" s="133"/>
      <c r="DE788" s="133"/>
      <c r="DF788" s="133"/>
      <c r="DG788" s="133"/>
      <c r="DH788" s="133"/>
      <c r="DI788" s="133"/>
      <c r="DJ788" s="133"/>
      <c r="DK788" s="133"/>
      <c r="DL788" s="133"/>
      <c r="DM788" s="133"/>
      <c r="DN788" s="133"/>
      <c r="DO788" s="133"/>
      <c r="DP788" s="133"/>
      <c r="DQ788" s="133"/>
      <c r="DR788" s="133"/>
      <c r="DS788" s="133"/>
      <c r="DT788" s="133"/>
      <c r="DU788" s="133"/>
      <c r="DV788" s="133"/>
      <c r="DW788" s="133"/>
      <c r="DX788" s="133"/>
      <c r="DY788" s="133"/>
      <c r="DZ788" s="133"/>
      <c r="EA788" s="133"/>
      <c r="EB788" s="133"/>
      <c r="EC788" s="133"/>
      <c r="ED788" s="133"/>
      <c r="EE788" s="133"/>
      <c r="EF788" s="133"/>
      <c r="EG788" s="133"/>
      <c r="EH788" s="133"/>
      <c r="EI788" s="133"/>
      <c r="EJ788" s="133"/>
      <c r="EK788" s="133"/>
      <c r="EL788" s="133"/>
      <c r="EM788" s="133"/>
      <c r="EN788" s="133"/>
      <c r="EO788" s="133"/>
      <c r="EP788" s="133"/>
      <c r="EQ788" s="133"/>
      <c r="ER788" s="133"/>
      <c r="ES788" s="133"/>
      <c r="ET788" s="133"/>
      <c r="EU788" s="133"/>
      <c r="EV788" s="133"/>
      <c r="EW788" s="133"/>
      <c r="EX788" s="133"/>
      <c r="EY788" s="133"/>
      <c r="EZ788" s="133"/>
      <c r="FA788" s="133"/>
      <c r="FB788" s="133"/>
      <c r="FC788" s="133"/>
      <c r="FD788" s="133"/>
      <c r="FE788" s="133"/>
      <c r="FF788" s="133"/>
      <c r="FG788" s="133"/>
      <c r="FH788" s="133"/>
      <c r="FI788" s="133"/>
      <c r="FJ788" s="133"/>
      <c r="FK788" s="133"/>
      <c r="FL788" s="133"/>
      <c r="FM788" s="133"/>
      <c r="FN788" s="133"/>
      <c r="FO788" s="133"/>
      <c r="FP788" s="133"/>
      <c r="FQ788" s="133"/>
      <c r="FR788" s="133"/>
      <c r="FS788" s="133"/>
      <c r="FT788" s="133"/>
      <c r="FU788" s="133"/>
      <c r="FV788" s="133"/>
      <c r="FW788" s="133"/>
      <c r="FX788" s="133"/>
      <c r="FY788" s="133"/>
      <c r="FZ788" s="133"/>
      <c r="GA788" s="133"/>
      <c r="GB788" s="133"/>
      <c r="GC788" s="133"/>
      <c r="GD788" s="133"/>
      <c r="GE788" s="133"/>
      <c r="GF788" s="133"/>
      <c r="GG788" s="133"/>
      <c r="GH788" s="133"/>
      <c r="GI788" s="133"/>
      <c r="GJ788" s="133"/>
      <c r="GK788" s="133"/>
      <c r="GL788" s="133"/>
      <c r="GM788" s="133"/>
      <c r="GN788" s="133"/>
    </row>
    <row r="789" spans="1:196" s="32" customFormat="1" ht="90" x14ac:dyDescent="0.25">
      <c r="A789" s="126">
        <v>781</v>
      </c>
      <c r="B789" s="127" t="s">
        <v>178</v>
      </c>
      <c r="C789" s="128">
        <v>85101500</v>
      </c>
      <c r="D789" s="129" t="s">
        <v>1045</v>
      </c>
      <c r="E789" s="130">
        <v>1</v>
      </c>
      <c r="F789" s="130">
        <v>1</v>
      </c>
      <c r="G789" s="130">
        <v>12</v>
      </c>
      <c r="H789" s="130">
        <v>1</v>
      </c>
      <c r="I789" s="130" t="s">
        <v>47</v>
      </c>
      <c r="J789" s="130">
        <v>0</v>
      </c>
      <c r="K789" s="131">
        <v>219513458</v>
      </c>
      <c r="L789" s="131">
        <v>219513458</v>
      </c>
      <c r="M789" s="132">
        <v>1</v>
      </c>
      <c r="N789" s="132">
        <v>0</v>
      </c>
      <c r="O789" s="127" t="s">
        <v>181</v>
      </c>
      <c r="P789" s="127" t="s">
        <v>49</v>
      </c>
      <c r="Q789" s="127" t="s">
        <v>442</v>
      </c>
      <c r="R789" s="130">
        <v>8209900</v>
      </c>
      <c r="S789" s="127" t="s">
        <v>182</v>
      </c>
      <c r="T789" s="133"/>
      <c r="U789" s="133"/>
      <c r="V789" s="133"/>
      <c r="W789" s="133"/>
      <c r="X789" s="133"/>
      <c r="Y789" s="133"/>
      <c r="Z789" s="133"/>
      <c r="AA789" s="133"/>
      <c r="AB789" s="133"/>
      <c r="AC789" s="133"/>
      <c r="AD789" s="133"/>
      <c r="AE789" s="133"/>
      <c r="AF789" s="133"/>
      <c r="AG789" s="133"/>
      <c r="AH789" s="133"/>
      <c r="AI789" s="133"/>
      <c r="AJ789" s="133"/>
      <c r="AK789" s="133"/>
      <c r="AL789" s="133"/>
      <c r="AM789" s="133"/>
      <c r="AN789" s="133"/>
      <c r="AO789" s="133"/>
      <c r="AP789" s="133"/>
      <c r="AQ789" s="133"/>
      <c r="AR789" s="133"/>
      <c r="AS789" s="133"/>
      <c r="AT789" s="133"/>
      <c r="AU789" s="133"/>
      <c r="AV789" s="133"/>
      <c r="AW789" s="133"/>
      <c r="AX789" s="133"/>
      <c r="AY789" s="133"/>
      <c r="AZ789" s="133"/>
      <c r="BA789" s="133"/>
      <c r="BB789" s="133"/>
      <c r="BC789" s="133"/>
      <c r="BD789" s="133"/>
      <c r="BE789" s="133"/>
      <c r="BF789" s="133"/>
      <c r="BG789" s="133"/>
      <c r="BH789" s="133"/>
      <c r="BI789" s="133"/>
      <c r="BJ789" s="133"/>
      <c r="BK789" s="133"/>
      <c r="BL789" s="133"/>
      <c r="BM789" s="133"/>
      <c r="BN789" s="133"/>
      <c r="BO789" s="133"/>
      <c r="BP789" s="133"/>
      <c r="BQ789" s="133"/>
      <c r="BR789" s="133"/>
      <c r="BS789" s="133"/>
      <c r="BT789" s="133"/>
      <c r="BU789" s="133"/>
      <c r="BV789" s="133"/>
      <c r="BW789" s="133"/>
      <c r="BX789" s="133"/>
      <c r="BY789" s="133"/>
      <c r="BZ789" s="133"/>
      <c r="CA789" s="133"/>
      <c r="CB789" s="133"/>
      <c r="CC789" s="133"/>
      <c r="CD789" s="133"/>
      <c r="CE789" s="133"/>
      <c r="CF789" s="133"/>
      <c r="CG789" s="133"/>
      <c r="CH789" s="133"/>
      <c r="CI789" s="133"/>
      <c r="CJ789" s="133"/>
      <c r="CK789" s="133"/>
      <c r="CL789" s="133"/>
      <c r="CM789" s="133"/>
      <c r="CN789" s="133"/>
      <c r="CO789" s="133"/>
      <c r="CP789" s="133"/>
      <c r="CQ789" s="133"/>
      <c r="CR789" s="133"/>
      <c r="CS789" s="133"/>
      <c r="CT789" s="133"/>
      <c r="CU789" s="133"/>
      <c r="CV789" s="133"/>
      <c r="CW789" s="133"/>
      <c r="CX789" s="133"/>
      <c r="CY789" s="133"/>
      <c r="CZ789" s="133"/>
      <c r="DA789" s="133"/>
      <c r="DB789" s="133"/>
      <c r="DC789" s="133"/>
      <c r="DD789" s="133"/>
      <c r="DE789" s="133"/>
      <c r="DF789" s="133"/>
      <c r="DG789" s="133"/>
      <c r="DH789" s="133"/>
      <c r="DI789" s="133"/>
      <c r="DJ789" s="133"/>
      <c r="DK789" s="133"/>
      <c r="DL789" s="133"/>
      <c r="DM789" s="133"/>
      <c r="DN789" s="133"/>
      <c r="DO789" s="133"/>
      <c r="DP789" s="133"/>
      <c r="DQ789" s="133"/>
      <c r="DR789" s="133"/>
      <c r="DS789" s="133"/>
      <c r="DT789" s="133"/>
      <c r="DU789" s="133"/>
      <c r="DV789" s="133"/>
      <c r="DW789" s="133"/>
      <c r="DX789" s="133"/>
      <c r="DY789" s="133"/>
      <c r="DZ789" s="133"/>
      <c r="EA789" s="133"/>
      <c r="EB789" s="133"/>
      <c r="EC789" s="133"/>
      <c r="ED789" s="133"/>
      <c r="EE789" s="133"/>
      <c r="EF789" s="133"/>
      <c r="EG789" s="133"/>
      <c r="EH789" s="133"/>
      <c r="EI789" s="133"/>
      <c r="EJ789" s="133"/>
      <c r="EK789" s="133"/>
      <c r="EL789" s="133"/>
      <c r="EM789" s="133"/>
      <c r="EN789" s="133"/>
      <c r="EO789" s="133"/>
      <c r="EP789" s="133"/>
      <c r="EQ789" s="133"/>
      <c r="ER789" s="133"/>
      <c r="ES789" s="133"/>
      <c r="ET789" s="133"/>
      <c r="EU789" s="133"/>
      <c r="EV789" s="133"/>
      <c r="EW789" s="133"/>
      <c r="EX789" s="133"/>
      <c r="EY789" s="133"/>
      <c r="EZ789" s="133"/>
      <c r="FA789" s="133"/>
      <c r="FB789" s="133"/>
      <c r="FC789" s="133"/>
      <c r="FD789" s="133"/>
      <c r="FE789" s="133"/>
      <c r="FF789" s="133"/>
      <c r="FG789" s="133"/>
      <c r="FH789" s="133"/>
      <c r="FI789" s="133"/>
      <c r="FJ789" s="133"/>
      <c r="FK789" s="133"/>
      <c r="FL789" s="133"/>
      <c r="FM789" s="133"/>
      <c r="FN789" s="133"/>
      <c r="FO789" s="133"/>
      <c r="FP789" s="133"/>
      <c r="FQ789" s="133"/>
      <c r="FR789" s="133"/>
      <c r="FS789" s="133"/>
      <c r="FT789" s="133"/>
      <c r="FU789" s="133"/>
      <c r="FV789" s="133"/>
      <c r="FW789" s="133"/>
      <c r="FX789" s="133"/>
      <c r="FY789" s="133"/>
      <c r="FZ789" s="133"/>
      <c r="GA789" s="133"/>
      <c r="GB789" s="133"/>
      <c r="GC789" s="133"/>
      <c r="GD789" s="133"/>
      <c r="GE789" s="133"/>
      <c r="GF789" s="133"/>
      <c r="GG789" s="133"/>
      <c r="GH789" s="133"/>
      <c r="GI789" s="133"/>
      <c r="GJ789" s="133"/>
      <c r="GK789" s="133"/>
      <c r="GL789" s="133"/>
      <c r="GM789" s="133"/>
      <c r="GN789" s="133"/>
    </row>
    <row r="790" spans="1:196" s="32" customFormat="1" ht="75" x14ac:dyDescent="0.25">
      <c r="A790" s="126">
        <v>782</v>
      </c>
      <c r="B790" s="127" t="s">
        <v>178</v>
      </c>
      <c r="C790" s="128">
        <v>85101501</v>
      </c>
      <c r="D790" s="129" t="s">
        <v>1046</v>
      </c>
      <c r="E790" s="130">
        <v>1</v>
      </c>
      <c r="F790" s="130">
        <v>1</v>
      </c>
      <c r="G790" s="130">
        <v>12</v>
      </c>
      <c r="H790" s="130">
        <v>1</v>
      </c>
      <c r="I790" s="130" t="s">
        <v>47</v>
      </c>
      <c r="J790" s="130">
        <v>0</v>
      </c>
      <c r="K790" s="131">
        <v>33840930</v>
      </c>
      <c r="L790" s="131">
        <v>33840930</v>
      </c>
      <c r="M790" s="132">
        <v>1</v>
      </c>
      <c r="N790" s="132">
        <v>0</v>
      </c>
      <c r="O790" s="127" t="s">
        <v>181</v>
      </c>
      <c r="P790" s="127" t="s">
        <v>49</v>
      </c>
      <c r="Q790" s="127" t="s">
        <v>442</v>
      </c>
      <c r="R790" s="130">
        <v>8209900</v>
      </c>
      <c r="S790" s="127" t="s">
        <v>182</v>
      </c>
      <c r="T790" s="133"/>
      <c r="U790" s="133"/>
      <c r="V790" s="133"/>
      <c r="W790" s="133"/>
      <c r="X790" s="133"/>
      <c r="Y790" s="133"/>
      <c r="Z790" s="133"/>
      <c r="AA790" s="133"/>
      <c r="AB790" s="133"/>
      <c r="AC790" s="133"/>
      <c r="AD790" s="133"/>
      <c r="AE790" s="133"/>
      <c r="AF790" s="133"/>
      <c r="AG790" s="133"/>
      <c r="AH790" s="133"/>
      <c r="AI790" s="133"/>
      <c r="AJ790" s="133"/>
      <c r="AK790" s="133"/>
      <c r="AL790" s="133"/>
      <c r="AM790" s="133"/>
      <c r="AN790" s="133"/>
      <c r="AO790" s="133"/>
      <c r="AP790" s="133"/>
      <c r="AQ790" s="133"/>
      <c r="AR790" s="133"/>
      <c r="AS790" s="133"/>
      <c r="AT790" s="133"/>
      <c r="AU790" s="133"/>
      <c r="AV790" s="133"/>
      <c r="AW790" s="133"/>
      <c r="AX790" s="133"/>
      <c r="AY790" s="133"/>
      <c r="AZ790" s="133"/>
      <c r="BA790" s="133"/>
      <c r="BB790" s="133"/>
      <c r="BC790" s="133"/>
      <c r="BD790" s="133"/>
      <c r="BE790" s="133"/>
      <c r="BF790" s="133"/>
      <c r="BG790" s="133"/>
      <c r="BH790" s="133"/>
      <c r="BI790" s="133"/>
      <c r="BJ790" s="133"/>
      <c r="BK790" s="133"/>
      <c r="BL790" s="133"/>
      <c r="BM790" s="133"/>
      <c r="BN790" s="133"/>
      <c r="BO790" s="133"/>
      <c r="BP790" s="133"/>
      <c r="BQ790" s="133"/>
      <c r="BR790" s="133"/>
      <c r="BS790" s="133"/>
      <c r="BT790" s="133"/>
      <c r="BU790" s="133"/>
      <c r="BV790" s="133"/>
      <c r="BW790" s="133"/>
      <c r="BX790" s="133"/>
      <c r="BY790" s="133"/>
      <c r="BZ790" s="133"/>
      <c r="CA790" s="133"/>
      <c r="CB790" s="133"/>
      <c r="CC790" s="133"/>
      <c r="CD790" s="133"/>
      <c r="CE790" s="133"/>
      <c r="CF790" s="133"/>
      <c r="CG790" s="133"/>
      <c r="CH790" s="133"/>
      <c r="CI790" s="133"/>
      <c r="CJ790" s="133"/>
      <c r="CK790" s="133"/>
      <c r="CL790" s="133"/>
      <c r="CM790" s="133"/>
      <c r="CN790" s="133"/>
      <c r="CO790" s="133"/>
      <c r="CP790" s="133"/>
      <c r="CQ790" s="133"/>
      <c r="CR790" s="133"/>
      <c r="CS790" s="133"/>
      <c r="CT790" s="133"/>
      <c r="CU790" s="133"/>
      <c r="CV790" s="133"/>
      <c r="CW790" s="133"/>
      <c r="CX790" s="133"/>
      <c r="CY790" s="133"/>
      <c r="CZ790" s="133"/>
      <c r="DA790" s="133"/>
      <c r="DB790" s="133"/>
      <c r="DC790" s="133"/>
      <c r="DD790" s="133"/>
      <c r="DE790" s="133"/>
      <c r="DF790" s="133"/>
      <c r="DG790" s="133"/>
      <c r="DH790" s="133"/>
      <c r="DI790" s="133"/>
      <c r="DJ790" s="133"/>
      <c r="DK790" s="133"/>
      <c r="DL790" s="133"/>
      <c r="DM790" s="133"/>
      <c r="DN790" s="133"/>
      <c r="DO790" s="133"/>
      <c r="DP790" s="133"/>
      <c r="DQ790" s="133"/>
      <c r="DR790" s="133"/>
      <c r="DS790" s="133"/>
      <c r="DT790" s="133"/>
      <c r="DU790" s="133"/>
      <c r="DV790" s="133"/>
      <c r="DW790" s="133"/>
      <c r="DX790" s="133"/>
      <c r="DY790" s="133"/>
      <c r="DZ790" s="133"/>
      <c r="EA790" s="133"/>
      <c r="EB790" s="133"/>
      <c r="EC790" s="133"/>
      <c r="ED790" s="133"/>
      <c r="EE790" s="133"/>
      <c r="EF790" s="133"/>
      <c r="EG790" s="133"/>
      <c r="EH790" s="133"/>
      <c r="EI790" s="133"/>
      <c r="EJ790" s="133"/>
      <c r="EK790" s="133"/>
      <c r="EL790" s="133"/>
      <c r="EM790" s="133"/>
      <c r="EN790" s="133"/>
      <c r="EO790" s="133"/>
      <c r="EP790" s="133"/>
      <c r="EQ790" s="133"/>
      <c r="ER790" s="133"/>
      <c r="ES790" s="133"/>
      <c r="ET790" s="133"/>
      <c r="EU790" s="133"/>
      <c r="EV790" s="133"/>
      <c r="EW790" s="133"/>
      <c r="EX790" s="133"/>
      <c r="EY790" s="133"/>
      <c r="EZ790" s="133"/>
      <c r="FA790" s="133"/>
      <c r="FB790" s="133"/>
      <c r="FC790" s="133"/>
      <c r="FD790" s="133"/>
      <c r="FE790" s="133"/>
      <c r="FF790" s="133"/>
      <c r="FG790" s="133"/>
      <c r="FH790" s="133"/>
      <c r="FI790" s="133"/>
      <c r="FJ790" s="133"/>
      <c r="FK790" s="133"/>
      <c r="FL790" s="133"/>
      <c r="FM790" s="133"/>
      <c r="FN790" s="133"/>
      <c r="FO790" s="133"/>
      <c r="FP790" s="133"/>
      <c r="FQ790" s="133"/>
      <c r="FR790" s="133"/>
      <c r="FS790" s="133"/>
      <c r="FT790" s="133"/>
      <c r="FU790" s="133"/>
      <c r="FV790" s="133"/>
      <c r="FW790" s="133"/>
      <c r="FX790" s="133"/>
      <c r="FY790" s="133"/>
      <c r="FZ790" s="133"/>
      <c r="GA790" s="133"/>
      <c r="GB790" s="133"/>
      <c r="GC790" s="133"/>
      <c r="GD790" s="133"/>
      <c r="GE790" s="133"/>
      <c r="GF790" s="133"/>
      <c r="GG790" s="133"/>
      <c r="GH790" s="133"/>
      <c r="GI790" s="133"/>
      <c r="GJ790" s="133"/>
      <c r="GK790" s="133"/>
      <c r="GL790" s="133"/>
      <c r="GM790" s="133"/>
      <c r="GN790" s="133"/>
    </row>
    <row r="791" spans="1:196" s="32" customFormat="1" ht="60" x14ac:dyDescent="0.25">
      <c r="A791" s="126">
        <v>783</v>
      </c>
      <c r="B791" s="127" t="s">
        <v>178</v>
      </c>
      <c r="C791" s="128">
        <v>42271700</v>
      </c>
      <c r="D791" s="129" t="s">
        <v>1047</v>
      </c>
      <c r="E791" s="130">
        <v>1</v>
      </c>
      <c r="F791" s="130">
        <v>1</v>
      </c>
      <c r="G791" s="130">
        <v>12</v>
      </c>
      <c r="H791" s="130">
        <v>1</v>
      </c>
      <c r="I791" s="130" t="s">
        <v>47</v>
      </c>
      <c r="J791" s="130">
        <v>0</v>
      </c>
      <c r="K791" s="131">
        <v>79276583</v>
      </c>
      <c r="L791" s="131">
        <v>79276583</v>
      </c>
      <c r="M791" s="132">
        <v>1</v>
      </c>
      <c r="N791" s="132">
        <v>0</v>
      </c>
      <c r="O791" s="127" t="s">
        <v>181</v>
      </c>
      <c r="P791" s="127" t="s">
        <v>49</v>
      </c>
      <c r="Q791" s="127" t="s">
        <v>442</v>
      </c>
      <c r="R791" s="130">
        <v>8209900</v>
      </c>
      <c r="S791" s="127" t="s">
        <v>182</v>
      </c>
      <c r="T791" s="133"/>
      <c r="U791" s="133"/>
      <c r="V791" s="133"/>
      <c r="W791" s="133"/>
      <c r="X791" s="133"/>
      <c r="Y791" s="133"/>
      <c r="Z791" s="133"/>
      <c r="AA791" s="133"/>
      <c r="AB791" s="133"/>
      <c r="AC791" s="133"/>
      <c r="AD791" s="133"/>
      <c r="AE791" s="133"/>
      <c r="AF791" s="133"/>
      <c r="AG791" s="133"/>
      <c r="AH791" s="133"/>
      <c r="AI791" s="133"/>
      <c r="AJ791" s="133"/>
      <c r="AK791" s="133"/>
      <c r="AL791" s="133"/>
      <c r="AM791" s="133"/>
      <c r="AN791" s="133"/>
      <c r="AO791" s="133"/>
      <c r="AP791" s="133"/>
      <c r="AQ791" s="133"/>
      <c r="AR791" s="133"/>
      <c r="AS791" s="133"/>
      <c r="AT791" s="133"/>
      <c r="AU791" s="133"/>
      <c r="AV791" s="133"/>
      <c r="AW791" s="133"/>
      <c r="AX791" s="133"/>
      <c r="AY791" s="133"/>
      <c r="AZ791" s="133"/>
      <c r="BA791" s="133"/>
      <c r="BB791" s="133"/>
      <c r="BC791" s="133"/>
      <c r="BD791" s="133"/>
      <c r="BE791" s="133"/>
      <c r="BF791" s="133"/>
      <c r="BG791" s="133"/>
      <c r="BH791" s="133"/>
      <c r="BI791" s="133"/>
      <c r="BJ791" s="133"/>
      <c r="BK791" s="133"/>
      <c r="BL791" s="133"/>
      <c r="BM791" s="133"/>
      <c r="BN791" s="133"/>
      <c r="BO791" s="133"/>
      <c r="BP791" s="133"/>
      <c r="BQ791" s="133"/>
      <c r="BR791" s="133"/>
      <c r="BS791" s="133"/>
      <c r="BT791" s="133"/>
      <c r="BU791" s="133"/>
      <c r="BV791" s="133"/>
      <c r="BW791" s="133"/>
      <c r="BX791" s="133"/>
      <c r="BY791" s="133"/>
      <c r="BZ791" s="133"/>
      <c r="CA791" s="133"/>
      <c r="CB791" s="133"/>
      <c r="CC791" s="133"/>
      <c r="CD791" s="133"/>
      <c r="CE791" s="133"/>
      <c r="CF791" s="133"/>
      <c r="CG791" s="133"/>
      <c r="CH791" s="133"/>
      <c r="CI791" s="133"/>
      <c r="CJ791" s="133"/>
      <c r="CK791" s="133"/>
      <c r="CL791" s="133"/>
      <c r="CM791" s="133"/>
      <c r="CN791" s="133"/>
      <c r="CO791" s="133"/>
      <c r="CP791" s="133"/>
      <c r="CQ791" s="133"/>
      <c r="CR791" s="133"/>
      <c r="CS791" s="133"/>
      <c r="CT791" s="133"/>
      <c r="CU791" s="133"/>
      <c r="CV791" s="133"/>
      <c r="CW791" s="133"/>
      <c r="CX791" s="133"/>
      <c r="CY791" s="133"/>
      <c r="CZ791" s="133"/>
      <c r="DA791" s="133"/>
      <c r="DB791" s="133"/>
      <c r="DC791" s="133"/>
      <c r="DD791" s="133"/>
      <c r="DE791" s="133"/>
      <c r="DF791" s="133"/>
      <c r="DG791" s="133"/>
      <c r="DH791" s="133"/>
      <c r="DI791" s="133"/>
      <c r="DJ791" s="133"/>
      <c r="DK791" s="133"/>
      <c r="DL791" s="133"/>
      <c r="DM791" s="133"/>
      <c r="DN791" s="133"/>
      <c r="DO791" s="133"/>
      <c r="DP791" s="133"/>
      <c r="DQ791" s="133"/>
      <c r="DR791" s="133"/>
      <c r="DS791" s="133"/>
      <c r="DT791" s="133"/>
      <c r="DU791" s="133"/>
      <c r="DV791" s="133"/>
      <c r="DW791" s="133"/>
      <c r="DX791" s="133"/>
      <c r="DY791" s="133"/>
      <c r="DZ791" s="133"/>
      <c r="EA791" s="133"/>
      <c r="EB791" s="133"/>
      <c r="EC791" s="133"/>
      <c r="ED791" s="133"/>
      <c r="EE791" s="133"/>
      <c r="EF791" s="133"/>
      <c r="EG791" s="133"/>
      <c r="EH791" s="133"/>
      <c r="EI791" s="133"/>
      <c r="EJ791" s="133"/>
      <c r="EK791" s="133"/>
      <c r="EL791" s="133"/>
      <c r="EM791" s="133"/>
      <c r="EN791" s="133"/>
      <c r="EO791" s="133"/>
      <c r="EP791" s="133"/>
      <c r="EQ791" s="133"/>
      <c r="ER791" s="133"/>
      <c r="ES791" s="133"/>
      <c r="ET791" s="133"/>
      <c r="EU791" s="133"/>
      <c r="EV791" s="133"/>
      <c r="EW791" s="133"/>
      <c r="EX791" s="133"/>
      <c r="EY791" s="133"/>
      <c r="EZ791" s="133"/>
      <c r="FA791" s="133"/>
      <c r="FB791" s="133"/>
      <c r="FC791" s="133"/>
      <c r="FD791" s="133"/>
      <c r="FE791" s="133"/>
      <c r="FF791" s="133"/>
      <c r="FG791" s="133"/>
      <c r="FH791" s="133"/>
      <c r="FI791" s="133"/>
      <c r="FJ791" s="133"/>
      <c r="FK791" s="133"/>
      <c r="FL791" s="133"/>
      <c r="FM791" s="133"/>
      <c r="FN791" s="133"/>
      <c r="FO791" s="133"/>
      <c r="FP791" s="133"/>
      <c r="FQ791" s="133"/>
      <c r="FR791" s="133"/>
      <c r="FS791" s="133"/>
      <c r="FT791" s="133"/>
      <c r="FU791" s="133"/>
      <c r="FV791" s="133"/>
      <c r="FW791" s="133"/>
      <c r="FX791" s="133"/>
      <c r="FY791" s="133"/>
      <c r="FZ791" s="133"/>
      <c r="GA791" s="133"/>
      <c r="GB791" s="133"/>
      <c r="GC791" s="133"/>
      <c r="GD791" s="133"/>
      <c r="GE791" s="133"/>
      <c r="GF791" s="133"/>
      <c r="GG791" s="133"/>
      <c r="GH791" s="133"/>
      <c r="GI791" s="133"/>
      <c r="GJ791" s="133"/>
      <c r="GK791" s="133"/>
      <c r="GL791" s="133"/>
      <c r="GM791" s="133"/>
      <c r="GN791" s="133"/>
    </row>
    <row r="792" spans="1:196" s="32" customFormat="1" ht="90" x14ac:dyDescent="0.25">
      <c r="A792" s="126">
        <v>784</v>
      </c>
      <c r="B792" s="127" t="s">
        <v>178</v>
      </c>
      <c r="C792" s="128">
        <v>80111600</v>
      </c>
      <c r="D792" s="129" t="s">
        <v>1048</v>
      </c>
      <c r="E792" s="130">
        <v>8</v>
      </c>
      <c r="F792" s="130">
        <v>8</v>
      </c>
      <c r="G792" s="130">
        <v>2</v>
      </c>
      <c r="H792" s="130">
        <v>1</v>
      </c>
      <c r="I792" s="130" t="s">
        <v>47</v>
      </c>
      <c r="J792" s="130">
        <v>0</v>
      </c>
      <c r="K792" s="131">
        <v>8000000</v>
      </c>
      <c r="L792" s="131">
        <v>8000000</v>
      </c>
      <c r="M792" s="132">
        <v>0</v>
      </c>
      <c r="N792" s="132">
        <v>0</v>
      </c>
      <c r="O792" s="127" t="s">
        <v>181</v>
      </c>
      <c r="P792" s="127" t="s">
        <v>49</v>
      </c>
      <c r="Q792" s="127" t="s">
        <v>442</v>
      </c>
      <c r="R792" s="130">
        <v>8209900</v>
      </c>
      <c r="S792" s="127" t="s">
        <v>182</v>
      </c>
      <c r="T792" s="133"/>
      <c r="U792" s="133"/>
      <c r="V792" s="133"/>
      <c r="W792" s="133"/>
      <c r="X792" s="133"/>
      <c r="Y792" s="133"/>
      <c r="Z792" s="133"/>
      <c r="AA792" s="133"/>
      <c r="AB792" s="133"/>
      <c r="AC792" s="133"/>
      <c r="AD792" s="133"/>
      <c r="AE792" s="133"/>
      <c r="AF792" s="133"/>
      <c r="AG792" s="133"/>
      <c r="AH792" s="133"/>
      <c r="AI792" s="133"/>
      <c r="AJ792" s="133"/>
      <c r="AK792" s="133"/>
      <c r="AL792" s="133"/>
      <c r="AM792" s="133"/>
      <c r="AN792" s="133"/>
      <c r="AO792" s="133"/>
      <c r="AP792" s="133"/>
      <c r="AQ792" s="133"/>
      <c r="AR792" s="133"/>
      <c r="AS792" s="133"/>
      <c r="AT792" s="133"/>
      <c r="AU792" s="133"/>
      <c r="AV792" s="133"/>
      <c r="AW792" s="133"/>
      <c r="AX792" s="133"/>
      <c r="AY792" s="133"/>
      <c r="AZ792" s="133"/>
      <c r="BA792" s="133"/>
      <c r="BB792" s="133"/>
      <c r="BC792" s="133"/>
      <c r="BD792" s="133"/>
      <c r="BE792" s="133"/>
      <c r="BF792" s="133"/>
      <c r="BG792" s="133"/>
      <c r="BH792" s="133"/>
      <c r="BI792" s="133"/>
      <c r="BJ792" s="133"/>
      <c r="BK792" s="133"/>
      <c r="BL792" s="133"/>
      <c r="BM792" s="133"/>
      <c r="BN792" s="133"/>
      <c r="BO792" s="133"/>
      <c r="BP792" s="133"/>
      <c r="BQ792" s="133"/>
      <c r="BR792" s="133"/>
      <c r="BS792" s="133"/>
      <c r="BT792" s="133"/>
      <c r="BU792" s="133"/>
      <c r="BV792" s="133"/>
      <c r="BW792" s="133"/>
      <c r="BX792" s="133"/>
      <c r="BY792" s="133"/>
      <c r="BZ792" s="133"/>
      <c r="CA792" s="133"/>
      <c r="CB792" s="133"/>
      <c r="CC792" s="133"/>
      <c r="CD792" s="133"/>
      <c r="CE792" s="133"/>
      <c r="CF792" s="133"/>
      <c r="CG792" s="133"/>
      <c r="CH792" s="133"/>
      <c r="CI792" s="133"/>
      <c r="CJ792" s="133"/>
      <c r="CK792" s="133"/>
      <c r="CL792" s="133"/>
      <c r="CM792" s="133"/>
      <c r="CN792" s="133"/>
      <c r="CO792" s="133"/>
      <c r="CP792" s="133"/>
      <c r="CQ792" s="133"/>
      <c r="CR792" s="133"/>
      <c r="CS792" s="133"/>
      <c r="CT792" s="133"/>
      <c r="CU792" s="133"/>
      <c r="CV792" s="133"/>
      <c r="CW792" s="133"/>
      <c r="CX792" s="133"/>
      <c r="CY792" s="133"/>
      <c r="CZ792" s="133"/>
      <c r="DA792" s="133"/>
      <c r="DB792" s="133"/>
      <c r="DC792" s="133"/>
      <c r="DD792" s="133"/>
      <c r="DE792" s="133"/>
      <c r="DF792" s="133"/>
      <c r="DG792" s="133"/>
      <c r="DH792" s="133"/>
      <c r="DI792" s="133"/>
      <c r="DJ792" s="133"/>
      <c r="DK792" s="133"/>
      <c r="DL792" s="133"/>
      <c r="DM792" s="133"/>
      <c r="DN792" s="133"/>
      <c r="DO792" s="133"/>
      <c r="DP792" s="133"/>
      <c r="DQ792" s="133"/>
      <c r="DR792" s="133"/>
      <c r="DS792" s="133"/>
      <c r="DT792" s="133"/>
      <c r="DU792" s="133"/>
      <c r="DV792" s="133"/>
      <c r="DW792" s="133"/>
      <c r="DX792" s="133"/>
      <c r="DY792" s="133"/>
      <c r="DZ792" s="133"/>
      <c r="EA792" s="133"/>
      <c r="EB792" s="133"/>
      <c r="EC792" s="133"/>
      <c r="ED792" s="133"/>
      <c r="EE792" s="133"/>
      <c r="EF792" s="133"/>
      <c r="EG792" s="133"/>
      <c r="EH792" s="133"/>
      <c r="EI792" s="133"/>
      <c r="EJ792" s="133"/>
      <c r="EK792" s="133"/>
      <c r="EL792" s="133"/>
      <c r="EM792" s="133"/>
      <c r="EN792" s="133"/>
      <c r="EO792" s="133"/>
      <c r="EP792" s="133"/>
      <c r="EQ792" s="133"/>
      <c r="ER792" s="133"/>
      <c r="ES792" s="133"/>
      <c r="ET792" s="133"/>
      <c r="EU792" s="133"/>
      <c r="EV792" s="133"/>
      <c r="EW792" s="133"/>
      <c r="EX792" s="133"/>
      <c r="EY792" s="133"/>
      <c r="EZ792" s="133"/>
      <c r="FA792" s="133"/>
      <c r="FB792" s="133"/>
      <c r="FC792" s="133"/>
      <c r="FD792" s="133"/>
      <c r="FE792" s="133"/>
      <c r="FF792" s="133"/>
      <c r="FG792" s="133"/>
      <c r="FH792" s="133"/>
      <c r="FI792" s="133"/>
      <c r="FJ792" s="133"/>
      <c r="FK792" s="133"/>
      <c r="FL792" s="133"/>
      <c r="FM792" s="133"/>
      <c r="FN792" s="133"/>
      <c r="FO792" s="133"/>
      <c r="FP792" s="133"/>
      <c r="FQ792" s="133"/>
      <c r="FR792" s="133"/>
      <c r="FS792" s="133"/>
      <c r="FT792" s="133"/>
      <c r="FU792" s="133"/>
      <c r="FV792" s="133"/>
      <c r="FW792" s="133"/>
      <c r="FX792" s="133"/>
      <c r="FY792" s="133"/>
      <c r="FZ792" s="133"/>
      <c r="GA792" s="133"/>
      <c r="GB792" s="133"/>
      <c r="GC792" s="133"/>
      <c r="GD792" s="133"/>
      <c r="GE792" s="133"/>
      <c r="GF792" s="133"/>
      <c r="GG792" s="133"/>
      <c r="GH792" s="133"/>
      <c r="GI792" s="133"/>
      <c r="GJ792" s="133"/>
      <c r="GK792" s="133"/>
      <c r="GL792" s="133"/>
      <c r="GM792" s="133"/>
      <c r="GN792" s="133"/>
    </row>
    <row r="793" spans="1:196" s="32" customFormat="1" ht="45" x14ac:dyDescent="0.25">
      <c r="A793" s="126">
        <v>785</v>
      </c>
      <c r="B793" s="127" t="s">
        <v>178</v>
      </c>
      <c r="C793" s="128">
        <v>85121808</v>
      </c>
      <c r="D793" s="129" t="s">
        <v>1049</v>
      </c>
      <c r="E793" s="130">
        <v>1</v>
      </c>
      <c r="F793" s="130">
        <v>1</v>
      </c>
      <c r="G793" s="130">
        <v>12</v>
      </c>
      <c r="H793" s="130">
        <v>1</v>
      </c>
      <c r="I793" s="130" t="s">
        <v>47</v>
      </c>
      <c r="J793" s="130">
        <v>0</v>
      </c>
      <c r="K793" s="131">
        <v>10000000</v>
      </c>
      <c r="L793" s="131">
        <v>10000000</v>
      </c>
      <c r="M793" s="132">
        <v>0</v>
      </c>
      <c r="N793" s="132">
        <v>0</v>
      </c>
      <c r="O793" s="127" t="s">
        <v>181</v>
      </c>
      <c r="P793" s="127" t="s">
        <v>49</v>
      </c>
      <c r="Q793" s="127" t="s">
        <v>442</v>
      </c>
      <c r="R793" s="130">
        <v>8209900</v>
      </c>
      <c r="S793" s="127" t="s">
        <v>182</v>
      </c>
      <c r="T793" s="133"/>
      <c r="U793" s="133"/>
      <c r="V793" s="133"/>
      <c r="W793" s="133"/>
      <c r="X793" s="133"/>
      <c r="Y793" s="133"/>
      <c r="Z793" s="133"/>
      <c r="AA793" s="133"/>
      <c r="AB793" s="133"/>
      <c r="AC793" s="133"/>
      <c r="AD793" s="133"/>
      <c r="AE793" s="133"/>
      <c r="AF793" s="133"/>
      <c r="AG793" s="133"/>
      <c r="AH793" s="133"/>
      <c r="AI793" s="133"/>
      <c r="AJ793" s="133"/>
      <c r="AK793" s="133"/>
      <c r="AL793" s="133"/>
      <c r="AM793" s="133"/>
      <c r="AN793" s="133"/>
      <c r="AO793" s="133"/>
      <c r="AP793" s="133"/>
      <c r="AQ793" s="133"/>
      <c r="AR793" s="133"/>
      <c r="AS793" s="133"/>
      <c r="AT793" s="133"/>
      <c r="AU793" s="133"/>
      <c r="AV793" s="133"/>
      <c r="AW793" s="133"/>
      <c r="AX793" s="133"/>
      <c r="AY793" s="133"/>
      <c r="AZ793" s="133"/>
      <c r="BA793" s="133"/>
      <c r="BB793" s="133"/>
      <c r="BC793" s="133"/>
      <c r="BD793" s="133"/>
      <c r="BE793" s="133"/>
      <c r="BF793" s="133"/>
      <c r="BG793" s="133"/>
      <c r="BH793" s="133"/>
      <c r="BI793" s="133"/>
      <c r="BJ793" s="133"/>
      <c r="BK793" s="133"/>
      <c r="BL793" s="133"/>
      <c r="BM793" s="133"/>
      <c r="BN793" s="133"/>
      <c r="BO793" s="133"/>
      <c r="BP793" s="133"/>
      <c r="BQ793" s="133"/>
      <c r="BR793" s="133"/>
      <c r="BS793" s="133"/>
      <c r="BT793" s="133"/>
      <c r="BU793" s="133"/>
      <c r="BV793" s="133"/>
      <c r="BW793" s="133"/>
      <c r="BX793" s="133"/>
      <c r="BY793" s="133"/>
      <c r="BZ793" s="133"/>
      <c r="CA793" s="133"/>
      <c r="CB793" s="133"/>
      <c r="CC793" s="133"/>
      <c r="CD793" s="133"/>
      <c r="CE793" s="133"/>
      <c r="CF793" s="133"/>
      <c r="CG793" s="133"/>
      <c r="CH793" s="133"/>
      <c r="CI793" s="133"/>
      <c r="CJ793" s="133"/>
      <c r="CK793" s="133"/>
      <c r="CL793" s="133"/>
      <c r="CM793" s="133"/>
      <c r="CN793" s="133"/>
      <c r="CO793" s="133"/>
      <c r="CP793" s="133"/>
      <c r="CQ793" s="133"/>
      <c r="CR793" s="133"/>
      <c r="CS793" s="133"/>
      <c r="CT793" s="133"/>
      <c r="CU793" s="133"/>
      <c r="CV793" s="133"/>
      <c r="CW793" s="133"/>
      <c r="CX793" s="133"/>
      <c r="CY793" s="133"/>
      <c r="CZ793" s="133"/>
      <c r="DA793" s="133"/>
      <c r="DB793" s="133"/>
      <c r="DC793" s="133"/>
      <c r="DD793" s="133"/>
      <c r="DE793" s="133"/>
      <c r="DF793" s="133"/>
      <c r="DG793" s="133"/>
      <c r="DH793" s="133"/>
      <c r="DI793" s="133"/>
      <c r="DJ793" s="133"/>
      <c r="DK793" s="133"/>
      <c r="DL793" s="133"/>
      <c r="DM793" s="133"/>
      <c r="DN793" s="133"/>
      <c r="DO793" s="133"/>
      <c r="DP793" s="133"/>
      <c r="DQ793" s="133"/>
      <c r="DR793" s="133"/>
      <c r="DS793" s="133"/>
      <c r="DT793" s="133"/>
      <c r="DU793" s="133"/>
      <c r="DV793" s="133"/>
      <c r="DW793" s="133"/>
      <c r="DX793" s="133"/>
      <c r="DY793" s="133"/>
      <c r="DZ793" s="133"/>
      <c r="EA793" s="133"/>
      <c r="EB793" s="133"/>
      <c r="EC793" s="133"/>
      <c r="ED793" s="133"/>
      <c r="EE793" s="133"/>
      <c r="EF793" s="133"/>
      <c r="EG793" s="133"/>
      <c r="EH793" s="133"/>
      <c r="EI793" s="133"/>
      <c r="EJ793" s="133"/>
      <c r="EK793" s="133"/>
      <c r="EL793" s="133"/>
      <c r="EM793" s="133"/>
      <c r="EN793" s="133"/>
      <c r="EO793" s="133"/>
      <c r="EP793" s="133"/>
      <c r="EQ793" s="133"/>
      <c r="ER793" s="133"/>
      <c r="ES793" s="133"/>
      <c r="ET793" s="133"/>
      <c r="EU793" s="133"/>
      <c r="EV793" s="133"/>
      <c r="EW793" s="133"/>
      <c r="EX793" s="133"/>
      <c r="EY793" s="133"/>
      <c r="EZ793" s="133"/>
      <c r="FA793" s="133"/>
      <c r="FB793" s="133"/>
      <c r="FC793" s="133"/>
      <c r="FD793" s="133"/>
      <c r="FE793" s="133"/>
      <c r="FF793" s="133"/>
      <c r="FG793" s="133"/>
      <c r="FH793" s="133"/>
      <c r="FI793" s="133"/>
      <c r="FJ793" s="133"/>
      <c r="FK793" s="133"/>
      <c r="FL793" s="133"/>
      <c r="FM793" s="133"/>
      <c r="FN793" s="133"/>
      <c r="FO793" s="133"/>
      <c r="FP793" s="133"/>
      <c r="FQ793" s="133"/>
      <c r="FR793" s="133"/>
      <c r="FS793" s="133"/>
      <c r="FT793" s="133"/>
      <c r="FU793" s="133"/>
      <c r="FV793" s="133"/>
      <c r="FW793" s="133"/>
      <c r="FX793" s="133"/>
      <c r="FY793" s="133"/>
      <c r="FZ793" s="133"/>
      <c r="GA793" s="133"/>
      <c r="GB793" s="133"/>
      <c r="GC793" s="133"/>
      <c r="GD793" s="133"/>
      <c r="GE793" s="133"/>
      <c r="GF793" s="133"/>
      <c r="GG793" s="133"/>
      <c r="GH793" s="133"/>
      <c r="GI793" s="133"/>
      <c r="GJ793" s="133"/>
      <c r="GK793" s="133"/>
      <c r="GL793" s="133"/>
      <c r="GM793" s="133"/>
      <c r="GN793" s="133"/>
    </row>
    <row r="794" spans="1:196" s="32" customFormat="1" ht="60" x14ac:dyDescent="0.25">
      <c r="A794" s="126">
        <v>786</v>
      </c>
      <c r="B794" s="127" t="s">
        <v>178</v>
      </c>
      <c r="C794" s="128">
        <v>85131600</v>
      </c>
      <c r="D794" s="129" t="s">
        <v>1292</v>
      </c>
      <c r="E794" s="170">
        <v>4</v>
      </c>
      <c r="F794" s="170">
        <v>4</v>
      </c>
      <c r="G794" s="130">
        <v>8</v>
      </c>
      <c r="H794" s="130">
        <v>1</v>
      </c>
      <c r="I794" s="130" t="s">
        <v>47</v>
      </c>
      <c r="J794" s="130">
        <v>0</v>
      </c>
      <c r="K794" s="131">
        <v>46785450</v>
      </c>
      <c r="L794" s="131">
        <v>46785450</v>
      </c>
      <c r="M794" s="132">
        <v>0</v>
      </c>
      <c r="N794" s="132">
        <v>0</v>
      </c>
      <c r="O794" s="127" t="s">
        <v>181</v>
      </c>
      <c r="P794" s="127" t="s">
        <v>49</v>
      </c>
      <c r="Q794" s="127" t="s">
        <v>442</v>
      </c>
      <c r="R794" s="130">
        <v>8209900</v>
      </c>
      <c r="S794" s="127" t="s">
        <v>182</v>
      </c>
      <c r="T794" s="133"/>
      <c r="U794" s="133"/>
      <c r="V794" s="133"/>
      <c r="W794" s="133"/>
      <c r="X794" s="133"/>
      <c r="Y794" s="133"/>
      <c r="Z794" s="133"/>
      <c r="AA794" s="133"/>
      <c r="AB794" s="133"/>
      <c r="AC794" s="133"/>
      <c r="AD794" s="133"/>
      <c r="AE794" s="133"/>
      <c r="AF794" s="133"/>
      <c r="AG794" s="133"/>
      <c r="AH794" s="133"/>
      <c r="AI794" s="133"/>
      <c r="AJ794" s="133"/>
      <c r="AK794" s="133"/>
      <c r="AL794" s="133"/>
      <c r="AM794" s="133"/>
      <c r="AN794" s="133"/>
      <c r="AO794" s="133"/>
      <c r="AP794" s="133"/>
      <c r="AQ794" s="133"/>
      <c r="AR794" s="133"/>
      <c r="AS794" s="133"/>
      <c r="AT794" s="133"/>
      <c r="AU794" s="133"/>
      <c r="AV794" s="133"/>
      <c r="AW794" s="133"/>
      <c r="AX794" s="133"/>
      <c r="AY794" s="133"/>
      <c r="AZ794" s="133"/>
      <c r="BA794" s="133"/>
      <c r="BB794" s="133"/>
      <c r="BC794" s="133"/>
      <c r="BD794" s="133"/>
      <c r="BE794" s="133"/>
      <c r="BF794" s="133"/>
      <c r="BG794" s="133"/>
      <c r="BH794" s="133"/>
      <c r="BI794" s="133"/>
      <c r="BJ794" s="133"/>
      <c r="BK794" s="133"/>
      <c r="BL794" s="133"/>
      <c r="BM794" s="133"/>
      <c r="BN794" s="133"/>
      <c r="BO794" s="133"/>
      <c r="BP794" s="133"/>
      <c r="BQ794" s="133"/>
      <c r="BR794" s="133"/>
      <c r="BS794" s="133"/>
      <c r="BT794" s="133"/>
      <c r="BU794" s="133"/>
      <c r="BV794" s="133"/>
      <c r="BW794" s="133"/>
      <c r="BX794" s="133"/>
      <c r="BY794" s="133"/>
      <c r="BZ794" s="133"/>
      <c r="CA794" s="133"/>
      <c r="CB794" s="133"/>
      <c r="CC794" s="133"/>
      <c r="CD794" s="133"/>
      <c r="CE794" s="133"/>
      <c r="CF794" s="133"/>
      <c r="CG794" s="133"/>
      <c r="CH794" s="133"/>
      <c r="CI794" s="133"/>
      <c r="CJ794" s="133"/>
      <c r="CK794" s="133"/>
      <c r="CL794" s="133"/>
      <c r="CM794" s="133"/>
      <c r="CN794" s="133"/>
      <c r="CO794" s="133"/>
      <c r="CP794" s="133"/>
      <c r="CQ794" s="133"/>
      <c r="CR794" s="133"/>
      <c r="CS794" s="133"/>
      <c r="CT794" s="133"/>
      <c r="CU794" s="133"/>
      <c r="CV794" s="133"/>
      <c r="CW794" s="133"/>
      <c r="CX794" s="133"/>
      <c r="CY794" s="133"/>
      <c r="CZ794" s="133"/>
      <c r="DA794" s="133"/>
      <c r="DB794" s="133"/>
      <c r="DC794" s="133"/>
      <c r="DD794" s="133"/>
      <c r="DE794" s="133"/>
      <c r="DF794" s="133"/>
      <c r="DG794" s="133"/>
      <c r="DH794" s="133"/>
      <c r="DI794" s="133"/>
      <c r="DJ794" s="133"/>
      <c r="DK794" s="133"/>
      <c r="DL794" s="133"/>
      <c r="DM794" s="133"/>
      <c r="DN794" s="133"/>
      <c r="DO794" s="133"/>
      <c r="DP794" s="133"/>
      <c r="DQ794" s="133"/>
      <c r="DR794" s="133"/>
      <c r="DS794" s="133"/>
      <c r="DT794" s="133"/>
      <c r="DU794" s="133"/>
      <c r="DV794" s="133"/>
      <c r="DW794" s="133"/>
      <c r="DX794" s="133"/>
      <c r="DY794" s="133"/>
      <c r="DZ794" s="133"/>
      <c r="EA794" s="133"/>
      <c r="EB794" s="133"/>
      <c r="EC794" s="133"/>
      <c r="ED794" s="133"/>
      <c r="EE794" s="133"/>
      <c r="EF794" s="133"/>
      <c r="EG794" s="133"/>
      <c r="EH794" s="133"/>
      <c r="EI794" s="133"/>
      <c r="EJ794" s="133"/>
      <c r="EK794" s="133"/>
      <c r="EL794" s="133"/>
      <c r="EM794" s="133"/>
      <c r="EN794" s="133"/>
      <c r="EO794" s="133"/>
      <c r="EP794" s="133"/>
      <c r="EQ794" s="133"/>
      <c r="ER794" s="133"/>
      <c r="ES794" s="133"/>
      <c r="ET794" s="133"/>
      <c r="EU794" s="133"/>
      <c r="EV794" s="133"/>
      <c r="EW794" s="133"/>
      <c r="EX794" s="133"/>
      <c r="EY794" s="133"/>
      <c r="EZ794" s="133"/>
      <c r="FA794" s="133"/>
      <c r="FB794" s="133"/>
      <c r="FC794" s="133"/>
      <c r="FD794" s="133"/>
      <c r="FE794" s="133"/>
      <c r="FF794" s="133"/>
      <c r="FG794" s="133"/>
      <c r="FH794" s="133"/>
      <c r="FI794" s="133"/>
      <c r="FJ794" s="133"/>
      <c r="FK794" s="133"/>
      <c r="FL794" s="133"/>
      <c r="FM794" s="133"/>
      <c r="FN794" s="133"/>
      <c r="FO794" s="133"/>
      <c r="FP794" s="133"/>
      <c r="FQ794" s="133"/>
      <c r="FR794" s="133"/>
      <c r="FS794" s="133"/>
      <c r="FT794" s="133"/>
      <c r="FU794" s="133"/>
      <c r="FV794" s="133"/>
      <c r="FW794" s="133"/>
      <c r="FX794" s="133"/>
      <c r="FY794" s="133"/>
      <c r="FZ794" s="133"/>
      <c r="GA794" s="133"/>
      <c r="GB794" s="133"/>
      <c r="GC794" s="133"/>
      <c r="GD794" s="133"/>
      <c r="GE794" s="133"/>
      <c r="GF794" s="133"/>
      <c r="GG794" s="133"/>
      <c r="GH794" s="133"/>
      <c r="GI794" s="133"/>
      <c r="GJ794" s="133"/>
      <c r="GK794" s="133"/>
      <c r="GL794" s="133"/>
      <c r="GM794" s="133"/>
      <c r="GN794" s="133"/>
    </row>
    <row r="795" spans="1:196" s="32" customFormat="1" ht="75" x14ac:dyDescent="0.25">
      <c r="A795" s="126">
        <v>787</v>
      </c>
      <c r="B795" s="127" t="s">
        <v>178</v>
      </c>
      <c r="C795" s="128">
        <v>80111600</v>
      </c>
      <c r="D795" s="129" t="s">
        <v>219</v>
      </c>
      <c r="E795" s="130">
        <v>1</v>
      </c>
      <c r="F795" s="130">
        <v>1</v>
      </c>
      <c r="G795" s="130">
        <v>12</v>
      </c>
      <c r="H795" s="130">
        <v>1</v>
      </c>
      <c r="I795" s="130" t="s">
        <v>47</v>
      </c>
      <c r="J795" s="130">
        <v>0</v>
      </c>
      <c r="K795" s="131">
        <v>32706936</v>
      </c>
      <c r="L795" s="131">
        <v>32706936</v>
      </c>
      <c r="M795" s="132">
        <v>0</v>
      </c>
      <c r="N795" s="132">
        <v>0</v>
      </c>
      <c r="O795" s="127" t="s">
        <v>181</v>
      </c>
      <c r="P795" s="127" t="s">
        <v>49</v>
      </c>
      <c r="Q795" s="127" t="s">
        <v>442</v>
      </c>
      <c r="R795" s="130">
        <v>8209900</v>
      </c>
      <c r="S795" s="127" t="s">
        <v>182</v>
      </c>
      <c r="T795" s="133"/>
      <c r="U795" s="133"/>
      <c r="V795" s="133"/>
      <c r="W795" s="133"/>
      <c r="X795" s="133"/>
      <c r="Y795" s="133"/>
      <c r="Z795" s="133"/>
      <c r="AA795" s="133"/>
      <c r="AB795" s="133"/>
      <c r="AC795" s="133"/>
      <c r="AD795" s="133"/>
      <c r="AE795" s="133"/>
      <c r="AF795" s="133"/>
      <c r="AG795" s="133"/>
      <c r="AH795" s="133"/>
      <c r="AI795" s="133"/>
      <c r="AJ795" s="133"/>
      <c r="AK795" s="133"/>
      <c r="AL795" s="133"/>
      <c r="AM795" s="133"/>
      <c r="AN795" s="133"/>
      <c r="AO795" s="133"/>
      <c r="AP795" s="133"/>
      <c r="AQ795" s="133"/>
      <c r="AR795" s="133"/>
      <c r="AS795" s="133"/>
      <c r="AT795" s="133"/>
      <c r="AU795" s="133"/>
      <c r="AV795" s="133"/>
      <c r="AW795" s="133"/>
      <c r="AX795" s="133"/>
      <c r="AY795" s="133"/>
      <c r="AZ795" s="133"/>
      <c r="BA795" s="133"/>
      <c r="BB795" s="133"/>
      <c r="BC795" s="133"/>
      <c r="BD795" s="133"/>
      <c r="BE795" s="133"/>
      <c r="BF795" s="133"/>
      <c r="BG795" s="133"/>
      <c r="BH795" s="133"/>
      <c r="BI795" s="133"/>
      <c r="BJ795" s="133"/>
      <c r="BK795" s="133"/>
      <c r="BL795" s="133"/>
      <c r="BM795" s="133"/>
      <c r="BN795" s="133"/>
      <c r="BO795" s="133"/>
      <c r="BP795" s="133"/>
      <c r="BQ795" s="133"/>
      <c r="BR795" s="133"/>
      <c r="BS795" s="133"/>
      <c r="BT795" s="133"/>
      <c r="BU795" s="133"/>
      <c r="BV795" s="133"/>
      <c r="BW795" s="133"/>
      <c r="BX795" s="133"/>
      <c r="BY795" s="133"/>
      <c r="BZ795" s="133"/>
      <c r="CA795" s="133"/>
      <c r="CB795" s="133"/>
      <c r="CC795" s="133"/>
      <c r="CD795" s="133"/>
      <c r="CE795" s="133"/>
      <c r="CF795" s="133"/>
      <c r="CG795" s="133"/>
      <c r="CH795" s="133"/>
      <c r="CI795" s="133"/>
      <c r="CJ795" s="133"/>
      <c r="CK795" s="133"/>
      <c r="CL795" s="133"/>
      <c r="CM795" s="133"/>
      <c r="CN795" s="133"/>
      <c r="CO795" s="133"/>
      <c r="CP795" s="133"/>
      <c r="CQ795" s="133"/>
      <c r="CR795" s="133"/>
      <c r="CS795" s="133"/>
      <c r="CT795" s="133"/>
      <c r="CU795" s="133"/>
      <c r="CV795" s="133"/>
      <c r="CW795" s="133"/>
      <c r="CX795" s="133"/>
      <c r="CY795" s="133"/>
      <c r="CZ795" s="133"/>
      <c r="DA795" s="133"/>
      <c r="DB795" s="133"/>
      <c r="DC795" s="133"/>
      <c r="DD795" s="133"/>
      <c r="DE795" s="133"/>
      <c r="DF795" s="133"/>
      <c r="DG795" s="133"/>
      <c r="DH795" s="133"/>
      <c r="DI795" s="133"/>
      <c r="DJ795" s="133"/>
      <c r="DK795" s="133"/>
      <c r="DL795" s="133"/>
      <c r="DM795" s="133"/>
      <c r="DN795" s="133"/>
      <c r="DO795" s="133"/>
      <c r="DP795" s="133"/>
      <c r="DQ795" s="133"/>
      <c r="DR795" s="133"/>
      <c r="DS795" s="133"/>
      <c r="DT795" s="133"/>
      <c r="DU795" s="133"/>
      <c r="DV795" s="133"/>
      <c r="DW795" s="133"/>
      <c r="DX795" s="133"/>
      <c r="DY795" s="133"/>
      <c r="DZ795" s="133"/>
      <c r="EA795" s="133"/>
      <c r="EB795" s="133"/>
      <c r="EC795" s="133"/>
      <c r="ED795" s="133"/>
      <c r="EE795" s="133"/>
      <c r="EF795" s="133"/>
      <c r="EG795" s="133"/>
      <c r="EH795" s="133"/>
      <c r="EI795" s="133"/>
      <c r="EJ795" s="133"/>
      <c r="EK795" s="133"/>
      <c r="EL795" s="133"/>
      <c r="EM795" s="133"/>
      <c r="EN795" s="133"/>
      <c r="EO795" s="133"/>
      <c r="EP795" s="133"/>
      <c r="EQ795" s="133"/>
      <c r="ER795" s="133"/>
      <c r="ES795" s="133"/>
      <c r="ET795" s="133"/>
      <c r="EU795" s="133"/>
      <c r="EV795" s="133"/>
      <c r="EW795" s="133"/>
      <c r="EX795" s="133"/>
      <c r="EY795" s="133"/>
      <c r="EZ795" s="133"/>
      <c r="FA795" s="133"/>
      <c r="FB795" s="133"/>
      <c r="FC795" s="133"/>
      <c r="FD795" s="133"/>
      <c r="FE795" s="133"/>
      <c r="FF795" s="133"/>
      <c r="FG795" s="133"/>
      <c r="FH795" s="133"/>
      <c r="FI795" s="133"/>
      <c r="FJ795" s="133"/>
      <c r="FK795" s="133"/>
      <c r="FL795" s="133"/>
      <c r="FM795" s="133"/>
      <c r="FN795" s="133"/>
      <c r="FO795" s="133"/>
      <c r="FP795" s="133"/>
      <c r="FQ795" s="133"/>
      <c r="FR795" s="133"/>
      <c r="FS795" s="133"/>
      <c r="FT795" s="133"/>
      <c r="FU795" s="133"/>
      <c r="FV795" s="133"/>
      <c r="FW795" s="133"/>
      <c r="FX795" s="133"/>
      <c r="FY795" s="133"/>
      <c r="FZ795" s="133"/>
      <c r="GA795" s="133"/>
      <c r="GB795" s="133"/>
      <c r="GC795" s="133"/>
      <c r="GD795" s="133"/>
      <c r="GE795" s="133"/>
      <c r="GF795" s="133"/>
      <c r="GG795" s="133"/>
      <c r="GH795" s="133"/>
      <c r="GI795" s="133"/>
      <c r="GJ795" s="133"/>
      <c r="GK795" s="133"/>
      <c r="GL795" s="133"/>
      <c r="GM795" s="133"/>
      <c r="GN795" s="133"/>
    </row>
    <row r="796" spans="1:196" s="32" customFormat="1" ht="135" x14ac:dyDescent="0.25">
      <c r="A796" s="126">
        <v>788</v>
      </c>
      <c r="B796" s="127" t="s">
        <v>178</v>
      </c>
      <c r="C796" s="128">
        <v>73101701</v>
      </c>
      <c r="D796" s="129" t="s">
        <v>1134</v>
      </c>
      <c r="E796" s="130">
        <v>1</v>
      </c>
      <c r="F796" s="130">
        <v>1</v>
      </c>
      <c r="G796" s="130">
        <v>12</v>
      </c>
      <c r="H796" s="130">
        <v>1</v>
      </c>
      <c r="I796" s="130" t="s">
        <v>47</v>
      </c>
      <c r="J796" s="130">
        <v>0</v>
      </c>
      <c r="K796" s="131">
        <v>137800000</v>
      </c>
      <c r="L796" s="131">
        <v>137000000</v>
      </c>
      <c r="M796" s="132">
        <v>0</v>
      </c>
      <c r="N796" s="132">
        <v>0</v>
      </c>
      <c r="O796" s="127" t="s">
        <v>181</v>
      </c>
      <c r="P796" s="127" t="s">
        <v>49</v>
      </c>
      <c r="Q796" s="127" t="s">
        <v>442</v>
      </c>
      <c r="R796" s="130">
        <v>8209900</v>
      </c>
      <c r="S796" s="127" t="s">
        <v>182</v>
      </c>
      <c r="T796" s="133"/>
      <c r="U796" s="133"/>
      <c r="V796" s="133"/>
      <c r="W796" s="133"/>
      <c r="X796" s="133"/>
      <c r="Y796" s="133"/>
      <c r="Z796" s="133"/>
      <c r="AA796" s="133"/>
      <c r="AB796" s="133"/>
      <c r="AC796" s="133"/>
      <c r="AD796" s="133"/>
      <c r="AE796" s="133"/>
      <c r="AF796" s="133"/>
      <c r="AG796" s="133"/>
      <c r="AH796" s="133"/>
      <c r="AI796" s="133"/>
      <c r="AJ796" s="133"/>
      <c r="AK796" s="133"/>
      <c r="AL796" s="133"/>
      <c r="AM796" s="133"/>
      <c r="AN796" s="133"/>
      <c r="AO796" s="133"/>
      <c r="AP796" s="133"/>
      <c r="AQ796" s="133"/>
      <c r="AR796" s="133"/>
      <c r="AS796" s="133"/>
      <c r="AT796" s="133"/>
      <c r="AU796" s="133"/>
      <c r="AV796" s="133"/>
      <c r="AW796" s="133"/>
      <c r="AX796" s="133"/>
      <c r="AY796" s="133"/>
      <c r="AZ796" s="133"/>
      <c r="BA796" s="133"/>
      <c r="BB796" s="133"/>
      <c r="BC796" s="133"/>
      <c r="BD796" s="133"/>
      <c r="BE796" s="133"/>
      <c r="BF796" s="133"/>
      <c r="BG796" s="133"/>
      <c r="BH796" s="133"/>
      <c r="BI796" s="133"/>
      <c r="BJ796" s="133"/>
      <c r="BK796" s="133"/>
      <c r="BL796" s="133"/>
      <c r="BM796" s="133"/>
      <c r="BN796" s="133"/>
      <c r="BO796" s="133"/>
      <c r="BP796" s="133"/>
      <c r="BQ796" s="133"/>
      <c r="BR796" s="133"/>
      <c r="BS796" s="133"/>
      <c r="BT796" s="133"/>
      <c r="BU796" s="133"/>
      <c r="BV796" s="133"/>
      <c r="BW796" s="133"/>
      <c r="BX796" s="133"/>
      <c r="BY796" s="133"/>
      <c r="BZ796" s="133"/>
      <c r="CA796" s="133"/>
      <c r="CB796" s="133"/>
      <c r="CC796" s="133"/>
      <c r="CD796" s="133"/>
      <c r="CE796" s="133"/>
      <c r="CF796" s="133"/>
      <c r="CG796" s="133"/>
      <c r="CH796" s="133"/>
      <c r="CI796" s="133"/>
      <c r="CJ796" s="133"/>
      <c r="CK796" s="133"/>
      <c r="CL796" s="133"/>
      <c r="CM796" s="133"/>
      <c r="CN796" s="133"/>
      <c r="CO796" s="133"/>
      <c r="CP796" s="133"/>
      <c r="CQ796" s="133"/>
      <c r="CR796" s="133"/>
      <c r="CS796" s="133"/>
      <c r="CT796" s="133"/>
      <c r="CU796" s="133"/>
      <c r="CV796" s="133"/>
      <c r="CW796" s="133"/>
      <c r="CX796" s="133"/>
      <c r="CY796" s="133"/>
      <c r="CZ796" s="133"/>
      <c r="DA796" s="133"/>
      <c r="DB796" s="133"/>
      <c r="DC796" s="133"/>
      <c r="DD796" s="133"/>
      <c r="DE796" s="133"/>
      <c r="DF796" s="133"/>
      <c r="DG796" s="133"/>
      <c r="DH796" s="133"/>
      <c r="DI796" s="133"/>
      <c r="DJ796" s="133"/>
      <c r="DK796" s="133"/>
      <c r="DL796" s="133"/>
      <c r="DM796" s="133"/>
      <c r="DN796" s="133"/>
      <c r="DO796" s="133"/>
      <c r="DP796" s="133"/>
      <c r="DQ796" s="133"/>
      <c r="DR796" s="133"/>
      <c r="DS796" s="133"/>
      <c r="DT796" s="133"/>
      <c r="DU796" s="133"/>
      <c r="DV796" s="133"/>
      <c r="DW796" s="133"/>
      <c r="DX796" s="133"/>
      <c r="DY796" s="133"/>
      <c r="DZ796" s="133"/>
      <c r="EA796" s="133"/>
      <c r="EB796" s="133"/>
      <c r="EC796" s="133"/>
      <c r="ED796" s="133"/>
      <c r="EE796" s="133"/>
      <c r="EF796" s="133"/>
      <c r="EG796" s="133"/>
      <c r="EH796" s="133"/>
      <c r="EI796" s="133"/>
      <c r="EJ796" s="133"/>
      <c r="EK796" s="133"/>
      <c r="EL796" s="133"/>
      <c r="EM796" s="133"/>
      <c r="EN796" s="133"/>
      <c r="EO796" s="133"/>
      <c r="EP796" s="133"/>
      <c r="EQ796" s="133"/>
      <c r="ER796" s="133"/>
      <c r="ES796" s="133"/>
      <c r="ET796" s="133"/>
      <c r="EU796" s="133"/>
      <c r="EV796" s="133"/>
      <c r="EW796" s="133"/>
      <c r="EX796" s="133"/>
      <c r="EY796" s="133"/>
      <c r="EZ796" s="133"/>
      <c r="FA796" s="133"/>
      <c r="FB796" s="133"/>
      <c r="FC796" s="133"/>
      <c r="FD796" s="133"/>
      <c r="FE796" s="133"/>
      <c r="FF796" s="133"/>
      <c r="FG796" s="133"/>
      <c r="FH796" s="133"/>
      <c r="FI796" s="133"/>
      <c r="FJ796" s="133"/>
      <c r="FK796" s="133"/>
      <c r="FL796" s="133"/>
      <c r="FM796" s="133"/>
      <c r="FN796" s="133"/>
      <c r="FO796" s="133"/>
      <c r="FP796" s="133"/>
      <c r="FQ796" s="133"/>
      <c r="FR796" s="133"/>
      <c r="FS796" s="133"/>
      <c r="FT796" s="133"/>
      <c r="FU796" s="133"/>
      <c r="FV796" s="133"/>
      <c r="FW796" s="133"/>
      <c r="FX796" s="133"/>
      <c r="FY796" s="133"/>
      <c r="FZ796" s="133"/>
      <c r="GA796" s="133"/>
      <c r="GB796" s="133"/>
      <c r="GC796" s="133"/>
      <c r="GD796" s="133"/>
      <c r="GE796" s="133"/>
      <c r="GF796" s="133"/>
      <c r="GG796" s="133"/>
      <c r="GH796" s="133"/>
      <c r="GI796" s="133"/>
      <c r="GJ796" s="133"/>
      <c r="GK796" s="133"/>
      <c r="GL796" s="133"/>
      <c r="GM796" s="133"/>
      <c r="GN796" s="133"/>
    </row>
    <row r="797" spans="1:196" s="32" customFormat="1" ht="120" x14ac:dyDescent="0.25">
      <c r="A797" s="126">
        <v>789</v>
      </c>
      <c r="B797" s="127" t="s">
        <v>178</v>
      </c>
      <c r="C797" s="128">
        <v>73101701</v>
      </c>
      <c r="D797" s="129" t="s">
        <v>1135</v>
      </c>
      <c r="E797" s="130">
        <v>1</v>
      </c>
      <c r="F797" s="130">
        <v>1</v>
      </c>
      <c r="G797" s="130">
        <v>12</v>
      </c>
      <c r="H797" s="130">
        <v>1</v>
      </c>
      <c r="I797" s="130" t="s">
        <v>47</v>
      </c>
      <c r="J797" s="130">
        <v>0</v>
      </c>
      <c r="K797" s="131">
        <v>40000000</v>
      </c>
      <c r="L797" s="131">
        <v>40000000</v>
      </c>
      <c r="M797" s="132">
        <v>0</v>
      </c>
      <c r="N797" s="132">
        <v>0</v>
      </c>
      <c r="O797" s="127" t="s">
        <v>181</v>
      </c>
      <c r="P797" s="127" t="s">
        <v>49</v>
      </c>
      <c r="Q797" s="127" t="s">
        <v>442</v>
      </c>
      <c r="R797" s="130">
        <v>8209900</v>
      </c>
      <c r="S797" s="127" t="s">
        <v>182</v>
      </c>
      <c r="T797" s="133"/>
      <c r="U797" s="133"/>
      <c r="V797" s="133"/>
      <c r="W797" s="133"/>
      <c r="X797" s="133"/>
      <c r="Y797" s="133"/>
      <c r="Z797" s="133"/>
      <c r="AA797" s="133"/>
      <c r="AB797" s="133"/>
      <c r="AC797" s="133"/>
      <c r="AD797" s="133"/>
      <c r="AE797" s="133"/>
      <c r="AF797" s="133"/>
      <c r="AG797" s="133"/>
      <c r="AH797" s="133"/>
      <c r="AI797" s="133"/>
      <c r="AJ797" s="133"/>
      <c r="AK797" s="133"/>
      <c r="AL797" s="133"/>
      <c r="AM797" s="133"/>
      <c r="AN797" s="133"/>
      <c r="AO797" s="133"/>
      <c r="AP797" s="133"/>
      <c r="AQ797" s="133"/>
      <c r="AR797" s="133"/>
      <c r="AS797" s="133"/>
      <c r="AT797" s="133"/>
      <c r="AU797" s="133"/>
      <c r="AV797" s="133"/>
      <c r="AW797" s="133"/>
      <c r="AX797" s="133"/>
      <c r="AY797" s="133"/>
      <c r="AZ797" s="133"/>
      <c r="BA797" s="133"/>
      <c r="BB797" s="133"/>
      <c r="BC797" s="133"/>
      <c r="BD797" s="133"/>
      <c r="BE797" s="133"/>
      <c r="BF797" s="133"/>
      <c r="BG797" s="133"/>
      <c r="BH797" s="133"/>
      <c r="BI797" s="133"/>
      <c r="BJ797" s="133"/>
      <c r="BK797" s="133"/>
      <c r="BL797" s="133"/>
      <c r="BM797" s="133"/>
      <c r="BN797" s="133"/>
      <c r="BO797" s="133"/>
      <c r="BP797" s="133"/>
      <c r="BQ797" s="133"/>
      <c r="BR797" s="133"/>
      <c r="BS797" s="133"/>
      <c r="BT797" s="133"/>
      <c r="BU797" s="133"/>
      <c r="BV797" s="133"/>
      <c r="BW797" s="133"/>
      <c r="BX797" s="133"/>
      <c r="BY797" s="133"/>
      <c r="BZ797" s="133"/>
      <c r="CA797" s="133"/>
      <c r="CB797" s="133"/>
      <c r="CC797" s="133"/>
      <c r="CD797" s="133"/>
      <c r="CE797" s="133"/>
      <c r="CF797" s="133"/>
      <c r="CG797" s="133"/>
      <c r="CH797" s="133"/>
      <c r="CI797" s="133"/>
      <c r="CJ797" s="133"/>
      <c r="CK797" s="133"/>
      <c r="CL797" s="133"/>
      <c r="CM797" s="133"/>
      <c r="CN797" s="133"/>
      <c r="CO797" s="133"/>
      <c r="CP797" s="133"/>
      <c r="CQ797" s="133"/>
      <c r="CR797" s="133"/>
      <c r="CS797" s="133"/>
      <c r="CT797" s="133"/>
      <c r="CU797" s="133"/>
      <c r="CV797" s="133"/>
      <c r="CW797" s="133"/>
      <c r="CX797" s="133"/>
      <c r="CY797" s="133"/>
      <c r="CZ797" s="133"/>
      <c r="DA797" s="133"/>
      <c r="DB797" s="133"/>
      <c r="DC797" s="133"/>
      <c r="DD797" s="133"/>
      <c r="DE797" s="133"/>
      <c r="DF797" s="133"/>
      <c r="DG797" s="133"/>
      <c r="DH797" s="133"/>
      <c r="DI797" s="133"/>
      <c r="DJ797" s="133"/>
      <c r="DK797" s="133"/>
      <c r="DL797" s="133"/>
      <c r="DM797" s="133"/>
      <c r="DN797" s="133"/>
      <c r="DO797" s="133"/>
      <c r="DP797" s="133"/>
      <c r="DQ797" s="133"/>
      <c r="DR797" s="133"/>
      <c r="DS797" s="133"/>
      <c r="DT797" s="133"/>
      <c r="DU797" s="133"/>
      <c r="DV797" s="133"/>
      <c r="DW797" s="133"/>
      <c r="DX797" s="133"/>
      <c r="DY797" s="133"/>
      <c r="DZ797" s="133"/>
      <c r="EA797" s="133"/>
      <c r="EB797" s="133"/>
      <c r="EC797" s="133"/>
      <c r="ED797" s="133"/>
      <c r="EE797" s="133"/>
      <c r="EF797" s="133"/>
      <c r="EG797" s="133"/>
      <c r="EH797" s="133"/>
      <c r="EI797" s="133"/>
      <c r="EJ797" s="133"/>
      <c r="EK797" s="133"/>
      <c r="EL797" s="133"/>
      <c r="EM797" s="133"/>
      <c r="EN797" s="133"/>
      <c r="EO797" s="133"/>
      <c r="EP797" s="133"/>
      <c r="EQ797" s="133"/>
      <c r="ER797" s="133"/>
      <c r="ES797" s="133"/>
      <c r="ET797" s="133"/>
      <c r="EU797" s="133"/>
      <c r="EV797" s="133"/>
      <c r="EW797" s="133"/>
      <c r="EX797" s="133"/>
      <c r="EY797" s="133"/>
      <c r="EZ797" s="133"/>
      <c r="FA797" s="133"/>
      <c r="FB797" s="133"/>
      <c r="FC797" s="133"/>
      <c r="FD797" s="133"/>
      <c r="FE797" s="133"/>
      <c r="FF797" s="133"/>
      <c r="FG797" s="133"/>
      <c r="FH797" s="133"/>
      <c r="FI797" s="133"/>
      <c r="FJ797" s="133"/>
      <c r="FK797" s="133"/>
      <c r="FL797" s="133"/>
      <c r="FM797" s="133"/>
      <c r="FN797" s="133"/>
      <c r="FO797" s="133"/>
      <c r="FP797" s="133"/>
      <c r="FQ797" s="133"/>
      <c r="FR797" s="133"/>
      <c r="FS797" s="133"/>
      <c r="FT797" s="133"/>
      <c r="FU797" s="133"/>
      <c r="FV797" s="133"/>
      <c r="FW797" s="133"/>
      <c r="FX797" s="133"/>
      <c r="FY797" s="133"/>
      <c r="FZ797" s="133"/>
      <c r="GA797" s="133"/>
      <c r="GB797" s="133"/>
      <c r="GC797" s="133"/>
      <c r="GD797" s="133"/>
      <c r="GE797" s="133"/>
      <c r="GF797" s="133"/>
      <c r="GG797" s="133"/>
      <c r="GH797" s="133"/>
      <c r="GI797" s="133"/>
      <c r="GJ797" s="133"/>
      <c r="GK797" s="133"/>
      <c r="GL797" s="133"/>
      <c r="GM797" s="133"/>
      <c r="GN797" s="133"/>
    </row>
    <row r="798" spans="1:196" s="32" customFormat="1" ht="120" x14ac:dyDescent="0.25">
      <c r="A798" s="126">
        <v>790</v>
      </c>
      <c r="B798" s="127" t="s">
        <v>178</v>
      </c>
      <c r="C798" s="128">
        <v>73101701</v>
      </c>
      <c r="D798" s="129" t="s">
        <v>1136</v>
      </c>
      <c r="E798" s="130">
        <v>1</v>
      </c>
      <c r="F798" s="130">
        <v>1</v>
      </c>
      <c r="G798" s="130">
        <v>12</v>
      </c>
      <c r="H798" s="130">
        <v>1</v>
      </c>
      <c r="I798" s="130" t="s">
        <v>47</v>
      </c>
      <c r="J798" s="130">
        <v>0</v>
      </c>
      <c r="K798" s="131">
        <v>60000000</v>
      </c>
      <c r="L798" s="131">
        <v>60000000</v>
      </c>
      <c r="M798" s="132">
        <v>0</v>
      </c>
      <c r="N798" s="132">
        <v>0</v>
      </c>
      <c r="O798" s="127" t="s">
        <v>181</v>
      </c>
      <c r="P798" s="127" t="s">
        <v>49</v>
      </c>
      <c r="Q798" s="127" t="s">
        <v>442</v>
      </c>
      <c r="R798" s="130">
        <v>8209900</v>
      </c>
      <c r="S798" s="127" t="s">
        <v>182</v>
      </c>
      <c r="T798" s="133"/>
      <c r="U798" s="133"/>
      <c r="V798" s="133"/>
      <c r="W798" s="133"/>
      <c r="X798" s="133"/>
      <c r="Y798" s="133"/>
      <c r="Z798" s="133"/>
      <c r="AA798" s="133"/>
      <c r="AB798" s="133"/>
      <c r="AC798" s="133"/>
      <c r="AD798" s="133"/>
      <c r="AE798" s="133"/>
      <c r="AF798" s="133"/>
      <c r="AG798" s="133"/>
      <c r="AH798" s="133"/>
      <c r="AI798" s="133"/>
      <c r="AJ798" s="133"/>
      <c r="AK798" s="133"/>
      <c r="AL798" s="133"/>
      <c r="AM798" s="133"/>
      <c r="AN798" s="133"/>
      <c r="AO798" s="133"/>
      <c r="AP798" s="133"/>
      <c r="AQ798" s="133"/>
      <c r="AR798" s="133"/>
      <c r="AS798" s="133"/>
      <c r="AT798" s="133"/>
      <c r="AU798" s="133"/>
      <c r="AV798" s="133"/>
      <c r="AW798" s="133"/>
      <c r="AX798" s="133"/>
      <c r="AY798" s="133"/>
      <c r="AZ798" s="133"/>
      <c r="BA798" s="133"/>
      <c r="BB798" s="133"/>
      <c r="BC798" s="133"/>
      <c r="BD798" s="133"/>
      <c r="BE798" s="133"/>
      <c r="BF798" s="133"/>
      <c r="BG798" s="133"/>
      <c r="BH798" s="133"/>
      <c r="BI798" s="133"/>
      <c r="BJ798" s="133"/>
      <c r="BK798" s="133"/>
      <c r="BL798" s="133"/>
      <c r="BM798" s="133"/>
      <c r="BN798" s="133"/>
      <c r="BO798" s="133"/>
      <c r="BP798" s="133"/>
      <c r="BQ798" s="133"/>
      <c r="BR798" s="133"/>
      <c r="BS798" s="133"/>
      <c r="BT798" s="133"/>
      <c r="BU798" s="133"/>
      <c r="BV798" s="133"/>
      <c r="BW798" s="133"/>
      <c r="BX798" s="133"/>
      <c r="BY798" s="133"/>
      <c r="BZ798" s="133"/>
      <c r="CA798" s="133"/>
      <c r="CB798" s="133"/>
      <c r="CC798" s="133"/>
      <c r="CD798" s="133"/>
      <c r="CE798" s="133"/>
      <c r="CF798" s="133"/>
      <c r="CG798" s="133"/>
      <c r="CH798" s="133"/>
      <c r="CI798" s="133"/>
      <c r="CJ798" s="133"/>
      <c r="CK798" s="133"/>
      <c r="CL798" s="133"/>
      <c r="CM798" s="133"/>
      <c r="CN798" s="133"/>
      <c r="CO798" s="133"/>
      <c r="CP798" s="133"/>
      <c r="CQ798" s="133"/>
      <c r="CR798" s="133"/>
      <c r="CS798" s="133"/>
      <c r="CT798" s="133"/>
      <c r="CU798" s="133"/>
      <c r="CV798" s="133"/>
      <c r="CW798" s="133"/>
      <c r="CX798" s="133"/>
      <c r="CY798" s="133"/>
      <c r="CZ798" s="133"/>
      <c r="DA798" s="133"/>
      <c r="DB798" s="133"/>
      <c r="DC798" s="133"/>
      <c r="DD798" s="133"/>
      <c r="DE798" s="133"/>
      <c r="DF798" s="133"/>
      <c r="DG798" s="133"/>
      <c r="DH798" s="133"/>
      <c r="DI798" s="133"/>
      <c r="DJ798" s="133"/>
      <c r="DK798" s="133"/>
      <c r="DL798" s="133"/>
      <c r="DM798" s="133"/>
      <c r="DN798" s="133"/>
      <c r="DO798" s="133"/>
      <c r="DP798" s="133"/>
      <c r="DQ798" s="133"/>
      <c r="DR798" s="133"/>
      <c r="DS798" s="133"/>
      <c r="DT798" s="133"/>
      <c r="DU798" s="133"/>
      <c r="DV798" s="133"/>
      <c r="DW798" s="133"/>
      <c r="DX798" s="133"/>
      <c r="DY798" s="133"/>
      <c r="DZ798" s="133"/>
      <c r="EA798" s="133"/>
      <c r="EB798" s="133"/>
      <c r="EC798" s="133"/>
      <c r="ED798" s="133"/>
      <c r="EE798" s="133"/>
      <c r="EF798" s="133"/>
      <c r="EG798" s="133"/>
      <c r="EH798" s="133"/>
      <c r="EI798" s="133"/>
      <c r="EJ798" s="133"/>
      <c r="EK798" s="133"/>
      <c r="EL798" s="133"/>
      <c r="EM798" s="133"/>
      <c r="EN798" s="133"/>
      <c r="EO798" s="133"/>
      <c r="EP798" s="133"/>
      <c r="EQ798" s="133"/>
      <c r="ER798" s="133"/>
      <c r="ES798" s="133"/>
      <c r="ET798" s="133"/>
      <c r="EU798" s="133"/>
      <c r="EV798" s="133"/>
      <c r="EW798" s="133"/>
      <c r="EX798" s="133"/>
      <c r="EY798" s="133"/>
      <c r="EZ798" s="133"/>
      <c r="FA798" s="133"/>
      <c r="FB798" s="133"/>
      <c r="FC798" s="133"/>
      <c r="FD798" s="133"/>
      <c r="FE798" s="133"/>
      <c r="FF798" s="133"/>
      <c r="FG798" s="133"/>
      <c r="FH798" s="133"/>
      <c r="FI798" s="133"/>
      <c r="FJ798" s="133"/>
      <c r="FK798" s="133"/>
      <c r="FL798" s="133"/>
      <c r="FM798" s="133"/>
      <c r="FN798" s="133"/>
      <c r="FO798" s="133"/>
      <c r="FP798" s="133"/>
      <c r="FQ798" s="133"/>
      <c r="FR798" s="133"/>
      <c r="FS798" s="133"/>
      <c r="FT798" s="133"/>
      <c r="FU798" s="133"/>
      <c r="FV798" s="133"/>
      <c r="FW798" s="133"/>
      <c r="FX798" s="133"/>
      <c r="FY798" s="133"/>
      <c r="FZ798" s="133"/>
      <c r="GA798" s="133"/>
      <c r="GB798" s="133"/>
      <c r="GC798" s="133"/>
      <c r="GD798" s="133"/>
      <c r="GE798" s="133"/>
      <c r="GF798" s="133"/>
      <c r="GG798" s="133"/>
      <c r="GH798" s="133"/>
      <c r="GI798" s="133"/>
      <c r="GJ798" s="133"/>
      <c r="GK798" s="133"/>
      <c r="GL798" s="133"/>
      <c r="GM798" s="133"/>
      <c r="GN798" s="133"/>
    </row>
    <row r="799" spans="1:196" s="32" customFormat="1" ht="135" x14ac:dyDescent="0.25">
      <c r="A799" s="126">
        <v>792</v>
      </c>
      <c r="B799" s="166" t="s">
        <v>178</v>
      </c>
      <c r="C799" s="154">
        <v>73101701</v>
      </c>
      <c r="D799" s="129" t="s">
        <v>212</v>
      </c>
      <c r="E799" s="130">
        <v>1</v>
      </c>
      <c r="F799" s="130">
        <v>1</v>
      </c>
      <c r="G799" s="130">
        <v>12</v>
      </c>
      <c r="H799" s="130">
        <v>1</v>
      </c>
      <c r="I799" s="146" t="s">
        <v>47</v>
      </c>
      <c r="J799" s="146">
        <v>0</v>
      </c>
      <c r="K799" s="131">
        <v>63600000</v>
      </c>
      <c r="L799" s="131">
        <v>63600000</v>
      </c>
      <c r="M799" s="132">
        <v>0</v>
      </c>
      <c r="N799" s="132">
        <v>0</v>
      </c>
      <c r="O799" s="166" t="s">
        <v>181</v>
      </c>
      <c r="P799" s="166" t="s">
        <v>49</v>
      </c>
      <c r="Q799" s="166" t="s">
        <v>442</v>
      </c>
      <c r="R799" s="146">
        <v>8209900</v>
      </c>
      <c r="S799" s="166" t="s">
        <v>182</v>
      </c>
      <c r="T799" s="133"/>
      <c r="U799" s="133"/>
      <c r="V799" s="133"/>
      <c r="W799" s="133"/>
      <c r="X799" s="133"/>
      <c r="Y799" s="133"/>
      <c r="Z799" s="133"/>
      <c r="AA799" s="133"/>
      <c r="AB799" s="133"/>
      <c r="AC799" s="133"/>
      <c r="AD799" s="133"/>
      <c r="AE799" s="133"/>
      <c r="AF799" s="133"/>
      <c r="AG799" s="133"/>
      <c r="AH799" s="133"/>
      <c r="AI799" s="133"/>
      <c r="AJ799" s="133"/>
      <c r="AK799" s="133"/>
      <c r="AL799" s="133"/>
      <c r="AM799" s="133"/>
      <c r="AN799" s="133"/>
      <c r="AO799" s="133"/>
      <c r="AP799" s="133"/>
      <c r="AQ799" s="133"/>
      <c r="AR799" s="133"/>
      <c r="AS799" s="133"/>
      <c r="AT799" s="133"/>
      <c r="AU799" s="133"/>
      <c r="AV799" s="133"/>
      <c r="AW799" s="133"/>
      <c r="AX799" s="133"/>
      <c r="AY799" s="133"/>
      <c r="AZ799" s="133"/>
      <c r="BA799" s="133"/>
      <c r="BB799" s="133"/>
      <c r="BC799" s="133"/>
      <c r="BD799" s="133"/>
      <c r="BE799" s="133"/>
      <c r="BF799" s="133"/>
      <c r="BG799" s="133"/>
      <c r="BH799" s="133"/>
      <c r="BI799" s="133"/>
      <c r="BJ799" s="133"/>
      <c r="BK799" s="133"/>
      <c r="BL799" s="133"/>
      <c r="BM799" s="133"/>
      <c r="BN799" s="133"/>
      <c r="BO799" s="133"/>
      <c r="BP799" s="133"/>
      <c r="BQ799" s="133"/>
      <c r="BR799" s="133"/>
      <c r="BS799" s="133"/>
      <c r="BT799" s="133"/>
      <c r="BU799" s="133"/>
      <c r="BV799" s="133"/>
      <c r="BW799" s="133"/>
      <c r="BX799" s="133"/>
      <c r="BY799" s="133"/>
      <c r="BZ799" s="133"/>
      <c r="CA799" s="133"/>
      <c r="CB799" s="133"/>
      <c r="CC799" s="133"/>
      <c r="CD799" s="133"/>
      <c r="CE799" s="133"/>
      <c r="CF799" s="133"/>
      <c r="CG799" s="133"/>
      <c r="CH799" s="133"/>
      <c r="CI799" s="133"/>
      <c r="CJ799" s="133"/>
      <c r="CK799" s="133"/>
      <c r="CL799" s="133"/>
      <c r="CM799" s="133"/>
      <c r="CN799" s="133"/>
      <c r="CO799" s="133"/>
      <c r="CP799" s="133"/>
      <c r="CQ799" s="133"/>
      <c r="CR799" s="133"/>
      <c r="CS799" s="133"/>
      <c r="CT799" s="133"/>
      <c r="CU799" s="133"/>
      <c r="CV799" s="133"/>
      <c r="CW799" s="133"/>
      <c r="CX799" s="133"/>
      <c r="CY799" s="133"/>
      <c r="CZ799" s="133"/>
      <c r="DA799" s="133"/>
      <c r="DB799" s="133"/>
      <c r="DC799" s="133"/>
      <c r="DD799" s="133"/>
      <c r="DE799" s="133"/>
      <c r="DF799" s="133"/>
      <c r="DG799" s="133"/>
      <c r="DH799" s="133"/>
      <c r="DI799" s="133"/>
      <c r="DJ799" s="133"/>
      <c r="DK799" s="133"/>
      <c r="DL799" s="133"/>
      <c r="DM799" s="133"/>
      <c r="DN799" s="133"/>
      <c r="DO799" s="133"/>
      <c r="DP799" s="133"/>
      <c r="DQ799" s="133"/>
      <c r="DR799" s="133"/>
      <c r="DS799" s="133"/>
      <c r="DT799" s="133"/>
      <c r="DU799" s="133"/>
      <c r="DV799" s="133"/>
      <c r="DW799" s="133"/>
      <c r="DX799" s="133"/>
      <c r="DY799" s="133"/>
      <c r="DZ799" s="133"/>
      <c r="EA799" s="133"/>
      <c r="EB799" s="133"/>
      <c r="EC799" s="133"/>
      <c r="ED799" s="133"/>
      <c r="EE799" s="133"/>
      <c r="EF799" s="133"/>
      <c r="EG799" s="133"/>
      <c r="EH799" s="133"/>
      <c r="EI799" s="133"/>
      <c r="EJ799" s="133"/>
      <c r="EK799" s="133"/>
      <c r="EL799" s="133"/>
      <c r="EM799" s="133"/>
      <c r="EN799" s="133"/>
      <c r="EO799" s="133"/>
      <c r="EP799" s="133"/>
      <c r="EQ799" s="133"/>
      <c r="ER799" s="133"/>
      <c r="ES799" s="133"/>
      <c r="ET799" s="133"/>
      <c r="EU799" s="133"/>
      <c r="EV799" s="133"/>
      <c r="EW799" s="133"/>
      <c r="EX799" s="133"/>
      <c r="EY799" s="133"/>
      <c r="EZ799" s="133"/>
      <c r="FA799" s="133"/>
      <c r="FB799" s="133"/>
      <c r="FC799" s="133"/>
      <c r="FD799" s="133"/>
      <c r="FE799" s="133"/>
      <c r="FF799" s="133"/>
      <c r="FG799" s="133"/>
      <c r="FH799" s="133"/>
      <c r="FI799" s="133"/>
      <c r="FJ799" s="133"/>
      <c r="FK799" s="133"/>
      <c r="FL799" s="133"/>
      <c r="FM799" s="133"/>
      <c r="FN799" s="133"/>
      <c r="FO799" s="133"/>
      <c r="FP799" s="133"/>
      <c r="FQ799" s="133"/>
      <c r="FR799" s="133"/>
      <c r="FS799" s="133"/>
      <c r="FT799" s="133"/>
      <c r="FU799" s="133"/>
      <c r="FV799" s="133"/>
      <c r="FW799" s="133"/>
      <c r="FX799" s="133"/>
      <c r="FY799" s="133"/>
      <c r="FZ799" s="133"/>
      <c r="GA799" s="133"/>
      <c r="GB799" s="133"/>
      <c r="GC799" s="133"/>
      <c r="GD799" s="133"/>
      <c r="GE799" s="133"/>
      <c r="GF799" s="133"/>
      <c r="GG799" s="133"/>
      <c r="GH799" s="133"/>
      <c r="GI799" s="133"/>
      <c r="GJ799" s="133"/>
      <c r="GK799" s="133"/>
      <c r="GL799" s="133"/>
      <c r="GM799" s="133"/>
      <c r="GN799" s="133"/>
    </row>
    <row r="800" spans="1:196" s="32" customFormat="1" ht="135" x14ac:dyDescent="0.25">
      <c r="A800" s="126">
        <v>793</v>
      </c>
      <c r="B800" s="127" t="s">
        <v>178</v>
      </c>
      <c r="C800" s="128">
        <v>73101701</v>
      </c>
      <c r="D800" s="129" t="s">
        <v>211</v>
      </c>
      <c r="E800" s="130">
        <v>1</v>
      </c>
      <c r="F800" s="130">
        <v>1</v>
      </c>
      <c r="G800" s="130">
        <v>12</v>
      </c>
      <c r="H800" s="130">
        <v>1</v>
      </c>
      <c r="I800" s="130" t="s">
        <v>47</v>
      </c>
      <c r="J800" s="130">
        <v>0</v>
      </c>
      <c r="K800" s="131">
        <v>42400000</v>
      </c>
      <c r="L800" s="131">
        <v>42400000</v>
      </c>
      <c r="M800" s="132">
        <v>0</v>
      </c>
      <c r="N800" s="132">
        <v>0</v>
      </c>
      <c r="O800" s="127" t="s">
        <v>181</v>
      </c>
      <c r="P800" s="127" t="s">
        <v>49</v>
      </c>
      <c r="Q800" s="127" t="s">
        <v>442</v>
      </c>
      <c r="R800" s="130">
        <v>8209900</v>
      </c>
      <c r="S800" s="127" t="s">
        <v>182</v>
      </c>
      <c r="T800" s="133"/>
      <c r="U800" s="133"/>
      <c r="V800" s="133"/>
      <c r="W800" s="133"/>
      <c r="X800" s="133"/>
      <c r="Y800" s="133"/>
      <c r="Z800" s="133"/>
      <c r="AA800" s="133"/>
      <c r="AB800" s="133"/>
      <c r="AC800" s="133"/>
      <c r="AD800" s="133"/>
      <c r="AE800" s="133"/>
      <c r="AF800" s="133"/>
      <c r="AG800" s="133"/>
      <c r="AH800" s="133"/>
      <c r="AI800" s="133"/>
      <c r="AJ800" s="133"/>
      <c r="AK800" s="133"/>
      <c r="AL800" s="133"/>
      <c r="AM800" s="133"/>
      <c r="AN800" s="133"/>
      <c r="AO800" s="133"/>
      <c r="AP800" s="133"/>
      <c r="AQ800" s="133"/>
      <c r="AR800" s="133"/>
      <c r="AS800" s="133"/>
      <c r="AT800" s="133"/>
      <c r="AU800" s="133"/>
      <c r="AV800" s="133"/>
      <c r="AW800" s="133"/>
      <c r="AX800" s="133"/>
      <c r="AY800" s="133"/>
      <c r="AZ800" s="133"/>
      <c r="BA800" s="133"/>
      <c r="BB800" s="133"/>
      <c r="BC800" s="133"/>
      <c r="BD800" s="133"/>
      <c r="BE800" s="133"/>
      <c r="BF800" s="133"/>
      <c r="BG800" s="133"/>
      <c r="BH800" s="133"/>
      <c r="BI800" s="133"/>
      <c r="BJ800" s="133"/>
      <c r="BK800" s="133"/>
      <c r="BL800" s="133"/>
      <c r="BM800" s="133"/>
      <c r="BN800" s="133"/>
      <c r="BO800" s="133"/>
      <c r="BP800" s="133"/>
      <c r="BQ800" s="133"/>
      <c r="BR800" s="133"/>
      <c r="BS800" s="133"/>
      <c r="BT800" s="133"/>
      <c r="BU800" s="133"/>
      <c r="BV800" s="133"/>
      <c r="BW800" s="133"/>
      <c r="BX800" s="133"/>
      <c r="BY800" s="133"/>
      <c r="BZ800" s="133"/>
      <c r="CA800" s="133"/>
      <c r="CB800" s="133"/>
      <c r="CC800" s="133"/>
      <c r="CD800" s="133"/>
      <c r="CE800" s="133"/>
      <c r="CF800" s="133"/>
      <c r="CG800" s="133"/>
      <c r="CH800" s="133"/>
      <c r="CI800" s="133"/>
      <c r="CJ800" s="133"/>
      <c r="CK800" s="133"/>
      <c r="CL800" s="133"/>
      <c r="CM800" s="133"/>
      <c r="CN800" s="133"/>
      <c r="CO800" s="133"/>
      <c r="CP800" s="133"/>
      <c r="CQ800" s="133"/>
      <c r="CR800" s="133"/>
      <c r="CS800" s="133"/>
      <c r="CT800" s="133"/>
      <c r="CU800" s="133"/>
      <c r="CV800" s="133"/>
      <c r="CW800" s="133"/>
      <c r="CX800" s="133"/>
      <c r="CY800" s="133"/>
      <c r="CZ800" s="133"/>
      <c r="DA800" s="133"/>
      <c r="DB800" s="133"/>
      <c r="DC800" s="133"/>
      <c r="DD800" s="133"/>
      <c r="DE800" s="133"/>
      <c r="DF800" s="133"/>
      <c r="DG800" s="133"/>
      <c r="DH800" s="133"/>
      <c r="DI800" s="133"/>
      <c r="DJ800" s="133"/>
      <c r="DK800" s="133"/>
      <c r="DL800" s="133"/>
      <c r="DM800" s="133"/>
      <c r="DN800" s="133"/>
      <c r="DO800" s="133"/>
      <c r="DP800" s="133"/>
      <c r="DQ800" s="133"/>
      <c r="DR800" s="133"/>
      <c r="DS800" s="133"/>
      <c r="DT800" s="133"/>
      <c r="DU800" s="133"/>
      <c r="DV800" s="133"/>
      <c r="DW800" s="133"/>
      <c r="DX800" s="133"/>
      <c r="DY800" s="133"/>
      <c r="DZ800" s="133"/>
      <c r="EA800" s="133"/>
      <c r="EB800" s="133"/>
      <c r="EC800" s="133"/>
      <c r="ED800" s="133"/>
      <c r="EE800" s="133"/>
      <c r="EF800" s="133"/>
      <c r="EG800" s="133"/>
      <c r="EH800" s="133"/>
      <c r="EI800" s="133"/>
      <c r="EJ800" s="133"/>
      <c r="EK800" s="133"/>
      <c r="EL800" s="133"/>
      <c r="EM800" s="133"/>
      <c r="EN800" s="133"/>
      <c r="EO800" s="133"/>
      <c r="EP800" s="133"/>
      <c r="EQ800" s="133"/>
      <c r="ER800" s="133"/>
      <c r="ES800" s="133"/>
      <c r="ET800" s="133"/>
      <c r="EU800" s="133"/>
      <c r="EV800" s="133"/>
      <c r="EW800" s="133"/>
      <c r="EX800" s="133"/>
      <c r="EY800" s="133"/>
      <c r="EZ800" s="133"/>
      <c r="FA800" s="133"/>
      <c r="FB800" s="133"/>
      <c r="FC800" s="133"/>
      <c r="FD800" s="133"/>
      <c r="FE800" s="133"/>
      <c r="FF800" s="133"/>
      <c r="FG800" s="133"/>
      <c r="FH800" s="133"/>
      <c r="FI800" s="133"/>
      <c r="FJ800" s="133"/>
      <c r="FK800" s="133"/>
      <c r="FL800" s="133"/>
      <c r="FM800" s="133"/>
      <c r="FN800" s="133"/>
      <c r="FO800" s="133"/>
      <c r="FP800" s="133"/>
      <c r="FQ800" s="133"/>
      <c r="FR800" s="133"/>
      <c r="FS800" s="133"/>
      <c r="FT800" s="133"/>
      <c r="FU800" s="133"/>
      <c r="FV800" s="133"/>
      <c r="FW800" s="133"/>
      <c r="FX800" s="133"/>
      <c r="FY800" s="133"/>
      <c r="FZ800" s="133"/>
      <c r="GA800" s="133"/>
      <c r="GB800" s="133"/>
      <c r="GC800" s="133"/>
      <c r="GD800" s="133"/>
      <c r="GE800" s="133"/>
      <c r="GF800" s="133"/>
      <c r="GG800" s="133"/>
      <c r="GH800" s="133"/>
      <c r="GI800" s="133"/>
      <c r="GJ800" s="133"/>
      <c r="GK800" s="133"/>
      <c r="GL800" s="133"/>
      <c r="GM800" s="133"/>
      <c r="GN800" s="133"/>
    </row>
    <row r="801" spans="1:196" s="32" customFormat="1" ht="45" x14ac:dyDescent="0.25">
      <c r="A801" s="126">
        <v>794</v>
      </c>
      <c r="B801" s="127" t="s">
        <v>178</v>
      </c>
      <c r="C801" s="128">
        <v>73101701</v>
      </c>
      <c r="D801" s="129" t="s">
        <v>1137</v>
      </c>
      <c r="E801" s="130">
        <v>1</v>
      </c>
      <c r="F801" s="130">
        <v>1</v>
      </c>
      <c r="G801" s="130">
        <v>12</v>
      </c>
      <c r="H801" s="130">
        <v>1</v>
      </c>
      <c r="I801" s="130" t="s">
        <v>47</v>
      </c>
      <c r="J801" s="130">
        <v>0</v>
      </c>
      <c r="K801" s="131">
        <v>10000000</v>
      </c>
      <c r="L801" s="131">
        <v>10000000</v>
      </c>
      <c r="M801" s="132">
        <v>0</v>
      </c>
      <c r="N801" s="132">
        <v>0</v>
      </c>
      <c r="O801" s="127" t="s">
        <v>181</v>
      </c>
      <c r="P801" s="127" t="s">
        <v>49</v>
      </c>
      <c r="Q801" s="127" t="s">
        <v>442</v>
      </c>
      <c r="R801" s="130">
        <v>8209900</v>
      </c>
      <c r="S801" s="127" t="s">
        <v>182</v>
      </c>
      <c r="T801" s="133"/>
      <c r="U801" s="133"/>
      <c r="V801" s="133"/>
      <c r="W801" s="133"/>
      <c r="X801" s="133"/>
      <c r="Y801" s="133"/>
      <c r="Z801" s="133"/>
      <c r="AA801" s="133"/>
      <c r="AB801" s="133"/>
      <c r="AC801" s="133"/>
      <c r="AD801" s="133"/>
      <c r="AE801" s="133"/>
      <c r="AF801" s="133"/>
      <c r="AG801" s="133"/>
      <c r="AH801" s="133"/>
      <c r="AI801" s="133"/>
      <c r="AJ801" s="133"/>
      <c r="AK801" s="133"/>
      <c r="AL801" s="133"/>
      <c r="AM801" s="133"/>
      <c r="AN801" s="133"/>
      <c r="AO801" s="133"/>
      <c r="AP801" s="133"/>
      <c r="AQ801" s="133"/>
      <c r="AR801" s="133"/>
      <c r="AS801" s="133"/>
      <c r="AT801" s="133"/>
      <c r="AU801" s="133"/>
      <c r="AV801" s="133"/>
      <c r="AW801" s="133"/>
      <c r="AX801" s="133"/>
      <c r="AY801" s="133"/>
      <c r="AZ801" s="133"/>
      <c r="BA801" s="133"/>
      <c r="BB801" s="133"/>
      <c r="BC801" s="133"/>
      <c r="BD801" s="133"/>
      <c r="BE801" s="133"/>
      <c r="BF801" s="133"/>
      <c r="BG801" s="133"/>
      <c r="BH801" s="133"/>
      <c r="BI801" s="133"/>
      <c r="BJ801" s="133"/>
      <c r="BK801" s="133"/>
      <c r="BL801" s="133"/>
      <c r="BM801" s="133"/>
      <c r="BN801" s="133"/>
      <c r="BO801" s="133"/>
      <c r="BP801" s="133"/>
      <c r="BQ801" s="133"/>
      <c r="BR801" s="133"/>
      <c r="BS801" s="133"/>
      <c r="BT801" s="133"/>
      <c r="BU801" s="133"/>
      <c r="BV801" s="133"/>
      <c r="BW801" s="133"/>
      <c r="BX801" s="133"/>
      <c r="BY801" s="133"/>
      <c r="BZ801" s="133"/>
      <c r="CA801" s="133"/>
      <c r="CB801" s="133"/>
      <c r="CC801" s="133"/>
      <c r="CD801" s="133"/>
      <c r="CE801" s="133"/>
      <c r="CF801" s="133"/>
      <c r="CG801" s="133"/>
      <c r="CH801" s="133"/>
      <c r="CI801" s="133"/>
      <c r="CJ801" s="133"/>
      <c r="CK801" s="133"/>
      <c r="CL801" s="133"/>
      <c r="CM801" s="133"/>
      <c r="CN801" s="133"/>
      <c r="CO801" s="133"/>
      <c r="CP801" s="133"/>
      <c r="CQ801" s="133"/>
      <c r="CR801" s="133"/>
      <c r="CS801" s="133"/>
      <c r="CT801" s="133"/>
      <c r="CU801" s="133"/>
      <c r="CV801" s="133"/>
      <c r="CW801" s="133"/>
      <c r="CX801" s="133"/>
      <c r="CY801" s="133"/>
      <c r="CZ801" s="133"/>
      <c r="DA801" s="133"/>
      <c r="DB801" s="133"/>
      <c r="DC801" s="133"/>
      <c r="DD801" s="133"/>
      <c r="DE801" s="133"/>
      <c r="DF801" s="133"/>
      <c r="DG801" s="133"/>
      <c r="DH801" s="133"/>
      <c r="DI801" s="133"/>
      <c r="DJ801" s="133"/>
      <c r="DK801" s="133"/>
      <c r="DL801" s="133"/>
      <c r="DM801" s="133"/>
      <c r="DN801" s="133"/>
      <c r="DO801" s="133"/>
      <c r="DP801" s="133"/>
      <c r="DQ801" s="133"/>
      <c r="DR801" s="133"/>
      <c r="DS801" s="133"/>
      <c r="DT801" s="133"/>
      <c r="DU801" s="133"/>
      <c r="DV801" s="133"/>
      <c r="DW801" s="133"/>
      <c r="DX801" s="133"/>
      <c r="DY801" s="133"/>
      <c r="DZ801" s="133"/>
      <c r="EA801" s="133"/>
      <c r="EB801" s="133"/>
      <c r="EC801" s="133"/>
      <c r="ED801" s="133"/>
      <c r="EE801" s="133"/>
      <c r="EF801" s="133"/>
      <c r="EG801" s="133"/>
      <c r="EH801" s="133"/>
      <c r="EI801" s="133"/>
      <c r="EJ801" s="133"/>
      <c r="EK801" s="133"/>
      <c r="EL801" s="133"/>
      <c r="EM801" s="133"/>
      <c r="EN801" s="133"/>
      <c r="EO801" s="133"/>
      <c r="EP801" s="133"/>
      <c r="EQ801" s="133"/>
      <c r="ER801" s="133"/>
      <c r="ES801" s="133"/>
      <c r="ET801" s="133"/>
      <c r="EU801" s="133"/>
      <c r="EV801" s="133"/>
      <c r="EW801" s="133"/>
      <c r="EX801" s="133"/>
      <c r="EY801" s="133"/>
      <c r="EZ801" s="133"/>
      <c r="FA801" s="133"/>
      <c r="FB801" s="133"/>
      <c r="FC801" s="133"/>
      <c r="FD801" s="133"/>
      <c r="FE801" s="133"/>
      <c r="FF801" s="133"/>
      <c r="FG801" s="133"/>
      <c r="FH801" s="133"/>
      <c r="FI801" s="133"/>
      <c r="FJ801" s="133"/>
      <c r="FK801" s="133"/>
      <c r="FL801" s="133"/>
      <c r="FM801" s="133"/>
      <c r="FN801" s="133"/>
      <c r="FO801" s="133"/>
      <c r="FP801" s="133"/>
      <c r="FQ801" s="133"/>
      <c r="FR801" s="133"/>
      <c r="FS801" s="133"/>
      <c r="FT801" s="133"/>
      <c r="FU801" s="133"/>
      <c r="FV801" s="133"/>
      <c r="FW801" s="133"/>
      <c r="FX801" s="133"/>
      <c r="FY801" s="133"/>
      <c r="FZ801" s="133"/>
      <c r="GA801" s="133"/>
      <c r="GB801" s="133"/>
      <c r="GC801" s="133"/>
      <c r="GD801" s="133"/>
      <c r="GE801" s="133"/>
      <c r="GF801" s="133"/>
      <c r="GG801" s="133"/>
      <c r="GH801" s="133"/>
      <c r="GI801" s="133"/>
      <c r="GJ801" s="133"/>
      <c r="GK801" s="133"/>
      <c r="GL801" s="133"/>
      <c r="GM801" s="133"/>
      <c r="GN801" s="133"/>
    </row>
    <row r="802" spans="1:196" s="32" customFormat="1" ht="75" x14ac:dyDescent="0.25">
      <c r="A802" s="126">
        <v>795</v>
      </c>
      <c r="B802" s="127" t="s">
        <v>178</v>
      </c>
      <c r="C802" s="128">
        <v>42142903</v>
      </c>
      <c r="D802" s="129" t="s">
        <v>1138</v>
      </c>
      <c r="E802" s="130">
        <v>1</v>
      </c>
      <c r="F802" s="130">
        <v>1</v>
      </c>
      <c r="G802" s="130">
        <v>12</v>
      </c>
      <c r="H802" s="130">
        <v>1</v>
      </c>
      <c r="I802" s="130" t="s">
        <v>47</v>
      </c>
      <c r="J802" s="130">
        <v>0</v>
      </c>
      <c r="K802" s="131">
        <v>15000000</v>
      </c>
      <c r="L802" s="131">
        <v>15000000</v>
      </c>
      <c r="M802" s="132">
        <v>0</v>
      </c>
      <c r="N802" s="132">
        <v>0</v>
      </c>
      <c r="O802" s="127" t="s">
        <v>181</v>
      </c>
      <c r="P802" s="127" t="s">
        <v>49</v>
      </c>
      <c r="Q802" s="127" t="s">
        <v>442</v>
      </c>
      <c r="R802" s="130">
        <v>8209900</v>
      </c>
      <c r="S802" s="127" t="s">
        <v>182</v>
      </c>
      <c r="T802" s="133"/>
      <c r="U802" s="133"/>
      <c r="V802" s="133"/>
      <c r="W802" s="133"/>
      <c r="X802" s="133"/>
      <c r="Y802" s="133"/>
      <c r="Z802" s="133"/>
      <c r="AA802" s="133"/>
      <c r="AB802" s="133"/>
      <c r="AC802" s="133"/>
      <c r="AD802" s="133"/>
      <c r="AE802" s="133"/>
      <c r="AF802" s="133"/>
      <c r="AG802" s="133"/>
      <c r="AH802" s="133"/>
      <c r="AI802" s="133"/>
      <c r="AJ802" s="133"/>
      <c r="AK802" s="133"/>
      <c r="AL802" s="133"/>
      <c r="AM802" s="133"/>
      <c r="AN802" s="133"/>
      <c r="AO802" s="133"/>
      <c r="AP802" s="133"/>
      <c r="AQ802" s="133"/>
      <c r="AR802" s="133"/>
      <c r="AS802" s="133"/>
      <c r="AT802" s="133"/>
      <c r="AU802" s="133"/>
      <c r="AV802" s="133"/>
      <c r="AW802" s="133"/>
      <c r="AX802" s="133"/>
      <c r="AY802" s="133"/>
      <c r="AZ802" s="133"/>
      <c r="BA802" s="133"/>
      <c r="BB802" s="133"/>
      <c r="BC802" s="133"/>
      <c r="BD802" s="133"/>
      <c r="BE802" s="133"/>
      <c r="BF802" s="133"/>
      <c r="BG802" s="133"/>
      <c r="BH802" s="133"/>
      <c r="BI802" s="133"/>
      <c r="BJ802" s="133"/>
      <c r="BK802" s="133"/>
      <c r="BL802" s="133"/>
      <c r="BM802" s="133"/>
      <c r="BN802" s="133"/>
      <c r="BO802" s="133"/>
      <c r="BP802" s="133"/>
      <c r="BQ802" s="133"/>
      <c r="BR802" s="133"/>
      <c r="BS802" s="133"/>
      <c r="BT802" s="133"/>
      <c r="BU802" s="133"/>
      <c r="BV802" s="133"/>
      <c r="BW802" s="133"/>
      <c r="BX802" s="133"/>
      <c r="BY802" s="133"/>
      <c r="BZ802" s="133"/>
      <c r="CA802" s="133"/>
      <c r="CB802" s="133"/>
      <c r="CC802" s="133"/>
      <c r="CD802" s="133"/>
      <c r="CE802" s="133"/>
      <c r="CF802" s="133"/>
      <c r="CG802" s="133"/>
      <c r="CH802" s="133"/>
      <c r="CI802" s="133"/>
      <c r="CJ802" s="133"/>
      <c r="CK802" s="133"/>
      <c r="CL802" s="133"/>
      <c r="CM802" s="133"/>
      <c r="CN802" s="133"/>
      <c r="CO802" s="133"/>
      <c r="CP802" s="133"/>
      <c r="CQ802" s="133"/>
      <c r="CR802" s="133"/>
      <c r="CS802" s="133"/>
      <c r="CT802" s="133"/>
      <c r="CU802" s="133"/>
      <c r="CV802" s="133"/>
      <c r="CW802" s="133"/>
      <c r="CX802" s="133"/>
      <c r="CY802" s="133"/>
      <c r="CZ802" s="133"/>
      <c r="DA802" s="133"/>
      <c r="DB802" s="133"/>
      <c r="DC802" s="133"/>
      <c r="DD802" s="133"/>
      <c r="DE802" s="133"/>
      <c r="DF802" s="133"/>
      <c r="DG802" s="133"/>
      <c r="DH802" s="133"/>
      <c r="DI802" s="133"/>
      <c r="DJ802" s="133"/>
      <c r="DK802" s="133"/>
      <c r="DL802" s="133"/>
      <c r="DM802" s="133"/>
      <c r="DN802" s="133"/>
      <c r="DO802" s="133"/>
      <c r="DP802" s="133"/>
      <c r="DQ802" s="133"/>
      <c r="DR802" s="133"/>
      <c r="DS802" s="133"/>
      <c r="DT802" s="133"/>
      <c r="DU802" s="133"/>
      <c r="DV802" s="133"/>
      <c r="DW802" s="133"/>
      <c r="DX802" s="133"/>
      <c r="DY802" s="133"/>
      <c r="DZ802" s="133"/>
      <c r="EA802" s="133"/>
      <c r="EB802" s="133"/>
      <c r="EC802" s="133"/>
      <c r="ED802" s="133"/>
      <c r="EE802" s="133"/>
      <c r="EF802" s="133"/>
      <c r="EG802" s="133"/>
      <c r="EH802" s="133"/>
      <c r="EI802" s="133"/>
      <c r="EJ802" s="133"/>
      <c r="EK802" s="133"/>
      <c r="EL802" s="133"/>
      <c r="EM802" s="133"/>
      <c r="EN802" s="133"/>
      <c r="EO802" s="133"/>
      <c r="EP802" s="133"/>
      <c r="EQ802" s="133"/>
      <c r="ER802" s="133"/>
      <c r="ES802" s="133"/>
      <c r="ET802" s="133"/>
      <c r="EU802" s="133"/>
      <c r="EV802" s="133"/>
      <c r="EW802" s="133"/>
      <c r="EX802" s="133"/>
      <c r="EY802" s="133"/>
      <c r="EZ802" s="133"/>
      <c r="FA802" s="133"/>
      <c r="FB802" s="133"/>
      <c r="FC802" s="133"/>
      <c r="FD802" s="133"/>
      <c r="FE802" s="133"/>
      <c r="FF802" s="133"/>
      <c r="FG802" s="133"/>
      <c r="FH802" s="133"/>
      <c r="FI802" s="133"/>
      <c r="FJ802" s="133"/>
      <c r="FK802" s="133"/>
      <c r="FL802" s="133"/>
      <c r="FM802" s="133"/>
      <c r="FN802" s="133"/>
      <c r="FO802" s="133"/>
      <c r="FP802" s="133"/>
      <c r="FQ802" s="133"/>
      <c r="FR802" s="133"/>
      <c r="FS802" s="133"/>
      <c r="FT802" s="133"/>
      <c r="FU802" s="133"/>
      <c r="FV802" s="133"/>
      <c r="FW802" s="133"/>
      <c r="FX802" s="133"/>
      <c r="FY802" s="133"/>
      <c r="FZ802" s="133"/>
      <c r="GA802" s="133"/>
      <c r="GB802" s="133"/>
      <c r="GC802" s="133"/>
      <c r="GD802" s="133"/>
      <c r="GE802" s="133"/>
      <c r="GF802" s="133"/>
      <c r="GG802" s="133"/>
      <c r="GH802" s="133"/>
      <c r="GI802" s="133"/>
      <c r="GJ802" s="133"/>
      <c r="GK802" s="133"/>
      <c r="GL802" s="133"/>
      <c r="GM802" s="133"/>
      <c r="GN802" s="133"/>
    </row>
    <row r="803" spans="1:196" s="32" customFormat="1" ht="45" x14ac:dyDescent="0.25">
      <c r="A803" s="171">
        <v>796</v>
      </c>
      <c r="B803" s="166" t="s">
        <v>178</v>
      </c>
      <c r="C803" s="154">
        <v>42242000</v>
      </c>
      <c r="D803" s="145" t="s">
        <v>1139</v>
      </c>
      <c r="E803" s="146">
        <v>1</v>
      </c>
      <c r="F803" s="146">
        <v>1</v>
      </c>
      <c r="G803" s="146">
        <v>12</v>
      </c>
      <c r="H803" s="146">
        <v>1</v>
      </c>
      <c r="I803" s="146" t="s">
        <v>47</v>
      </c>
      <c r="J803" s="146">
        <v>0</v>
      </c>
      <c r="K803" s="134">
        <v>30000000</v>
      </c>
      <c r="L803" s="134">
        <v>30000000</v>
      </c>
      <c r="M803" s="135">
        <v>0</v>
      </c>
      <c r="N803" s="135">
        <v>0</v>
      </c>
      <c r="O803" s="166" t="s">
        <v>181</v>
      </c>
      <c r="P803" s="166" t="s">
        <v>49</v>
      </c>
      <c r="Q803" s="166" t="s">
        <v>442</v>
      </c>
      <c r="R803" s="146">
        <v>8209900</v>
      </c>
      <c r="S803" s="166" t="s">
        <v>182</v>
      </c>
      <c r="T803" s="133"/>
      <c r="U803" s="133"/>
      <c r="V803" s="133"/>
      <c r="W803" s="133"/>
      <c r="X803" s="133"/>
      <c r="Y803" s="133"/>
      <c r="Z803" s="133"/>
      <c r="AA803" s="133"/>
      <c r="AB803" s="133"/>
      <c r="AC803" s="133"/>
      <c r="AD803" s="133"/>
      <c r="AE803" s="133"/>
      <c r="AF803" s="133"/>
      <c r="AG803" s="133"/>
      <c r="AH803" s="133"/>
      <c r="AI803" s="133"/>
      <c r="AJ803" s="133"/>
      <c r="AK803" s="133"/>
      <c r="AL803" s="133"/>
      <c r="AM803" s="133"/>
      <c r="AN803" s="133"/>
      <c r="AO803" s="133"/>
      <c r="AP803" s="133"/>
      <c r="AQ803" s="133"/>
      <c r="AR803" s="133"/>
      <c r="AS803" s="133"/>
      <c r="AT803" s="133"/>
      <c r="AU803" s="133"/>
      <c r="AV803" s="133"/>
      <c r="AW803" s="133"/>
      <c r="AX803" s="133"/>
      <c r="AY803" s="133"/>
      <c r="AZ803" s="133"/>
      <c r="BA803" s="133"/>
      <c r="BB803" s="133"/>
      <c r="BC803" s="133"/>
      <c r="BD803" s="133"/>
      <c r="BE803" s="133"/>
      <c r="BF803" s="133"/>
      <c r="BG803" s="133"/>
      <c r="BH803" s="133"/>
      <c r="BI803" s="133"/>
      <c r="BJ803" s="133"/>
      <c r="BK803" s="133"/>
      <c r="BL803" s="133"/>
      <c r="BM803" s="133"/>
      <c r="BN803" s="133"/>
      <c r="BO803" s="133"/>
      <c r="BP803" s="133"/>
      <c r="BQ803" s="133"/>
      <c r="BR803" s="133"/>
      <c r="BS803" s="133"/>
      <c r="BT803" s="133"/>
      <c r="BU803" s="133"/>
      <c r="BV803" s="133"/>
      <c r="BW803" s="133"/>
      <c r="BX803" s="133"/>
      <c r="BY803" s="133"/>
      <c r="BZ803" s="133"/>
      <c r="CA803" s="133"/>
      <c r="CB803" s="133"/>
      <c r="CC803" s="133"/>
      <c r="CD803" s="133"/>
      <c r="CE803" s="133"/>
      <c r="CF803" s="133"/>
      <c r="CG803" s="133"/>
      <c r="CH803" s="133"/>
      <c r="CI803" s="133"/>
      <c r="CJ803" s="133"/>
      <c r="CK803" s="133"/>
      <c r="CL803" s="133"/>
      <c r="CM803" s="133"/>
      <c r="CN803" s="133"/>
      <c r="CO803" s="133"/>
      <c r="CP803" s="133"/>
      <c r="CQ803" s="133"/>
      <c r="CR803" s="133"/>
      <c r="CS803" s="133"/>
      <c r="CT803" s="133"/>
      <c r="CU803" s="133"/>
      <c r="CV803" s="133"/>
      <c r="CW803" s="133"/>
      <c r="CX803" s="133"/>
      <c r="CY803" s="133"/>
      <c r="CZ803" s="133"/>
      <c r="DA803" s="133"/>
      <c r="DB803" s="133"/>
      <c r="DC803" s="133"/>
      <c r="DD803" s="133"/>
      <c r="DE803" s="133"/>
      <c r="DF803" s="133"/>
      <c r="DG803" s="133"/>
      <c r="DH803" s="133"/>
      <c r="DI803" s="133"/>
      <c r="DJ803" s="133"/>
      <c r="DK803" s="133"/>
      <c r="DL803" s="133"/>
      <c r="DM803" s="133"/>
      <c r="DN803" s="133"/>
      <c r="DO803" s="133"/>
      <c r="DP803" s="133"/>
      <c r="DQ803" s="133"/>
      <c r="DR803" s="133"/>
      <c r="DS803" s="133"/>
      <c r="DT803" s="133"/>
      <c r="DU803" s="133"/>
      <c r="DV803" s="133"/>
      <c r="DW803" s="133"/>
      <c r="DX803" s="133"/>
      <c r="DY803" s="133"/>
      <c r="DZ803" s="133"/>
      <c r="EA803" s="133"/>
      <c r="EB803" s="133"/>
      <c r="EC803" s="133"/>
      <c r="ED803" s="133"/>
      <c r="EE803" s="133"/>
      <c r="EF803" s="133"/>
      <c r="EG803" s="133"/>
      <c r="EH803" s="133"/>
      <c r="EI803" s="133"/>
      <c r="EJ803" s="133"/>
      <c r="EK803" s="133"/>
      <c r="EL803" s="133"/>
      <c r="EM803" s="133"/>
      <c r="EN803" s="133"/>
      <c r="EO803" s="133"/>
      <c r="EP803" s="133"/>
      <c r="EQ803" s="133"/>
      <c r="ER803" s="133"/>
      <c r="ES803" s="133"/>
      <c r="ET803" s="133"/>
      <c r="EU803" s="133"/>
      <c r="EV803" s="133"/>
      <c r="EW803" s="133"/>
      <c r="EX803" s="133"/>
      <c r="EY803" s="133"/>
      <c r="EZ803" s="133"/>
      <c r="FA803" s="133"/>
      <c r="FB803" s="133"/>
      <c r="FC803" s="133"/>
      <c r="FD803" s="133"/>
      <c r="FE803" s="133"/>
      <c r="FF803" s="133"/>
      <c r="FG803" s="133"/>
      <c r="FH803" s="133"/>
      <c r="FI803" s="133"/>
      <c r="FJ803" s="133"/>
      <c r="FK803" s="133"/>
      <c r="FL803" s="133"/>
      <c r="FM803" s="133"/>
      <c r="FN803" s="133"/>
      <c r="FO803" s="133"/>
      <c r="FP803" s="133"/>
      <c r="FQ803" s="133"/>
      <c r="FR803" s="133"/>
      <c r="FS803" s="133"/>
      <c r="FT803" s="133"/>
      <c r="FU803" s="133"/>
      <c r="FV803" s="133"/>
      <c r="FW803" s="133"/>
      <c r="FX803" s="133"/>
      <c r="FY803" s="133"/>
      <c r="FZ803" s="133"/>
      <c r="GA803" s="133"/>
      <c r="GB803" s="133"/>
      <c r="GC803" s="133"/>
      <c r="GD803" s="133"/>
      <c r="GE803" s="133"/>
      <c r="GF803" s="133"/>
      <c r="GG803" s="133"/>
      <c r="GH803" s="133"/>
      <c r="GI803" s="133"/>
      <c r="GJ803" s="133"/>
      <c r="GK803" s="133"/>
      <c r="GL803" s="133"/>
      <c r="GM803" s="133"/>
      <c r="GN803" s="133"/>
    </row>
    <row r="804" spans="1:196" s="32" customFormat="1" ht="120" x14ac:dyDescent="0.25">
      <c r="A804" s="172">
        <v>797</v>
      </c>
      <c r="B804" s="158" t="s">
        <v>1231</v>
      </c>
      <c r="C804" s="173">
        <v>80111600</v>
      </c>
      <c r="D804" s="174" t="s">
        <v>1232</v>
      </c>
      <c r="E804" s="158">
        <v>2</v>
      </c>
      <c r="F804" s="158">
        <v>2</v>
      </c>
      <c r="G804" s="158">
        <v>120</v>
      </c>
      <c r="H804" s="175">
        <v>0</v>
      </c>
      <c r="I804" s="176" t="s">
        <v>47</v>
      </c>
      <c r="J804" s="177">
        <v>1</v>
      </c>
      <c r="K804" s="143">
        <v>50000000</v>
      </c>
      <c r="L804" s="143">
        <v>50000000</v>
      </c>
      <c r="M804" s="178">
        <v>0</v>
      </c>
      <c r="N804" s="179">
        <v>0</v>
      </c>
      <c r="O804" s="158" t="s">
        <v>1230</v>
      </c>
      <c r="P804" s="158" t="s">
        <v>49</v>
      </c>
      <c r="Q804" s="158" t="s">
        <v>658</v>
      </c>
      <c r="R804" s="176">
        <v>3103859665</v>
      </c>
      <c r="S804" s="158" t="s">
        <v>1233</v>
      </c>
      <c r="T804" s="133"/>
      <c r="U804" s="133"/>
      <c r="V804" s="133"/>
      <c r="W804" s="133"/>
      <c r="X804" s="133"/>
      <c r="Y804" s="133"/>
      <c r="Z804" s="133"/>
      <c r="AA804" s="133"/>
      <c r="AB804" s="133"/>
      <c r="AC804" s="133"/>
      <c r="AD804" s="133"/>
      <c r="AE804" s="133"/>
      <c r="AF804" s="133"/>
      <c r="AG804" s="133"/>
      <c r="AH804" s="133"/>
      <c r="AI804" s="133"/>
      <c r="AJ804" s="133"/>
      <c r="AK804" s="133"/>
      <c r="AL804" s="133"/>
      <c r="AM804" s="133"/>
      <c r="AN804" s="133"/>
      <c r="AO804" s="133"/>
      <c r="AP804" s="133"/>
      <c r="AQ804" s="133"/>
      <c r="AR804" s="133"/>
      <c r="AS804" s="133"/>
      <c r="AT804" s="133"/>
      <c r="AU804" s="133"/>
      <c r="AV804" s="133"/>
      <c r="AW804" s="133"/>
      <c r="AX804" s="133"/>
      <c r="AY804" s="133"/>
      <c r="AZ804" s="133"/>
      <c r="BA804" s="133"/>
      <c r="BB804" s="133"/>
      <c r="BC804" s="133"/>
      <c r="BD804" s="133"/>
      <c r="BE804" s="133"/>
      <c r="BF804" s="133"/>
      <c r="BG804" s="133"/>
      <c r="BH804" s="133"/>
      <c r="BI804" s="133"/>
      <c r="BJ804" s="133"/>
      <c r="BK804" s="133"/>
      <c r="BL804" s="133"/>
      <c r="BM804" s="133"/>
      <c r="BN804" s="133"/>
      <c r="BO804" s="133"/>
      <c r="BP804" s="133"/>
      <c r="BQ804" s="133"/>
      <c r="BR804" s="133"/>
      <c r="BS804" s="133"/>
      <c r="BT804" s="133"/>
      <c r="BU804" s="133"/>
      <c r="BV804" s="133"/>
      <c r="BW804" s="133"/>
      <c r="BX804" s="133"/>
      <c r="BY804" s="133"/>
      <c r="BZ804" s="133"/>
      <c r="CA804" s="133"/>
      <c r="CB804" s="133"/>
      <c r="CC804" s="133"/>
      <c r="CD804" s="133"/>
      <c r="CE804" s="133"/>
      <c r="CF804" s="133"/>
      <c r="CG804" s="133"/>
      <c r="CH804" s="133"/>
      <c r="CI804" s="133"/>
      <c r="CJ804" s="133"/>
      <c r="CK804" s="133"/>
      <c r="CL804" s="133"/>
      <c r="CM804" s="133"/>
      <c r="CN804" s="133"/>
      <c r="CO804" s="133"/>
      <c r="CP804" s="133"/>
      <c r="CQ804" s="133"/>
      <c r="CR804" s="133"/>
      <c r="CS804" s="133"/>
      <c r="CT804" s="133"/>
      <c r="CU804" s="133"/>
      <c r="CV804" s="133"/>
      <c r="CW804" s="133"/>
      <c r="CX804" s="133"/>
      <c r="CY804" s="133"/>
      <c r="CZ804" s="133"/>
      <c r="DA804" s="133"/>
      <c r="DB804" s="133"/>
      <c r="DC804" s="133"/>
      <c r="DD804" s="133"/>
      <c r="DE804" s="133"/>
      <c r="DF804" s="133"/>
      <c r="DG804" s="133"/>
      <c r="DH804" s="133"/>
      <c r="DI804" s="133"/>
      <c r="DJ804" s="133"/>
      <c r="DK804" s="133"/>
      <c r="DL804" s="133"/>
      <c r="DM804" s="133"/>
      <c r="DN804" s="133"/>
      <c r="DO804" s="133"/>
      <c r="DP804" s="133"/>
      <c r="DQ804" s="133"/>
      <c r="DR804" s="133"/>
      <c r="DS804" s="133"/>
      <c r="DT804" s="133"/>
      <c r="DU804" s="133"/>
      <c r="DV804" s="133"/>
      <c r="DW804" s="133"/>
      <c r="DX804" s="133"/>
      <c r="DY804" s="133"/>
      <c r="DZ804" s="133"/>
      <c r="EA804" s="133"/>
      <c r="EB804" s="133"/>
      <c r="EC804" s="133"/>
      <c r="ED804" s="133"/>
      <c r="EE804" s="133"/>
      <c r="EF804" s="133"/>
      <c r="EG804" s="133"/>
      <c r="EH804" s="133"/>
      <c r="EI804" s="133"/>
      <c r="EJ804" s="133"/>
      <c r="EK804" s="133"/>
      <c r="EL804" s="133"/>
      <c r="EM804" s="133"/>
      <c r="EN804" s="133"/>
      <c r="EO804" s="133"/>
      <c r="EP804" s="133"/>
      <c r="EQ804" s="133"/>
      <c r="ER804" s="133"/>
      <c r="ES804" s="133"/>
      <c r="ET804" s="133"/>
      <c r="EU804" s="133"/>
      <c r="EV804" s="133"/>
      <c r="EW804" s="133"/>
      <c r="EX804" s="133"/>
      <c r="EY804" s="133"/>
      <c r="EZ804" s="133"/>
      <c r="FA804" s="133"/>
      <c r="FB804" s="133"/>
      <c r="FC804" s="133"/>
      <c r="FD804" s="133"/>
      <c r="FE804" s="133"/>
      <c r="FF804" s="133"/>
      <c r="FG804" s="133"/>
      <c r="FH804" s="133"/>
      <c r="FI804" s="133"/>
      <c r="FJ804" s="133"/>
      <c r="FK804" s="133"/>
      <c r="FL804" s="133"/>
      <c r="FM804" s="133"/>
      <c r="FN804" s="133"/>
      <c r="FO804" s="133"/>
      <c r="FP804" s="133"/>
      <c r="FQ804" s="133"/>
      <c r="FR804" s="133"/>
      <c r="FS804" s="133"/>
      <c r="FT804" s="133"/>
      <c r="FU804" s="133"/>
      <c r="FV804" s="133"/>
      <c r="FW804" s="133"/>
      <c r="FX804" s="133"/>
      <c r="FY804" s="133"/>
      <c r="FZ804" s="133"/>
      <c r="GA804" s="133"/>
      <c r="GB804" s="133"/>
      <c r="GC804" s="133"/>
      <c r="GD804" s="133"/>
      <c r="GE804" s="133"/>
      <c r="GF804" s="133"/>
      <c r="GG804" s="133"/>
      <c r="GH804" s="133"/>
      <c r="GI804" s="133"/>
      <c r="GJ804" s="133"/>
      <c r="GK804" s="133"/>
      <c r="GL804" s="133"/>
      <c r="GM804" s="133"/>
      <c r="GN804" s="133"/>
    </row>
    <row r="805" spans="1:196" s="32" customFormat="1" ht="120" x14ac:dyDescent="0.25">
      <c r="A805" s="172">
        <v>798</v>
      </c>
      <c r="B805" s="158" t="s">
        <v>1231</v>
      </c>
      <c r="C805" s="173">
        <v>80111600</v>
      </c>
      <c r="D805" s="174" t="s">
        <v>1234</v>
      </c>
      <c r="E805" s="158">
        <v>2</v>
      </c>
      <c r="F805" s="158">
        <v>2</v>
      </c>
      <c r="G805" s="158">
        <v>120</v>
      </c>
      <c r="H805" s="175">
        <v>0</v>
      </c>
      <c r="I805" s="176" t="s">
        <v>47</v>
      </c>
      <c r="J805" s="177">
        <v>1</v>
      </c>
      <c r="K805" s="143">
        <v>40000000</v>
      </c>
      <c r="L805" s="143">
        <v>40000000</v>
      </c>
      <c r="M805" s="178">
        <v>0</v>
      </c>
      <c r="N805" s="179">
        <v>0</v>
      </c>
      <c r="O805" s="158" t="s">
        <v>1230</v>
      </c>
      <c r="P805" s="158" t="s">
        <v>49</v>
      </c>
      <c r="Q805" s="158" t="s">
        <v>658</v>
      </c>
      <c r="R805" s="176">
        <v>3103859665</v>
      </c>
      <c r="S805" s="158" t="s">
        <v>1233</v>
      </c>
      <c r="T805" s="133"/>
      <c r="U805" s="133"/>
      <c r="V805" s="133"/>
      <c r="W805" s="133"/>
      <c r="X805" s="133"/>
      <c r="Y805" s="133"/>
      <c r="Z805" s="133"/>
      <c r="AA805" s="133"/>
      <c r="AB805" s="133"/>
      <c r="AC805" s="133"/>
      <c r="AD805" s="133"/>
      <c r="AE805" s="133"/>
      <c r="AF805" s="133"/>
      <c r="AG805" s="133"/>
      <c r="AH805" s="133"/>
      <c r="AI805" s="133"/>
      <c r="AJ805" s="133"/>
      <c r="AK805" s="133"/>
      <c r="AL805" s="133"/>
      <c r="AM805" s="133"/>
      <c r="AN805" s="133"/>
      <c r="AO805" s="133"/>
      <c r="AP805" s="133"/>
      <c r="AQ805" s="133"/>
      <c r="AR805" s="133"/>
      <c r="AS805" s="133"/>
      <c r="AT805" s="133"/>
      <c r="AU805" s="133"/>
      <c r="AV805" s="133"/>
      <c r="AW805" s="133"/>
      <c r="AX805" s="133"/>
      <c r="AY805" s="133"/>
      <c r="AZ805" s="133"/>
      <c r="BA805" s="133"/>
      <c r="BB805" s="133"/>
      <c r="BC805" s="133"/>
      <c r="BD805" s="133"/>
      <c r="BE805" s="133"/>
      <c r="BF805" s="133"/>
      <c r="BG805" s="133"/>
      <c r="BH805" s="133"/>
      <c r="BI805" s="133"/>
      <c r="BJ805" s="133"/>
      <c r="BK805" s="133"/>
      <c r="BL805" s="133"/>
      <c r="BM805" s="133"/>
      <c r="BN805" s="133"/>
      <c r="BO805" s="133"/>
      <c r="BP805" s="133"/>
      <c r="BQ805" s="133"/>
      <c r="BR805" s="133"/>
      <c r="BS805" s="133"/>
      <c r="BT805" s="133"/>
      <c r="BU805" s="133"/>
      <c r="BV805" s="133"/>
      <c r="BW805" s="133"/>
      <c r="BX805" s="133"/>
      <c r="BY805" s="133"/>
      <c r="BZ805" s="133"/>
      <c r="CA805" s="133"/>
      <c r="CB805" s="133"/>
      <c r="CC805" s="133"/>
      <c r="CD805" s="133"/>
      <c r="CE805" s="133"/>
      <c r="CF805" s="133"/>
      <c r="CG805" s="133"/>
      <c r="CH805" s="133"/>
      <c r="CI805" s="133"/>
      <c r="CJ805" s="133"/>
      <c r="CK805" s="133"/>
      <c r="CL805" s="133"/>
      <c r="CM805" s="133"/>
      <c r="CN805" s="133"/>
      <c r="CO805" s="133"/>
      <c r="CP805" s="133"/>
      <c r="CQ805" s="133"/>
      <c r="CR805" s="133"/>
      <c r="CS805" s="133"/>
      <c r="CT805" s="133"/>
      <c r="CU805" s="133"/>
      <c r="CV805" s="133"/>
      <c r="CW805" s="133"/>
      <c r="CX805" s="133"/>
      <c r="CY805" s="133"/>
      <c r="CZ805" s="133"/>
      <c r="DA805" s="133"/>
      <c r="DB805" s="133"/>
      <c r="DC805" s="133"/>
      <c r="DD805" s="133"/>
      <c r="DE805" s="133"/>
      <c r="DF805" s="133"/>
      <c r="DG805" s="133"/>
      <c r="DH805" s="133"/>
      <c r="DI805" s="133"/>
      <c r="DJ805" s="133"/>
      <c r="DK805" s="133"/>
      <c r="DL805" s="133"/>
      <c r="DM805" s="133"/>
      <c r="DN805" s="133"/>
      <c r="DO805" s="133"/>
      <c r="DP805" s="133"/>
      <c r="DQ805" s="133"/>
      <c r="DR805" s="133"/>
      <c r="DS805" s="133"/>
      <c r="DT805" s="133"/>
      <c r="DU805" s="133"/>
      <c r="DV805" s="133"/>
      <c r="DW805" s="133"/>
      <c r="DX805" s="133"/>
      <c r="DY805" s="133"/>
      <c r="DZ805" s="133"/>
      <c r="EA805" s="133"/>
      <c r="EB805" s="133"/>
      <c r="EC805" s="133"/>
      <c r="ED805" s="133"/>
      <c r="EE805" s="133"/>
      <c r="EF805" s="133"/>
      <c r="EG805" s="133"/>
      <c r="EH805" s="133"/>
      <c r="EI805" s="133"/>
      <c r="EJ805" s="133"/>
      <c r="EK805" s="133"/>
      <c r="EL805" s="133"/>
      <c r="EM805" s="133"/>
      <c r="EN805" s="133"/>
      <c r="EO805" s="133"/>
      <c r="EP805" s="133"/>
      <c r="EQ805" s="133"/>
      <c r="ER805" s="133"/>
      <c r="ES805" s="133"/>
      <c r="ET805" s="133"/>
      <c r="EU805" s="133"/>
      <c r="EV805" s="133"/>
      <c r="EW805" s="133"/>
      <c r="EX805" s="133"/>
      <c r="EY805" s="133"/>
      <c r="EZ805" s="133"/>
      <c r="FA805" s="133"/>
      <c r="FB805" s="133"/>
      <c r="FC805" s="133"/>
      <c r="FD805" s="133"/>
      <c r="FE805" s="133"/>
      <c r="FF805" s="133"/>
      <c r="FG805" s="133"/>
      <c r="FH805" s="133"/>
      <c r="FI805" s="133"/>
      <c r="FJ805" s="133"/>
      <c r="FK805" s="133"/>
      <c r="FL805" s="133"/>
      <c r="FM805" s="133"/>
      <c r="FN805" s="133"/>
      <c r="FO805" s="133"/>
      <c r="FP805" s="133"/>
      <c r="FQ805" s="133"/>
      <c r="FR805" s="133"/>
      <c r="FS805" s="133"/>
      <c r="FT805" s="133"/>
      <c r="FU805" s="133"/>
      <c r="FV805" s="133"/>
      <c r="FW805" s="133"/>
      <c r="FX805" s="133"/>
      <c r="FY805" s="133"/>
      <c r="FZ805" s="133"/>
      <c r="GA805" s="133"/>
      <c r="GB805" s="133"/>
      <c r="GC805" s="133"/>
      <c r="GD805" s="133"/>
      <c r="GE805" s="133"/>
      <c r="GF805" s="133"/>
      <c r="GG805" s="133"/>
      <c r="GH805" s="133"/>
      <c r="GI805" s="133"/>
      <c r="GJ805" s="133"/>
      <c r="GK805" s="133"/>
      <c r="GL805" s="133"/>
      <c r="GM805" s="133"/>
      <c r="GN805" s="133"/>
    </row>
    <row r="806" spans="1:196" s="32" customFormat="1" ht="105" x14ac:dyDescent="0.25">
      <c r="A806" s="172">
        <v>799</v>
      </c>
      <c r="B806" s="158" t="s">
        <v>1231</v>
      </c>
      <c r="C806" s="173">
        <v>80111600</v>
      </c>
      <c r="D806" s="174" t="s">
        <v>1235</v>
      </c>
      <c r="E806" s="158">
        <v>2</v>
      </c>
      <c r="F806" s="158">
        <v>2</v>
      </c>
      <c r="G806" s="158">
        <v>120</v>
      </c>
      <c r="H806" s="175">
        <v>0</v>
      </c>
      <c r="I806" s="176" t="s">
        <v>47</v>
      </c>
      <c r="J806" s="177">
        <v>1</v>
      </c>
      <c r="K806" s="143">
        <v>20000000</v>
      </c>
      <c r="L806" s="143">
        <v>20000000</v>
      </c>
      <c r="M806" s="178">
        <v>0</v>
      </c>
      <c r="N806" s="179">
        <v>0</v>
      </c>
      <c r="O806" s="158" t="s">
        <v>1230</v>
      </c>
      <c r="P806" s="158" t="s">
        <v>49</v>
      </c>
      <c r="Q806" s="158" t="s">
        <v>658</v>
      </c>
      <c r="R806" s="176">
        <v>3103859665</v>
      </c>
      <c r="S806" s="158" t="s">
        <v>1233</v>
      </c>
      <c r="T806" s="133"/>
      <c r="U806" s="133"/>
      <c r="V806" s="133"/>
      <c r="W806" s="133"/>
      <c r="X806" s="133"/>
      <c r="Y806" s="133"/>
      <c r="Z806" s="133"/>
      <c r="AA806" s="133"/>
      <c r="AB806" s="133"/>
      <c r="AC806" s="133"/>
      <c r="AD806" s="133"/>
      <c r="AE806" s="133"/>
      <c r="AF806" s="133"/>
      <c r="AG806" s="133"/>
      <c r="AH806" s="133"/>
      <c r="AI806" s="133"/>
      <c r="AJ806" s="133"/>
      <c r="AK806" s="133"/>
      <c r="AL806" s="133"/>
      <c r="AM806" s="133"/>
      <c r="AN806" s="133"/>
      <c r="AO806" s="133"/>
      <c r="AP806" s="133"/>
      <c r="AQ806" s="133"/>
      <c r="AR806" s="133"/>
      <c r="AS806" s="133"/>
      <c r="AT806" s="133"/>
      <c r="AU806" s="133"/>
      <c r="AV806" s="133"/>
      <c r="AW806" s="133"/>
      <c r="AX806" s="133"/>
      <c r="AY806" s="133"/>
      <c r="AZ806" s="133"/>
      <c r="BA806" s="133"/>
      <c r="BB806" s="133"/>
      <c r="BC806" s="133"/>
      <c r="BD806" s="133"/>
      <c r="BE806" s="133"/>
      <c r="BF806" s="133"/>
      <c r="BG806" s="133"/>
      <c r="BH806" s="133"/>
      <c r="BI806" s="133"/>
      <c r="BJ806" s="133"/>
      <c r="BK806" s="133"/>
      <c r="BL806" s="133"/>
      <c r="BM806" s="133"/>
      <c r="BN806" s="133"/>
      <c r="BO806" s="133"/>
      <c r="BP806" s="133"/>
      <c r="BQ806" s="133"/>
      <c r="BR806" s="133"/>
      <c r="BS806" s="133"/>
      <c r="BT806" s="133"/>
      <c r="BU806" s="133"/>
      <c r="BV806" s="133"/>
      <c r="BW806" s="133"/>
      <c r="BX806" s="133"/>
      <c r="BY806" s="133"/>
      <c r="BZ806" s="133"/>
      <c r="CA806" s="133"/>
      <c r="CB806" s="133"/>
      <c r="CC806" s="133"/>
      <c r="CD806" s="133"/>
      <c r="CE806" s="133"/>
      <c r="CF806" s="133"/>
      <c r="CG806" s="133"/>
      <c r="CH806" s="133"/>
      <c r="CI806" s="133"/>
      <c r="CJ806" s="133"/>
      <c r="CK806" s="133"/>
      <c r="CL806" s="133"/>
      <c r="CM806" s="133"/>
      <c r="CN806" s="133"/>
      <c r="CO806" s="133"/>
      <c r="CP806" s="133"/>
      <c r="CQ806" s="133"/>
      <c r="CR806" s="133"/>
      <c r="CS806" s="133"/>
      <c r="CT806" s="133"/>
      <c r="CU806" s="133"/>
      <c r="CV806" s="133"/>
      <c r="CW806" s="133"/>
      <c r="CX806" s="133"/>
      <c r="CY806" s="133"/>
      <c r="CZ806" s="133"/>
      <c r="DA806" s="133"/>
      <c r="DB806" s="133"/>
      <c r="DC806" s="133"/>
      <c r="DD806" s="133"/>
      <c r="DE806" s="133"/>
      <c r="DF806" s="133"/>
      <c r="DG806" s="133"/>
      <c r="DH806" s="133"/>
      <c r="DI806" s="133"/>
      <c r="DJ806" s="133"/>
      <c r="DK806" s="133"/>
      <c r="DL806" s="133"/>
      <c r="DM806" s="133"/>
      <c r="DN806" s="133"/>
      <c r="DO806" s="133"/>
      <c r="DP806" s="133"/>
      <c r="DQ806" s="133"/>
      <c r="DR806" s="133"/>
      <c r="DS806" s="133"/>
      <c r="DT806" s="133"/>
      <c r="DU806" s="133"/>
      <c r="DV806" s="133"/>
      <c r="DW806" s="133"/>
      <c r="DX806" s="133"/>
      <c r="DY806" s="133"/>
      <c r="DZ806" s="133"/>
      <c r="EA806" s="133"/>
      <c r="EB806" s="133"/>
      <c r="EC806" s="133"/>
      <c r="ED806" s="133"/>
      <c r="EE806" s="133"/>
      <c r="EF806" s="133"/>
      <c r="EG806" s="133"/>
      <c r="EH806" s="133"/>
      <c r="EI806" s="133"/>
      <c r="EJ806" s="133"/>
      <c r="EK806" s="133"/>
      <c r="EL806" s="133"/>
      <c r="EM806" s="133"/>
      <c r="EN806" s="133"/>
      <c r="EO806" s="133"/>
      <c r="EP806" s="133"/>
      <c r="EQ806" s="133"/>
      <c r="ER806" s="133"/>
      <c r="ES806" s="133"/>
      <c r="ET806" s="133"/>
      <c r="EU806" s="133"/>
      <c r="EV806" s="133"/>
      <c r="EW806" s="133"/>
      <c r="EX806" s="133"/>
      <c r="EY806" s="133"/>
      <c r="EZ806" s="133"/>
      <c r="FA806" s="133"/>
      <c r="FB806" s="133"/>
      <c r="FC806" s="133"/>
      <c r="FD806" s="133"/>
      <c r="FE806" s="133"/>
      <c r="FF806" s="133"/>
      <c r="FG806" s="133"/>
      <c r="FH806" s="133"/>
      <c r="FI806" s="133"/>
      <c r="FJ806" s="133"/>
      <c r="FK806" s="133"/>
      <c r="FL806" s="133"/>
      <c r="FM806" s="133"/>
      <c r="FN806" s="133"/>
      <c r="FO806" s="133"/>
      <c r="FP806" s="133"/>
      <c r="FQ806" s="133"/>
      <c r="FR806" s="133"/>
      <c r="FS806" s="133"/>
      <c r="FT806" s="133"/>
      <c r="FU806" s="133"/>
      <c r="FV806" s="133"/>
      <c r="FW806" s="133"/>
      <c r="FX806" s="133"/>
      <c r="FY806" s="133"/>
      <c r="FZ806" s="133"/>
      <c r="GA806" s="133"/>
      <c r="GB806" s="133"/>
      <c r="GC806" s="133"/>
      <c r="GD806" s="133"/>
      <c r="GE806" s="133"/>
      <c r="GF806" s="133"/>
      <c r="GG806" s="133"/>
      <c r="GH806" s="133"/>
      <c r="GI806" s="133"/>
      <c r="GJ806" s="133"/>
      <c r="GK806" s="133"/>
      <c r="GL806" s="133"/>
      <c r="GM806" s="133"/>
      <c r="GN806" s="133"/>
    </row>
    <row r="807" spans="1:196" s="32" customFormat="1" ht="135" x14ac:dyDescent="0.25">
      <c r="A807" s="172">
        <v>800</v>
      </c>
      <c r="B807" s="158" t="s">
        <v>1231</v>
      </c>
      <c r="C807" s="173">
        <v>80111600</v>
      </c>
      <c r="D807" s="174" t="s">
        <v>1236</v>
      </c>
      <c r="E807" s="158">
        <v>2</v>
      </c>
      <c r="F807" s="158">
        <v>2</v>
      </c>
      <c r="G807" s="158">
        <v>120</v>
      </c>
      <c r="H807" s="175">
        <v>0</v>
      </c>
      <c r="I807" s="176" t="s">
        <v>47</v>
      </c>
      <c r="J807" s="177">
        <v>1</v>
      </c>
      <c r="K807" s="143">
        <v>75000000</v>
      </c>
      <c r="L807" s="143">
        <v>75000000</v>
      </c>
      <c r="M807" s="178">
        <v>0</v>
      </c>
      <c r="N807" s="179">
        <v>0</v>
      </c>
      <c r="O807" s="158" t="s">
        <v>1230</v>
      </c>
      <c r="P807" s="158" t="s">
        <v>49</v>
      </c>
      <c r="Q807" s="158" t="s">
        <v>658</v>
      </c>
      <c r="R807" s="176">
        <v>3103859665</v>
      </c>
      <c r="S807" s="158" t="s">
        <v>1233</v>
      </c>
      <c r="T807" s="133"/>
      <c r="U807" s="133"/>
      <c r="V807" s="133"/>
      <c r="W807" s="133"/>
      <c r="X807" s="133"/>
      <c r="Y807" s="133"/>
      <c r="Z807" s="133"/>
      <c r="AA807" s="133"/>
      <c r="AB807" s="133"/>
      <c r="AC807" s="133"/>
      <c r="AD807" s="133"/>
      <c r="AE807" s="133"/>
      <c r="AF807" s="133"/>
      <c r="AG807" s="133"/>
      <c r="AH807" s="133"/>
      <c r="AI807" s="133"/>
      <c r="AJ807" s="133"/>
      <c r="AK807" s="133"/>
      <c r="AL807" s="133"/>
      <c r="AM807" s="133"/>
      <c r="AN807" s="133"/>
      <c r="AO807" s="133"/>
      <c r="AP807" s="133"/>
      <c r="AQ807" s="133"/>
      <c r="AR807" s="133"/>
      <c r="AS807" s="133"/>
      <c r="AT807" s="133"/>
      <c r="AU807" s="133"/>
      <c r="AV807" s="133"/>
      <c r="AW807" s="133"/>
      <c r="AX807" s="133"/>
      <c r="AY807" s="133"/>
      <c r="AZ807" s="133"/>
      <c r="BA807" s="133"/>
      <c r="BB807" s="133"/>
      <c r="BC807" s="133"/>
      <c r="BD807" s="133"/>
      <c r="BE807" s="133"/>
      <c r="BF807" s="133"/>
      <c r="BG807" s="133"/>
      <c r="BH807" s="133"/>
      <c r="BI807" s="133"/>
      <c r="BJ807" s="133"/>
      <c r="BK807" s="133"/>
      <c r="BL807" s="133"/>
      <c r="BM807" s="133"/>
      <c r="BN807" s="133"/>
      <c r="BO807" s="133"/>
      <c r="BP807" s="133"/>
      <c r="BQ807" s="133"/>
      <c r="BR807" s="133"/>
      <c r="BS807" s="133"/>
      <c r="BT807" s="133"/>
      <c r="BU807" s="133"/>
      <c r="BV807" s="133"/>
      <c r="BW807" s="133"/>
      <c r="BX807" s="133"/>
      <c r="BY807" s="133"/>
      <c r="BZ807" s="133"/>
      <c r="CA807" s="133"/>
      <c r="CB807" s="133"/>
      <c r="CC807" s="133"/>
      <c r="CD807" s="133"/>
      <c r="CE807" s="133"/>
      <c r="CF807" s="133"/>
      <c r="CG807" s="133"/>
      <c r="CH807" s="133"/>
      <c r="CI807" s="133"/>
      <c r="CJ807" s="133"/>
      <c r="CK807" s="133"/>
      <c r="CL807" s="133"/>
      <c r="CM807" s="133"/>
      <c r="CN807" s="133"/>
      <c r="CO807" s="133"/>
      <c r="CP807" s="133"/>
      <c r="CQ807" s="133"/>
      <c r="CR807" s="133"/>
      <c r="CS807" s="133"/>
      <c r="CT807" s="133"/>
      <c r="CU807" s="133"/>
      <c r="CV807" s="133"/>
      <c r="CW807" s="133"/>
      <c r="CX807" s="133"/>
      <c r="CY807" s="133"/>
      <c r="CZ807" s="133"/>
      <c r="DA807" s="133"/>
      <c r="DB807" s="133"/>
      <c r="DC807" s="133"/>
      <c r="DD807" s="133"/>
      <c r="DE807" s="133"/>
      <c r="DF807" s="133"/>
      <c r="DG807" s="133"/>
      <c r="DH807" s="133"/>
      <c r="DI807" s="133"/>
      <c r="DJ807" s="133"/>
      <c r="DK807" s="133"/>
      <c r="DL807" s="133"/>
      <c r="DM807" s="133"/>
      <c r="DN807" s="133"/>
      <c r="DO807" s="133"/>
      <c r="DP807" s="133"/>
      <c r="DQ807" s="133"/>
      <c r="DR807" s="133"/>
      <c r="DS807" s="133"/>
      <c r="DT807" s="133"/>
      <c r="DU807" s="133"/>
      <c r="DV807" s="133"/>
      <c r="DW807" s="133"/>
      <c r="DX807" s="133"/>
      <c r="DY807" s="133"/>
      <c r="DZ807" s="133"/>
      <c r="EA807" s="133"/>
      <c r="EB807" s="133"/>
      <c r="EC807" s="133"/>
      <c r="ED807" s="133"/>
      <c r="EE807" s="133"/>
      <c r="EF807" s="133"/>
      <c r="EG807" s="133"/>
      <c r="EH807" s="133"/>
      <c r="EI807" s="133"/>
      <c r="EJ807" s="133"/>
      <c r="EK807" s="133"/>
      <c r="EL807" s="133"/>
      <c r="EM807" s="133"/>
      <c r="EN807" s="133"/>
      <c r="EO807" s="133"/>
      <c r="EP807" s="133"/>
      <c r="EQ807" s="133"/>
      <c r="ER807" s="133"/>
      <c r="ES807" s="133"/>
      <c r="ET807" s="133"/>
      <c r="EU807" s="133"/>
      <c r="EV807" s="133"/>
      <c r="EW807" s="133"/>
      <c r="EX807" s="133"/>
      <c r="EY807" s="133"/>
      <c r="EZ807" s="133"/>
      <c r="FA807" s="133"/>
      <c r="FB807" s="133"/>
      <c r="FC807" s="133"/>
      <c r="FD807" s="133"/>
      <c r="FE807" s="133"/>
      <c r="FF807" s="133"/>
      <c r="FG807" s="133"/>
      <c r="FH807" s="133"/>
      <c r="FI807" s="133"/>
      <c r="FJ807" s="133"/>
      <c r="FK807" s="133"/>
      <c r="FL807" s="133"/>
      <c r="FM807" s="133"/>
      <c r="FN807" s="133"/>
      <c r="FO807" s="133"/>
      <c r="FP807" s="133"/>
      <c r="FQ807" s="133"/>
      <c r="FR807" s="133"/>
      <c r="FS807" s="133"/>
      <c r="FT807" s="133"/>
      <c r="FU807" s="133"/>
      <c r="FV807" s="133"/>
      <c r="FW807" s="133"/>
      <c r="FX807" s="133"/>
      <c r="FY807" s="133"/>
      <c r="FZ807" s="133"/>
      <c r="GA807" s="133"/>
      <c r="GB807" s="133"/>
      <c r="GC807" s="133"/>
      <c r="GD807" s="133"/>
      <c r="GE807" s="133"/>
      <c r="GF807" s="133"/>
      <c r="GG807" s="133"/>
      <c r="GH807" s="133"/>
      <c r="GI807" s="133"/>
      <c r="GJ807" s="133"/>
      <c r="GK807" s="133"/>
      <c r="GL807" s="133"/>
      <c r="GM807" s="133"/>
      <c r="GN807" s="133"/>
    </row>
    <row r="808" spans="1:196" s="32" customFormat="1" ht="150" x14ac:dyDescent="0.25">
      <c r="A808" s="172">
        <v>801</v>
      </c>
      <c r="B808" s="158" t="s">
        <v>1231</v>
      </c>
      <c r="C808" s="173">
        <v>80111600</v>
      </c>
      <c r="D808" s="174" t="s">
        <v>1237</v>
      </c>
      <c r="E808" s="158">
        <v>2</v>
      </c>
      <c r="F808" s="158">
        <v>2</v>
      </c>
      <c r="G808" s="158">
        <v>120</v>
      </c>
      <c r="H808" s="175">
        <v>0</v>
      </c>
      <c r="I808" s="176" t="s">
        <v>47</v>
      </c>
      <c r="J808" s="177">
        <v>1</v>
      </c>
      <c r="K808" s="143">
        <v>25000000</v>
      </c>
      <c r="L808" s="143">
        <v>25000000</v>
      </c>
      <c r="M808" s="178">
        <v>0</v>
      </c>
      <c r="N808" s="179">
        <v>0</v>
      </c>
      <c r="O808" s="158" t="s">
        <v>1230</v>
      </c>
      <c r="P808" s="158" t="s">
        <v>49</v>
      </c>
      <c r="Q808" s="158" t="s">
        <v>658</v>
      </c>
      <c r="R808" s="176">
        <v>3103859665</v>
      </c>
      <c r="S808" s="158" t="s">
        <v>1233</v>
      </c>
      <c r="T808" s="133"/>
      <c r="U808" s="133"/>
      <c r="V808" s="133"/>
      <c r="W808" s="133"/>
      <c r="X808" s="133"/>
      <c r="Y808" s="133"/>
      <c r="Z808" s="133"/>
      <c r="AA808" s="133"/>
      <c r="AB808" s="133"/>
      <c r="AC808" s="133"/>
      <c r="AD808" s="133"/>
      <c r="AE808" s="133"/>
      <c r="AF808" s="133"/>
      <c r="AG808" s="133"/>
      <c r="AH808" s="133"/>
      <c r="AI808" s="133"/>
      <c r="AJ808" s="133"/>
      <c r="AK808" s="133"/>
      <c r="AL808" s="133"/>
      <c r="AM808" s="133"/>
      <c r="AN808" s="133"/>
      <c r="AO808" s="133"/>
      <c r="AP808" s="133"/>
      <c r="AQ808" s="133"/>
      <c r="AR808" s="133"/>
      <c r="AS808" s="133"/>
      <c r="AT808" s="133"/>
      <c r="AU808" s="133"/>
      <c r="AV808" s="133"/>
      <c r="AW808" s="133"/>
      <c r="AX808" s="133"/>
      <c r="AY808" s="133"/>
      <c r="AZ808" s="133"/>
      <c r="BA808" s="133"/>
      <c r="BB808" s="133"/>
      <c r="BC808" s="133"/>
      <c r="BD808" s="133"/>
      <c r="BE808" s="133"/>
      <c r="BF808" s="133"/>
      <c r="BG808" s="133"/>
      <c r="BH808" s="133"/>
      <c r="BI808" s="133"/>
      <c r="BJ808" s="133"/>
      <c r="BK808" s="133"/>
      <c r="BL808" s="133"/>
      <c r="BM808" s="133"/>
      <c r="BN808" s="133"/>
      <c r="BO808" s="133"/>
      <c r="BP808" s="133"/>
      <c r="BQ808" s="133"/>
      <c r="BR808" s="133"/>
      <c r="BS808" s="133"/>
      <c r="BT808" s="133"/>
      <c r="BU808" s="133"/>
      <c r="BV808" s="133"/>
      <c r="BW808" s="133"/>
      <c r="BX808" s="133"/>
      <c r="BY808" s="133"/>
      <c r="BZ808" s="133"/>
      <c r="CA808" s="133"/>
      <c r="CB808" s="133"/>
      <c r="CC808" s="133"/>
      <c r="CD808" s="133"/>
      <c r="CE808" s="133"/>
      <c r="CF808" s="133"/>
      <c r="CG808" s="133"/>
      <c r="CH808" s="133"/>
      <c r="CI808" s="133"/>
      <c r="CJ808" s="133"/>
      <c r="CK808" s="133"/>
      <c r="CL808" s="133"/>
      <c r="CM808" s="133"/>
      <c r="CN808" s="133"/>
      <c r="CO808" s="133"/>
      <c r="CP808" s="133"/>
      <c r="CQ808" s="133"/>
      <c r="CR808" s="133"/>
      <c r="CS808" s="133"/>
      <c r="CT808" s="133"/>
      <c r="CU808" s="133"/>
      <c r="CV808" s="133"/>
      <c r="CW808" s="133"/>
      <c r="CX808" s="133"/>
      <c r="CY808" s="133"/>
      <c r="CZ808" s="133"/>
      <c r="DA808" s="133"/>
      <c r="DB808" s="133"/>
      <c r="DC808" s="133"/>
      <c r="DD808" s="133"/>
      <c r="DE808" s="133"/>
      <c r="DF808" s="133"/>
      <c r="DG808" s="133"/>
      <c r="DH808" s="133"/>
      <c r="DI808" s="133"/>
      <c r="DJ808" s="133"/>
      <c r="DK808" s="133"/>
      <c r="DL808" s="133"/>
      <c r="DM808" s="133"/>
      <c r="DN808" s="133"/>
      <c r="DO808" s="133"/>
      <c r="DP808" s="133"/>
      <c r="DQ808" s="133"/>
      <c r="DR808" s="133"/>
      <c r="DS808" s="133"/>
      <c r="DT808" s="133"/>
      <c r="DU808" s="133"/>
      <c r="DV808" s="133"/>
      <c r="DW808" s="133"/>
      <c r="DX808" s="133"/>
      <c r="DY808" s="133"/>
      <c r="DZ808" s="133"/>
      <c r="EA808" s="133"/>
      <c r="EB808" s="133"/>
      <c r="EC808" s="133"/>
      <c r="ED808" s="133"/>
      <c r="EE808" s="133"/>
      <c r="EF808" s="133"/>
      <c r="EG808" s="133"/>
      <c r="EH808" s="133"/>
      <c r="EI808" s="133"/>
      <c r="EJ808" s="133"/>
      <c r="EK808" s="133"/>
      <c r="EL808" s="133"/>
      <c r="EM808" s="133"/>
      <c r="EN808" s="133"/>
      <c r="EO808" s="133"/>
      <c r="EP808" s="133"/>
      <c r="EQ808" s="133"/>
      <c r="ER808" s="133"/>
      <c r="ES808" s="133"/>
      <c r="ET808" s="133"/>
      <c r="EU808" s="133"/>
      <c r="EV808" s="133"/>
      <c r="EW808" s="133"/>
      <c r="EX808" s="133"/>
      <c r="EY808" s="133"/>
      <c r="EZ808" s="133"/>
      <c r="FA808" s="133"/>
      <c r="FB808" s="133"/>
      <c r="FC808" s="133"/>
      <c r="FD808" s="133"/>
      <c r="FE808" s="133"/>
      <c r="FF808" s="133"/>
      <c r="FG808" s="133"/>
      <c r="FH808" s="133"/>
      <c r="FI808" s="133"/>
      <c r="FJ808" s="133"/>
      <c r="FK808" s="133"/>
      <c r="FL808" s="133"/>
      <c r="FM808" s="133"/>
      <c r="FN808" s="133"/>
      <c r="FO808" s="133"/>
      <c r="FP808" s="133"/>
      <c r="FQ808" s="133"/>
      <c r="FR808" s="133"/>
      <c r="FS808" s="133"/>
      <c r="FT808" s="133"/>
      <c r="FU808" s="133"/>
      <c r="FV808" s="133"/>
      <c r="FW808" s="133"/>
      <c r="FX808" s="133"/>
      <c r="FY808" s="133"/>
      <c r="FZ808" s="133"/>
      <c r="GA808" s="133"/>
      <c r="GB808" s="133"/>
      <c r="GC808" s="133"/>
      <c r="GD808" s="133"/>
      <c r="GE808" s="133"/>
      <c r="GF808" s="133"/>
      <c r="GG808" s="133"/>
      <c r="GH808" s="133"/>
      <c r="GI808" s="133"/>
      <c r="GJ808" s="133"/>
      <c r="GK808" s="133"/>
      <c r="GL808" s="133"/>
      <c r="GM808" s="133"/>
      <c r="GN808" s="133"/>
    </row>
    <row r="809" spans="1:196" s="32" customFormat="1" ht="135" x14ac:dyDescent="0.25">
      <c r="A809" s="172">
        <v>802</v>
      </c>
      <c r="B809" s="158" t="s">
        <v>1231</v>
      </c>
      <c r="C809" s="173">
        <v>80111600</v>
      </c>
      <c r="D809" s="174" t="s">
        <v>1238</v>
      </c>
      <c r="E809" s="158">
        <v>2</v>
      </c>
      <c r="F809" s="158">
        <v>2</v>
      </c>
      <c r="G809" s="158">
        <v>120</v>
      </c>
      <c r="H809" s="175">
        <v>0</v>
      </c>
      <c r="I809" s="176" t="s">
        <v>47</v>
      </c>
      <c r="J809" s="177">
        <v>1</v>
      </c>
      <c r="K809" s="143">
        <v>40000000</v>
      </c>
      <c r="L809" s="143">
        <v>40000000</v>
      </c>
      <c r="M809" s="178">
        <v>0</v>
      </c>
      <c r="N809" s="179">
        <v>0</v>
      </c>
      <c r="O809" s="158" t="s">
        <v>1230</v>
      </c>
      <c r="P809" s="158" t="s">
        <v>49</v>
      </c>
      <c r="Q809" s="158" t="s">
        <v>658</v>
      </c>
      <c r="R809" s="176">
        <v>3103859665</v>
      </c>
      <c r="S809" s="158" t="s">
        <v>1233</v>
      </c>
      <c r="T809" s="133"/>
      <c r="U809" s="133"/>
      <c r="V809" s="133"/>
      <c r="W809" s="133"/>
      <c r="X809" s="133"/>
      <c r="Y809" s="133"/>
      <c r="Z809" s="133"/>
      <c r="AA809" s="133"/>
      <c r="AB809" s="133"/>
      <c r="AC809" s="133"/>
      <c r="AD809" s="133"/>
      <c r="AE809" s="133"/>
      <c r="AF809" s="133"/>
      <c r="AG809" s="133"/>
      <c r="AH809" s="133"/>
      <c r="AI809" s="133"/>
      <c r="AJ809" s="133"/>
      <c r="AK809" s="133"/>
      <c r="AL809" s="133"/>
      <c r="AM809" s="133"/>
      <c r="AN809" s="133"/>
      <c r="AO809" s="133"/>
      <c r="AP809" s="133"/>
      <c r="AQ809" s="133"/>
      <c r="AR809" s="133"/>
      <c r="AS809" s="133"/>
      <c r="AT809" s="133"/>
      <c r="AU809" s="133"/>
      <c r="AV809" s="133"/>
      <c r="AW809" s="133"/>
      <c r="AX809" s="133"/>
      <c r="AY809" s="133"/>
      <c r="AZ809" s="133"/>
      <c r="BA809" s="133"/>
      <c r="BB809" s="133"/>
      <c r="BC809" s="133"/>
      <c r="BD809" s="133"/>
      <c r="BE809" s="133"/>
      <c r="BF809" s="133"/>
      <c r="BG809" s="133"/>
      <c r="BH809" s="133"/>
      <c r="BI809" s="133"/>
      <c r="BJ809" s="133"/>
      <c r="BK809" s="133"/>
      <c r="BL809" s="133"/>
      <c r="BM809" s="133"/>
      <c r="BN809" s="133"/>
      <c r="BO809" s="133"/>
      <c r="BP809" s="133"/>
      <c r="BQ809" s="133"/>
      <c r="BR809" s="133"/>
      <c r="BS809" s="133"/>
      <c r="BT809" s="133"/>
      <c r="BU809" s="133"/>
      <c r="BV809" s="133"/>
      <c r="BW809" s="133"/>
      <c r="BX809" s="133"/>
      <c r="BY809" s="133"/>
      <c r="BZ809" s="133"/>
      <c r="CA809" s="133"/>
      <c r="CB809" s="133"/>
      <c r="CC809" s="133"/>
      <c r="CD809" s="133"/>
      <c r="CE809" s="133"/>
      <c r="CF809" s="133"/>
      <c r="CG809" s="133"/>
      <c r="CH809" s="133"/>
      <c r="CI809" s="133"/>
      <c r="CJ809" s="133"/>
      <c r="CK809" s="133"/>
      <c r="CL809" s="133"/>
      <c r="CM809" s="133"/>
      <c r="CN809" s="133"/>
      <c r="CO809" s="133"/>
      <c r="CP809" s="133"/>
      <c r="CQ809" s="133"/>
      <c r="CR809" s="133"/>
      <c r="CS809" s="133"/>
      <c r="CT809" s="133"/>
      <c r="CU809" s="133"/>
      <c r="CV809" s="133"/>
      <c r="CW809" s="133"/>
      <c r="CX809" s="133"/>
      <c r="CY809" s="133"/>
      <c r="CZ809" s="133"/>
      <c r="DA809" s="133"/>
      <c r="DB809" s="133"/>
      <c r="DC809" s="133"/>
      <c r="DD809" s="133"/>
      <c r="DE809" s="133"/>
      <c r="DF809" s="133"/>
      <c r="DG809" s="133"/>
      <c r="DH809" s="133"/>
      <c r="DI809" s="133"/>
      <c r="DJ809" s="133"/>
      <c r="DK809" s="133"/>
      <c r="DL809" s="133"/>
      <c r="DM809" s="133"/>
      <c r="DN809" s="133"/>
      <c r="DO809" s="133"/>
      <c r="DP809" s="133"/>
      <c r="DQ809" s="133"/>
      <c r="DR809" s="133"/>
      <c r="DS809" s="133"/>
      <c r="DT809" s="133"/>
      <c r="DU809" s="133"/>
      <c r="DV809" s="133"/>
      <c r="DW809" s="133"/>
      <c r="DX809" s="133"/>
      <c r="DY809" s="133"/>
      <c r="DZ809" s="133"/>
      <c r="EA809" s="133"/>
      <c r="EB809" s="133"/>
      <c r="EC809" s="133"/>
      <c r="ED809" s="133"/>
      <c r="EE809" s="133"/>
      <c r="EF809" s="133"/>
      <c r="EG809" s="133"/>
      <c r="EH809" s="133"/>
      <c r="EI809" s="133"/>
      <c r="EJ809" s="133"/>
      <c r="EK809" s="133"/>
      <c r="EL809" s="133"/>
      <c r="EM809" s="133"/>
      <c r="EN809" s="133"/>
      <c r="EO809" s="133"/>
      <c r="EP809" s="133"/>
      <c r="EQ809" s="133"/>
      <c r="ER809" s="133"/>
      <c r="ES809" s="133"/>
      <c r="ET809" s="133"/>
      <c r="EU809" s="133"/>
      <c r="EV809" s="133"/>
      <c r="EW809" s="133"/>
      <c r="EX809" s="133"/>
      <c r="EY809" s="133"/>
      <c r="EZ809" s="133"/>
      <c r="FA809" s="133"/>
      <c r="FB809" s="133"/>
      <c r="FC809" s="133"/>
      <c r="FD809" s="133"/>
      <c r="FE809" s="133"/>
      <c r="FF809" s="133"/>
      <c r="FG809" s="133"/>
      <c r="FH809" s="133"/>
      <c r="FI809" s="133"/>
      <c r="FJ809" s="133"/>
      <c r="FK809" s="133"/>
      <c r="FL809" s="133"/>
      <c r="FM809" s="133"/>
      <c r="FN809" s="133"/>
      <c r="FO809" s="133"/>
      <c r="FP809" s="133"/>
      <c r="FQ809" s="133"/>
      <c r="FR809" s="133"/>
      <c r="FS809" s="133"/>
      <c r="FT809" s="133"/>
      <c r="FU809" s="133"/>
      <c r="FV809" s="133"/>
      <c r="FW809" s="133"/>
      <c r="FX809" s="133"/>
      <c r="FY809" s="133"/>
      <c r="FZ809" s="133"/>
      <c r="GA809" s="133"/>
      <c r="GB809" s="133"/>
      <c r="GC809" s="133"/>
      <c r="GD809" s="133"/>
      <c r="GE809" s="133"/>
      <c r="GF809" s="133"/>
      <c r="GG809" s="133"/>
      <c r="GH809" s="133"/>
      <c r="GI809" s="133"/>
      <c r="GJ809" s="133"/>
      <c r="GK809" s="133"/>
      <c r="GL809" s="133"/>
      <c r="GM809" s="133"/>
      <c r="GN809" s="133"/>
    </row>
    <row r="810" spans="1:196" s="32" customFormat="1" ht="135" x14ac:dyDescent="0.25">
      <c r="A810" s="172">
        <v>803</v>
      </c>
      <c r="B810" s="158" t="s">
        <v>1231</v>
      </c>
      <c r="C810" s="173">
        <v>80111600</v>
      </c>
      <c r="D810" s="174" t="s">
        <v>1239</v>
      </c>
      <c r="E810" s="158">
        <v>2</v>
      </c>
      <c r="F810" s="158">
        <v>2</v>
      </c>
      <c r="G810" s="158">
        <v>120</v>
      </c>
      <c r="H810" s="175">
        <v>0</v>
      </c>
      <c r="I810" s="176" t="s">
        <v>47</v>
      </c>
      <c r="J810" s="177">
        <v>1</v>
      </c>
      <c r="K810" s="143">
        <v>60000000</v>
      </c>
      <c r="L810" s="143">
        <v>60000000</v>
      </c>
      <c r="M810" s="178">
        <v>0</v>
      </c>
      <c r="N810" s="179">
        <v>0</v>
      </c>
      <c r="O810" s="158" t="s">
        <v>1230</v>
      </c>
      <c r="P810" s="158" t="s">
        <v>49</v>
      </c>
      <c r="Q810" s="158" t="s">
        <v>658</v>
      </c>
      <c r="R810" s="176">
        <v>3103859665</v>
      </c>
      <c r="S810" s="158" t="s">
        <v>1233</v>
      </c>
      <c r="T810" s="133"/>
      <c r="U810" s="133"/>
      <c r="V810" s="133"/>
      <c r="W810" s="133"/>
      <c r="X810" s="133"/>
      <c r="Y810" s="133"/>
      <c r="Z810" s="133"/>
      <c r="AA810" s="133"/>
      <c r="AB810" s="133"/>
      <c r="AC810" s="133"/>
      <c r="AD810" s="133"/>
      <c r="AE810" s="133"/>
      <c r="AF810" s="133"/>
      <c r="AG810" s="133"/>
      <c r="AH810" s="133"/>
      <c r="AI810" s="133"/>
      <c r="AJ810" s="133"/>
      <c r="AK810" s="133"/>
      <c r="AL810" s="133"/>
      <c r="AM810" s="133"/>
      <c r="AN810" s="133"/>
      <c r="AO810" s="133"/>
      <c r="AP810" s="133"/>
      <c r="AQ810" s="133"/>
      <c r="AR810" s="133"/>
      <c r="AS810" s="133"/>
      <c r="AT810" s="133"/>
      <c r="AU810" s="133"/>
      <c r="AV810" s="133"/>
      <c r="AW810" s="133"/>
      <c r="AX810" s="133"/>
      <c r="AY810" s="133"/>
      <c r="AZ810" s="133"/>
      <c r="BA810" s="133"/>
      <c r="BB810" s="133"/>
      <c r="BC810" s="133"/>
      <c r="BD810" s="133"/>
      <c r="BE810" s="133"/>
      <c r="BF810" s="133"/>
      <c r="BG810" s="133"/>
      <c r="BH810" s="133"/>
      <c r="BI810" s="133"/>
      <c r="BJ810" s="133"/>
      <c r="BK810" s="133"/>
      <c r="BL810" s="133"/>
      <c r="BM810" s="133"/>
      <c r="BN810" s="133"/>
      <c r="BO810" s="133"/>
      <c r="BP810" s="133"/>
      <c r="BQ810" s="133"/>
      <c r="BR810" s="133"/>
      <c r="BS810" s="133"/>
      <c r="BT810" s="133"/>
      <c r="BU810" s="133"/>
      <c r="BV810" s="133"/>
      <c r="BW810" s="133"/>
      <c r="BX810" s="133"/>
      <c r="BY810" s="133"/>
      <c r="BZ810" s="133"/>
      <c r="CA810" s="133"/>
      <c r="CB810" s="133"/>
      <c r="CC810" s="133"/>
      <c r="CD810" s="133"/>
      <c r="CE810" s="133"/>
      <c r="CF810" s="133"/>
      <c r="CG810" s="133"/>
      <c r="CH810" s="133"/>
      <c r="CI810" s="133"/>
      <c r="CJ810" s="133"/>
      <c r="CK810" s="133"/>
      <c r="CL810" s="133"/>
      <c r="CM810" s="133"/>
      <c r="CN810" s="133"/>
      <c r="CO810" s="133"/>
      <c r="CP810" s="133"/>
      <c r="CQ810" s="133"/>
      <c r="CR810" s="133"/>
      <c r="CS810" s="133"/>
      <c r="CT810" s="133"/>
      <c r="CU810" s="133"/>
      <c r="CV810" s="133"/>
      <c r="CW810" s="133"/>
      <c r="CX810" s="133"/>
      <c r="CY810" s="133"/>
      <c r="CZ810" s="133"/>
      <c r="DA810" s="133"/>
      <c r="DB810" s="133"/>
      <c r="DC810" s="133"/>
      <c r="DD810" s="133"/>
      <c r="DE810" s="133"/>
      <c r="DF810" s="133"/>
      <c r="DG810" s="133"/>
      <c r="DH810" s="133"/>
      <c r="DI810" s="133"/>
      <c r="DJ810" s="133"/>
      <c r="DK810" s="133"/>
      <c r="DL810" s="133"/>
      <c r="DM810" s="133"/>
      <c r="DN810" s="133"/>
      <c r="DO810" s="133"/>
      <c r="DP810" s="133"/>
      <c r="DQ810" s="133"/>
      <c r="DR810" s="133"/>
      <c r="DS810" s="133"/>
      <c r="DT810" s="133"/>
      <c r="DU810" s="133"/>
      <c r="DV810" s="133"/>
      <c r="DW810" s="133"/>
      <c r="DX810" s="133"/>
      <c r="DY810" s="133"/>
      <c r="DZ810" s="133"/>
      <c r="EA810" s="133"/>
      <c r="EB810" s="133"/>
      <c r="EC810" s="133"/>
      <c r="ED810" s="133"/>
      <c r="EE810" s="133"/>
      <c r="EF810" s="133"/>
      <c r="EG810" s="133"/>
      <c r="EH810" s="133"/>
      <c r="EI810" s="133"/>
      <c r="EJ810" s="133"/>
      <c r="EK810" s="133"/>
      <c r="EL810" s="133"/>
      <c r="EM810" s="133"/>
      <c r="EN810" s="133"/>
      <c r="EO810" s="133"/>
      <c r="EP810" s="133"/>
      <c r="EQ810" s="133"/>
      <c r="ER810" s="133"/>
      <c r="ES810" s="133"/>
      <c r="ET810" s="133"/>
      <c r="EU810" s="133"/>
      <c r="EV810" s="133"/>
      <c r="EW810" s="133"/>
      <c r="EX810" s="133"/>
      <c r="EY810" s="133"/>
      <c r="EZ810" s="133"/>
      <c r="FA810" s="133"/>
      <c r="FB810" s="133"/>
      <c r="FC810" s="133"/>
      <c r="FD810" s="133"/>
      <c r="FE810" s="133"/>
      <c r="FF810" s="133"/>
      <c r="FG810" s="133"/>
      <c r="FH810" s="133"/>
      <c r="FI810" s="133"/>
      <c r="FJ810" s="133"/>
      <c r="FK810" s="133"/>
      <c r="FL810" s="133"/>
      <c r="FM810" s="133"/>
      <c r="FN810" s="133"/>
      <c r="FO810" s="133"/>
      <c r="FP810" s="133"/>
      <c r="FQ810" s="133"/>
      <c r="FR810" s="133"/>
      <c r="FS810" s="133"/>
      <c r="FT810" s="133"/>
      <c r="FU810" s="133"/>
      <c r="FV810" s="133"/>
      <c r="FW810" s="133"/>
      <c r="FX810" s="133"/>
      <c r="FY810" s="133"/>
      <c r="FZ810" s="133"/>
      <c r="GA810" s="133"/>
      <c r="GB810" s="133"/>
      <c r="GC810" s="133"/>
      <c r="GD810" s="133"/>
      <c r="GE810" s="133"/>
      <c r="GF810" s="133"/>
      <c r="GG810" s="133"/>
      <c r="GH810" s="133"/>
      <c r="GI810" s="133"/>
      <c r="GJ810" s="133"/>
      <c r="GK810" s="133"/>
      <c r="GL810" s="133"/>
      <c r="GM810" s="133"/>
      <c r="GN810" s="133"/>
    </row>
    <row r="811" spans="1:196" s="32" customFormat="1" ht="150" x14ac:dyDescent="0.25">
      <c r="A811" s="172">
        <v>804</v>
      </c>
      <c r="B811" s="158" t="s">
        <v>1231</v>
      </c>
      <c r="C811" s="173">
        <v>80111600</v>
      </c>
      <c r="D811" s="174" t="s">
        <v>1240</v>
      </c>
      <c r="E811" s="158">
        <v>2</v>
      </c>
      <c r="F811" s="158">
        <v>2</v>
      </c>
      <c r="G811" s="158">
        <v>120</v>
      </c>
      <c r="H811" s="175">
        <v>0</v>
      </c>
      <c r="I811" s="176" t="s">
        <v>47</v>
      </c>
      <c r="J811" s="177">
        <v>1</v>
      </c>
      <c r="K811" s="143">
        <v>30000000</v>
      </c>
      <c r="L811" s="143">
        <v>30000000</v>
      </c>
      <c r="M811" s="178">
        <v>0</v>
      </c>
      <c r="N811" s="179">
        <v>0</v>
      </c>
      <c r="O811" s="158" t="s">
        <v>1230</v>
      </c>
      <c r="P811" s="158" t="s">
        <v>49</v>
      </c>
      <c r="Q811" s="158" t="s">
        <v>658</v>
      </c>
      <c r="R811" s="176">
        <v>3103859665</v>
      </c>
      <c r="S811" s="158" t="s">
        <v>1233</v>
      </c>
      <c r="T811" s="133"/>
      <c r="U811" s="133"/>
      <c r="V811" s="133"/>
      <c r="W811" s="133"/>
      <c r="X811" s="133"/>
      <c r="Y811" s="133"/>
      <c r="Z811" s="133"/>
      <c r="AA811" s="133"/>
      <c r="AB811" s="133"/>
      <c r="AC811" s="133"/>
      <c r="AD811" s="133"/>
      <c r="AE811" s="133"/>
      <c r="AF811" s="133"/>
      <c r="AG811" s="133"/>
      <c r="AH811" s="133"/>
      <c r="AI811" s="133"/>
      <c r="AJ811" s="133"/>
      <c r="AK811" s="133"/>
      <c r="AL811" s="133"/>
      <c r="AM811" s="133"/>
      <c r="AN811" s="133"/>
      <c r="AO811" s="133"/>
      <c r="AP811" s="133"/>
      <c r="AQ811" s="133"/>
      <c r="AR811" s="133"/>
      <c r="AS811" s="133"/>
      <c r="AT811" s="133"/>
      <c r="AU811" s="133"/>
      <c r="AV811" s="133"/>
      <c r="AW811" s="133"/>
      <c r="AX811" s="133"/>
      <c r="AY811" s="133"/>
      <c r="AZ811" s="133"/>
      <c r="BA811" s="133"/>
      <c r="BB811" s="133"/>
      <c r="BC811" s="133"/>
      <c r="BD811" s="133"/>
      <c r="BE811" s="133"/>
      <c r="BF811" s="133"/>
      <c r="BG811" s="133"/>
      <c r="BH811" s="133"/>
      <c r="BI811" s="133"/>
      <c r="BJ811" s="133"/>
      <c r="BK811" s="133"/>
      <c r="BL811" s="133"/>
      <c r="BM811" s="133"/>
      <c r="BN811" s="133"/>
      <c r="BO811" s="133"/>
      <c r="BP811" s="133"/>
      <c r="BQ811" s="133"/>
      <c r="BR811" s="133"/>
      <c r="BS811" s="133"/>
      <c r="BT811" s="133"/>
      <c r="BU811" s="133"/>
      <c r="BV811" s="133"/>
      <c r="BW811" s="133"/>
      <c r="BX811" s="133"/>
      <c r="BY811" s="133"/>
      <c r="BZ811" s="133"/>
      <c r="CA811" s="133"/>
      <c r="CB811" s="133"/>
      <c r="CC811" s="133"/>
      <c r="CD811" s="133"/>
      <c r="CE811" s="133"/>
      <c r="CF811" s="133"/>
      <c r="CG811" s="133"/>
      <c r="CH811" s="133"/>
      <c r="CI811" s="133"/>
      <c r="CJ811" s="133"/>
      <c r="CK811" s="133"/>
      <c r="CL811" s="133"/>
      <c r="CM811" s="133"/>
      <c r="CN811" s="133"/>
      <c r="CO811" s="133"/>
      <c r="CP811" s="133"/>
      <c r="CQ811" s="133"/>
      <c r="CR811" s="133"/>
      <c r="CS811" s="133"/>
      <c r="CT811" s="133"/>
      <c r="CU811" s="133"/>
      <c r="CV811" s="133"/>
      <c r="CW811" s="133"/>
      <c r="CX811" s="133"/>
      <c r="CY811" s="133"/>
      <c r="CZ811" s="133"/>
      <c r="DA811" s="133"/>
      <c r="DB811" s="133"/>
      <c r="DC811" s="133"/>
      <c r="DD811" s="133"/>
      <c r="DE811" s="133"/>
      <c r="DF811" s="133"/>
      <c r="DG811" s="133"/>
      <c r="DH811" s="133"/>
      <c r="DI811" s="133"/>
      <c r="DJ811" s="133"/>
      <c r="DK811" s="133"/>
      <c r="DL811" s="133"/>
      <c r="DM811" s="133"/>
      <c r="DN811" s="133"/>
      <c r="DO811" s="133"/>
      <c r="DP811" s="133"/>
      <c r="DQ811" s="133"/>
      <c r="DR811" s="133"/>
      <c r="DS811" s="133"/>
      <c r="DT811" s="133"/>
      <c r="DU811" s="133"/>
      <c r="DV811" s="133"/>
      <c r="DW811" s="133"/>
      <c r="DX811" s="133"/>
      <c r="DY811" s="133"/>
      <c r="DZ811" s="133"/>
      <c r="EA811" s="133"/>
      <c r="EB811" s="133"/>
      <c r="EC811" s="133"/>
      <c r="ED811" s="133"/>
      <c r="EE811" s="133"/>
      <c r="EF811" s="133"/>
      <c r="EG811" s="133"/>
      <c r="EH811" s="133"/>
      <c r="EI811" s="133"/>
      <c r="EJ811" s="133"/>
      <c r="EK811" s="133"/>
      <c r="EL811" s="133"/>
      <c r="EM811" s="133"/>
      <c r="EN811" s="133"/>
      <c r="EO811" s="133"/>
      <c r="EP811" s="133"/>
      <c r="EQ811" s="133"/>
      <c r="ER811" s="133"/>
      <c r="ES811" s="133"/>
      <c r="ET811" s="133"/>
      <c r="EU811" s="133"/>
      <c r="EV811" s="133"/>
      <c r="EW811" s="133"/>
      <c r="EX811" s="133"/>
      <c r="EY811" s="133"/>
      <c r="EZ811" s="133"/>
      <c r="FA811" s="133"/>
      <c r="FB811" s="133"/>
      <c r="FC811" s="133"/>
      <c r="FD811" s="133"/>
      <c r="FE811" s="133"/>
      <c r="FF811" s="133"/>
      <c r="FG811" s="133"/>
      <c r="FH811" s="133"/>
      <c r="FI811" s="133"/>
      <c r="FJ811" s="133"/>
      <c r="FK811" s="133"/>
      <c r="FL811" s="133"/>
      <c r="FM811" s="133"/>
      <c r="FN811" s="133"/>
      <c r="FO811" s="133"/>
      <c r="FP811" s="133"/>
      <c r="FQ811" s="133"/>
      <c r="FR811" s="133"/>
      <c r="FS811" s="133"/>
      <c r="FT811" s="133"/>
      <c r="FU811" s="133"/>
      <c r="FV811" s="133"/>
      <c r="FW811" s="133"/>
      <c r="FX811" s="133"/>
      <c r="FY811" s="133"/>
      <c r="FZ811" s="133"/>
      <c r="GA811" s="133"/>
      <c r="GB811" s="133"/>
      <c r="GC811" s="133"/>
      <c r="GD811" s="133"/>
      <c r="GE811" s="133"/>
      <c r="GF811" s="133"/>
      <c r="GG811" s="133"/>
      <c r="GH811" s="133"/>
      <c r="GI811" s="133"/>
      <c r="GJ811" s="133"/>
      <c r="GK811" s="133"/>
      <c r="GL811" s="133"/>
      <c r="GM811" s="133"/>
      <c r="GN811" s="133"/>
    </row>
    <row r="812" spans="1:196" s="32" customFormat="1" ht="150" x14ac:dyDescent="0.25">
      <c r="A812" s="172">
        <v>805</v>
      </c>
      <c r="B812" s="158" t="s">
        <v>1231</v>
      </c>
      <c r="C812" s="173">
        <v>80111600</v>
      </c>
      <c r="D812" s="174" t="s">
        <v>1241</v>
      </c>
      <c r="E812" s="158">
        <v>2</v>
      </c>
      <c r="F812" s="158">
        <v>2</v>
      </c>
      <c r="G812" s="158">
        <v>120</v>
      </c>
      <c r="H812" s="175">
        <v>0</v>
      </c>
      <c r="I812" s="176" t="s">
        <v>47</v>
      </c>
      <c r="J812" s="177">
        <v>1</v>
      </c>
      <c r="K812" s="143">
        <v>30000000</v>
      </c>
      <c r="L812" s="143">
        <v>30000000</v>
      </c>
      <c r="M812" s="178">
        <v>0</v>
      </c>
      <c r="N812" s="179">
        <v>0</v>
      </c>
      <c r="O812" s="158" t="s">
        <v>1230</v>
      </c>
      <c r="P812" s="158" t="s">
        <v>49</v>
      </c>
      <c r="Q812" s="158" t="s">
        <v>658</v>
      </c>
      <c r="R812" s="176">
        <v>3103859665</v>
      </c>
      <c r="S812" s="158" t="s">
        <v>1233</v>
      </c>
      <c r="T812" s="133"/>
      <c r="U812" s="133"/>
      <c r="V812" s="133"/>
      <c r="W812" s="133"/>
      <c r="X812" s="133"/>
      <c r="Y812" s="133"/>
      <c r="Z812" s="133"/>
      <c r="AA812" s="133"/>
      <c r="AB812" s="133"/>
      <c r="AC812" s="133"/>
      <c r="AD812" s="133"/>
      <c r="AE812" s="133"/>
      <c r="AF812" s="133"/>
      <c r="AG812" s="133"/>
      <c r="AH812" s="133"/>
      <c r="AI812" s="133"/>
      <c r="AJ812" s="133"/>
      <c r="AK812" s="133"/>
      <c r="AL812" s="133"/>
      <c r="AM812" s="133"/>
      <c r="AN812" s="133"/>
      <c r="AO812" s="133"/>
      <c r="AP812" s="133"/>
      <c r="AQ812" s="133"/>
      <c r="AR812" s="133"/>
      <c r="AS812" s="133"/>
      <c r="AT812" s="133"/>
      <c r="AU812" s="133"/>
      <c r="AV812" s="133"/>
      <c r="AW812" s="133"/>
      <c r="AX812" s="133"/>
      <c r="AY812" s="133"/>
      <c r="AZ812" s="133"/>
      <c r="BA812" s="133"/>
      <c r="BB812" s="133"/>
      <c r="BC812" s="133"/>
      <c r="BD812" s="133"/>
      <c r="BE812" s="133"/>
      <c r="BF812" s="133"/>
      <c r="BG812" s="133"/>
      <c r="BH812" s="133"/>
      <c r="BI812" s="133"/>
      <c r="BJ812" s="133"/>
      <c r="BK812" s="133"/>
      <c r="BL812" s="133"/>
      <c r="BM812" s="133"/>
      <c r="BN812" s="133"/>
      <c r="BO812" s="133"/>
      <c r="BP812" s="133"/>
      <c r="BQ812" s="133"/>
      <c r="BR812" s="133"/>
      <c r="BS812" s="133"/>
      <c r="BT812" s="133"/>
      <c r="BU812" s="133"/>
      <c r="BV812" s="133"/>
      <c r="BW812" s="133"/>
      <c r="BX812" s="133"/>
      <c r="BY812" s="133"/>
      <c r="BZ812" s="133"/>
      <c r="CA812" s="133"/>
      <c r="CB812" s="133"/>
      <c r="CC812" s="133"/>
      <c r="CD812" s="133"/>
      <c r="CE812" s="133"/>
      <c r="CF812" s="133"/>
      <c r="CG812" s="133"/>
      <c r="CH812" s="133"/>
      <c r="CI812" s="133"/>
      <c r="CJ812" s="133"/>
      <c r="CK812" s="133"/>
      <c r="CL812" s="133"/>
      <c r="CM812" s="133"/>
      <c r="CN812" s="133"/>
      <c r="CO812" s="133"/>
      <c r="CP812" s="133"/>
      <c r="CQ812" s="133"/>
      <c r="CR812" s="133"/>
      <c r="CS812" s="133"/>
      <c r="CT812" s="133"/>
      <c r="CU812" s="133"/>
      <c r="CV812" s="133"/>
      <c r="CW812" s="133"/>
      <c r="CX812" s="133"/>
      <c r="CY812" s="133"/>
      <c r="CZ812" s="133"/>
      <c r="DA812" s="133"/>
      <c r="DB812" s="133"/>
      <c r="DC812" s="133"/>
      <c r="DD812" s="133"/>
      <c r="DE812" s="133"/>
      <c r="DF812" s="133"/>
      <c r="DG812" s="133"/>
      <c r="DH812" s="133"/>
      <c r="DI812" s="133"/>
      <c r="DJ812" s="133"/>
      <c r="DK812" s="133"/>
      <c r="DL812" s="133"/>
      <c r="DM812" s="133"/>
      <c r="DN812" s="133"/>
      <c r="DO812" s="133"/>
      <c r="DP812" s="133"/>
      <c r="DQ812" s="133"/>
      <c r="DR812" s="133"/>
      <c r="DS812" s="133"/>
      <c r="DT812" s="133"/>
      <c r="DU812" s="133"/>
      <c r="DV812" s="133"/>
      <c r="DW812" s="133"/>
      <c r="DX812" s="133"/>
      <c r="DY812" s="133"/>
      <c r="DZ812" s="133"/>
      <c r="EA812" s="133"/>
      <c r="EB812" s="133"/>
      <c r="EC812" s="133"/>
      <c r="ED812" s="133"/>
      <c r="EE812" s="133"/>
      <c r="EF812" s="133"/>
      <c r="EG812" s="133"/>
      <c r="EH812" s="133"/>
      <c r="EI812" s="133"/>
      <c r="EJ812" s="133"/>
      <c r="EK812" s="133"/>
      <c r="EL812" s="133"/>
      <c r="EM812" s="133"/>
      <c r="EN812" s="133"/>
      <c r="EO812" s="133"/>
      <c r="EP812" s="133"/>
      <c r="EQ812" s="133"/>
      <c r="ER812" s="133"/>
      <c r="ES812" s="133"/>
      <c r="ET812" s="133"/>
      <c r="EU812" s="133"/>
      <c r="EV812" s="133"/>
      <c r="EW812" s="133"/>
      <c r="EX812" s="133"/>
      <c r="EY812" s="133"/>
      <c r="EZ812" s="133"/>
      <c r="FA812" s="133"/>
      <c r="FB812" s="133"/>
      <c r="FC812" s="133"/>
      <c r="FD812" s="133"/>
      <c r="FE812" s="133"/>
      <c r="FF812" s="133"/>
      <c r="FG812" s="133"/>
      <c r="FH812" s="133"/>
      <c r="FI812" s="133"/>
      <c r="FJ812" s="133"/>
      <c r="FK812" s="133"/>
      <c r="FL812" s="133"/>
      <c r="FM812" s="133"/>
      <c r="FN812" s="133"/>
      <c r="FO812" s="133"/>
      <c r="FP812" s="133"/>
      <c r="FQ812" s="133"/>
      <c r="FR812" s="133"/>
      <c r="FS812" s="133"/>
      <c r="FT812" s="133"/>
      <c r="FU812" s="133"/>
      <c r="FV812" s="133"/>
      <c r="FW812" s="133"/>
      <c r="FX812" s="133"/>
      <c r="FY812" s="133"/>
      <c r="FZ812" s="133"/>
      <c r="GA812" s="133"/>
      <c r="GB812" s="133"/>
      <c r="GC812" s="133"/>
      <c r="GD812" s="133"/>
      <c r="GE812" s="133"/>
      <c r="GF812" s="133"/>
      <c r="GG812" s="133"/>
      <c r="GH812" s="133"/>
      <c r="GI812" s="133"/>
      <c r="GJ812" s="133"/>
      <c r="GK812" s="133"/>
      <c r="GL812" s="133"/>
      <c r="GM812" s="133"/>
      <c r="GN812" s="133"/>
    </row>
    <row r="813" spans="1:196" s="32" customFormat="1" ht="165" x14ac:dyDescent="0.25">
      <c r="A813" s="172">
        <v>806</v>
      </c>
      <c r="B813" s="158" t="s">
        <v>1231</v>
      </c>
      <c r="C813" s="173">
        <v>80111600</v>
      </c>
      <c r="D813" s="174" t="s">
        <v>1242</v>
      </c>
      <c r="E813" s="158">
        <v>2</v>
      </c>
      <c r="F813" s="158">
        <v>2</v>
      </c>
      <c r="G813" s="158">
        <v>120</v>
      </c>
      <c r="H813" s="175">
        <v>0</v>
      </c>
      <c r="I813" s="176" t="s">
        <v>47</v>
      </c>
      <c r="J813" s="177">
        <v>1</v>
      </c>
      <c r="K813" s="143">
        <v>30000000</v>
      </c>
      <c r="L813" s="143">
        <v>30000000</v>
      </c>
      <c r="M813" s="178">
        <v>0</v>
      </c>
      <c r="N813" s="179">
        <v>0</v>
      </c>
      <c r="O813" s="158" t="s">
        <v>1230</v>
      </c>
      <c r="P813" s="158" t="s">
        <v>49</v>
      </c>
      <c r="Q813" s="158" t="s">
        <v>658</v>
      </c>
      <c r="R813" s="176">
        <v>3103859665</v>
      </c>
      <c r="S813" s="158" t="s">
        <v>1233</v>
      </c>
      <c r="T813" s="133"/>
      <c r="U813" s="133"/>
      <c r="V813" s="133"/>
      <c r="W813" s="133"/>
      <c r="X813" s="133"/>
      <c r="Y813" s="133"/>
      <c r="Z813" s="133"/>
      <c r="AA813" s="133"/>
      <c r="AB813" s="133"/>
      <c r="AC813" s="133"/>
      <c r="AD813" s="133"/>
      <c r="AE813" s="133"/>
      <c r="AF813" s="133"/>
      <c r="AG813" s="133"/>
      <c r="AH813" s="133"/>
      <c r="AI813" s="133"/>
      <c r="AJ813" s="133"/>
      <c r="AK813" s="133"/>
      <c r="AL813" s="133"/>
      <c r="AM813" s="133"/>
      <c r="AN813" s="133"/>
      <c r="AO813" s="133"/>
      <c r="AP813" s="133"/>
      <c r="AQ813" s="133"/>
      <c r="AR813" s="133"/>
      <c r="AS813" s="133"/>
      <c r="AT813" s="133"/>
      <c r="AU813" s="133"/>
      <c r="AV813" s="133"/>
      <c r="AW813" s="133"/>
      <c r="AX813" s="133"/>
      <c r="AY813" s="133"/>
      <c r="AZ813" s="133"/>
      <c r="BA813" s="133"/>
      <c r="BB813" s="133"/>
      <c r="BC813" s="133"/>
      <c r="BD813" s="133"/>
      <c r="BE813" s="133"/>
      <c r="BF813" s="133"/>
      <c r="BG813" s="133"/>
      <c r="BH813" s="133"/>
      <c r="BI813" s="133"/>
      <c r="BJ813" s="133"/>
      <c r="BK813" s="133"/>
      <c r="BL813" s="133"/>
      <c r="BM813" s="133"/>
      <c r="BN813" s="133"/>
      <c r="BO813" s="133"/>
      <c r="BP813" s="133"/>
      <c r="BQ813" s="133"/>
      <c r="BR813" s="133"/>
      <c r="BS813" s="133"/>
      <c r="BT813" s="133"/>
      <c r="BU813" s="133"/>
      <c r="BV813" s="133"/>
      <c r="BW813" s="133"/>
      <c r="BX813" s="133"/>
      <c r="BY813" s="133"/>
      <c r="BZ813" s="133"/>
      <c r="CA813" s="133"/>
      <c r="CB813" s="133"/>
      <c r="CC813" s="133"/>
      <c r="CD813" s="133"/>
      <c r="CE813" s="133"/>
      <c r="CF813" s="133"/>
      <c r="CG813" s="133"/>
      <c r="CH813" s="133"/>
      <c r="CI813" s="133"/>
      <c r="CJ813" s="133"/>
      <c r="CK813" s="133"/>
      <c r="CL813" s="133"/>
      <c r="CM813" s="133"/>
      <c r="CN813" s="133"/>
      <c r="CO813" s="133"/>
      <c r="CP813" s="133"/>
      <c r="CQ813" s="133"/>
      <c r="CR813" s="133"/>
      <c r="CS813" s="133"/>
      <c r="CT813" s="133"/>
      <c r="CU813" s="133"/>
      <c r="CV813" s="133"/>
      <c r="CW813" s="133"/>
      <c r="CX813" s="133"/>
      <c r="CY813" s="133"/>
      <c r="CZ813" s="133"/>
      <c r="DA813" s="133"/>
      <c r="DB813" s="133"/>
      <c r="DC813" s="133"/>
      <c r="DD813" s="133"/>
      <c r="DE813" s="133"/>
      <c r="DF813" s="133"/>
      <c r="DG813" s="133"/>
      <c r="DH813" s="133"/>
      <c r="DI813" s="133"/>
      <c r="DJ813" s="133"/>
      <c r="DK813" s="133"/>
      <c r="DL813" s="133"/>
      <c r="DM813" s="133"/>
      <c r="DN813" s="133"/>
      <c r="DO813" s="133"/>
      <c r="DP813" s="133"/>
      <c r="DQ813" s="133"/>
      <c r="DR813" s="133"/>
      <c r="DS813" s="133"/>
      <c r="DT813" s="133"/>
      <c r="DU813" s="133"/>
      <c r="DV813" s="133"/>
      <c r="DW813" s="133"/>
      <c r="DX813" s="133"/>
      <c r="DY813" s="133"/>
      <c r="DZ813" s="133"/>
      <c r="EA813" s="133"/>
      <c r="EB813" s="133"/>
      <c r="EC813" s="133"/>
      <c r="ED813" s="133"/>
      <c r="EE813" s="133"/>
      <c r="EF813" s="133"/>
      <c r="EG813" s="133"/>
      <c r="EH813" s="133"/>
      <c r="EI813" s="133"/>
      <c r="EJ813" s="133"/>
      <c r="EK813" s="133"/>
      <c r="EL813" s="133"/>
      <c r="EM813" s="133"/>
      <c r="EN813" s="133"/>
      <c r="EO813" s="133"/>
      <c r="EP813" s="133"/>
      <c r="EQ813" s="133"/>
      <c r="ER813" s="133"/>
      <c r="ES813" s="133"/>
      <c r="ET813" s="133"/>
      <c r="EU813" s="133"/>
      <c r="EV813" s="133"/>
      <c r="EW813" s="133"/>
      <c r="EX813" s="133"/>
      <c r="EY813" s="133"/>
      <c r="EZ813" s="133"/>
      <c r="FA813" s="133"/>
      <c r="FB813" s="133"/>
      <c r="FC813" s="133"/>
      <c r="FD813" s="133"/>
      <c r="FE813" s="133"/>
      <c r="FF813" s="133"/>
      <c r="FG813" s="133"/>
      <c r="FH813" s="133"/>
      <c r="FI813" s="133"/>
      <c r="FJ813" s="133"/>
      <c r="FK813" s="133"/>
      <c r="FL813" s="133"/>
      <c r="FM813" s="133"/>
      <c r="FN813" s="133"/>
      <c r="FO813" s="133"/>
      <c r="FP813" s="133"/>
      <c r="FQ813" s="133"/>
      <c r="FR813" s="133"/>
      <c r="FS813" s="133"/>
      <c r="FT813" s="133"/>
      <c r="FU813" s="133"/>
      <c r="FV813" s="133"/>
      <c r="FW813" s="133"/>
      <c r="FX813" s="133"/>
      <c r="FY813" s="133"/>
      <c r="FZ813" s="133"/>
      <c r="GA813" s="133"/>
      <c r="GB813" s="133"/>
      <c r="GC813" s="133"/>
      <c r="GD813" s="133"/>
      <c r="GE813" s="133"/>
      <c r="GF813" s="133"/>
      <c r="GG813" s="133"/>
      <c r="GH813" s="133"/>
      <c r="GI813" s="133"/>
      <c r="GJ813" s="133"/>
      <c r="GK813" s="133"/>
      <c r="GL813" s="133"/>
      <c r="GM813" s="133"/>
      <c r="GN813" s="133"/>
    </row>
    <row r="814" spans="1:196" s="32" customFormat="1" ht="135" x14ac:dyDescent="0.25">
      <c r="A814" s="172">
        <v>807</v>
      </c>
      <c r="B814" s="158" t="s">
        <v>1231</v>
      </c>
      <c r="C814" s="173">
        <v>80111600</v>
      </c>
      <c r="D814" s="174" t="s">
        <v>1243</v>
      </c>
      <c r="E814" s="158">
        <v>2</v>
      </c>
      <c r="F814" s="158">
        <v>2</v>
      </c>
      <c r="G814" s="158">
        <v>120</v>
      </c>
      <c r="H814" s="175">
        <v>0</v>
      </c>
      <c r="I814" s="176" t="s">
        <v>47</v>
      </c>
      <c r="J814" s="177">
        <v>1</v>
      </c>
      <c r="K814" s="143">
        <v>30000000</v>
      </c>
      <c r="L814" s="143">
        <v>30000000</v>
      </c>
      <c r="M814" s="178">
        <v>0</v>
      </c>
      <c r="N814" s="179">
        <v>0</v>
      </c>
      <c r="O814" s="158" t="s">
        <v>1230</v>
      </c>
      <c r="P814" s="158" t="s">
        <v>49</v>
      </c>
      <c r="Q814" s="158" t="s">
        <v>658</v>
      </c>
      <c r="R814" s="176">
        <v>3103859665</v>
      </c>
      <c r="S814" s="158" t="s">
        <v>1233</v>
      </c>
      <c r="T814" s="133"/>
      <c r="U814" s="133"/>
      <c r="V814" s="133"/>
      <c r="W814" s="133"/>
      <c r="X814" s="133"/>
      <c r="Y814" s="133"/>
      <c r="Z814" s="133"/>
      <c r="AA814" s="133"/>
      <c r="AB814" s="133"/>
      <c r="AC814" s="133"/>
      <c r="AD814" s="133"/>
      <c r="AE814" s="133"/>
      <c r="AF814" s="133"/>
      <c r="AG814" s="133"/>
      <c r="AH814" s="133"/>
      <c r="AI814" s="133"/>
      <c r="AJ814" s="133"/>
      <c r="AK814" s="133"/>
      <c r="AL814" s="133"/>
      <c r="AM814" s="133"/>
      <c r="AN814" s="133"/>
      <c r="AO814" s="133"/>
      <c r="AP814" s="133"/>
      <c r="AQ814" s="133"/>
      <c r="AR814" s="133"/>
      <c r="AS814" s="133"/>
      <c r="AT814" s="133"/>
      <c r="AU814" s="133"/>
      <c r="AV814" s="133"/>
      <c r="AW814" s="133"/>
      <c r="AX814" s="133"/>
      <c r="AY814" s="133"/>
      <c r="AZ814" s="133"/>
      <c r="BA814" s="133"/>
      <c r="BB814" s="133"/>
      <c r="BC814" s="133"/>
      <c r="BD814" s="133"/>
      <c r="BE814" s="133"/>
      <c r="BF814" s="133"/>
      <c r="BG814" s="133"/>
      <c r="BH814" s="133"/>
      <c r="BI814" s="133"/>
      <c r="BJ814" s="133"/>
      <c r="BK814" s="133"/>
      <c r="BL814" s="133"/>
      <c r="BM814" s="133"/>
      <c r="BN814" s="133"/>
      <c r="BO814" s="133"/>
      <c r="BP814" s="133"/>
      <c r="BQ814" s="133"/>
      <c r="BR814" s="133"/>
      <c r="BS814" s="133"/>
      <c r="BT814" s="133"/>
      <c r="BU814" s="133"/>
      <c r="BV814" s="133"/>
      <c r="BW814" s="133"/>
      <c r="BX814" s="133"/>
      <c r="BY814" s="133"/>
      <c r="BZ814" s="133"/>
      <c r="CA814" s="133"/>
      <c r="CB814" s="133"/>
      <c r="CC814" s="133"/>
      <c r="CD814" s="133"/>
      <c r="CE814" s="133"/>
      <c r="CF814" s="133"/>
      <c r="CG814" s="133"/>
      <c r="CH814" s="133"/>
      <c r="CI814" s="133"/>
      <c r="CJ814" s="133"/>
      <c r="CK814" s="133"/>
      <c r="CL814" s="133"/>
      <c r="CM814" s="133"/>
      <c r="CN814" s="133"/>
      <c r="CO814" s="133"/>
      <c r="CP814" s="133"/>
      <c r="CQ814" s="133"/>
      <c r="CR814" s="133"/>
      <c r="CS814" s="133"/>
      <c r="CT814" s="133"/>
      <c r="CU814" s="133"/>
      <c r="CV814" s="133"/>
      <c r="CW814" s="133"/>
      <c r="CX814" s="133"/>
      <c r="CY814" s="133"/>
      <c r="CZ814" s="133"/>
      <c r="DA814" s="133"/>
      <c r="DB814" s="133"/>
      <c r="DC814" s="133"/>
      <c r="DD814" s="133"/>
      <c r="DE814" s="133"/>
      <c r="DF814" s="133"/>
      <c r="DG814" s="133"/>
      <c r="DH814" s="133"/>
      <c r="DI814" s="133"/>
      <c r="DJ814" s="133"/>
      <c r="DK814" s="133"/>
      <c r="DL814" s="133"/>
      <c r="DM814" s="133"/>
      <c r="DN814" s="133"/>
      <c r="DO814" s="133"/>
      <c r="DP814" s="133"/>
      <c r="DQ814" s="133"/>
      <c r="DR814" s="133"/>
      <c r="DS814" s="133"/>
      <c r="DT814" s="133"/>
      <c r="DU814" s="133"/>
      <c r="DV814" s="133"/>
      <c r="DW814" s="133"/>
      <c r="DX814" s="133"/>
      <c r="DY814" s="133"/>
      <c r="DZ814" s="133"/>
      <c r="EA814" s="133"/>
      <c r="EB814" s="133"/>
      <c r="EC814" s="133"/>
      <c r="ED814" s="133"/>
      <c r="EE814" s="133"/>
      <c r="EF814" s="133"/>
      <c r="EG814" s="133"/>
      <c r="EH814" s="133"/>
      <c r="EI814" s="133"/>
      <c r="EJ814" s="133"/>
      <c r="EK814" s="133"/>
      <c r="EL814" s="133"/>
      <c r="EM814" s="133"/>
      <c r="EN814" s="133"/>
      <c r="EO814" s="133"/>
      <c r="EP814" s="133"/>
      <c r="EQ814" s="133"/>
      <c r="ER814" s="133"/>
      <c r="ES814" s="133"/>
      <c r="ET814" s="133"/>
      <c r="EU814" s="133"/>
      <c r="EV814" s="133"/>
      <c r="EW814" s="133"/>
      <c r="EX814" s="133"/>
      <c r="EY814" s="133"/>
      <c r="EZ814" s="133"/>
      <c r="FA814" s="133"/>
      <c r="FB814" s="133"/>
      <c r="FC814" s="133"/>
      <c r="FD814" s="133"/>
      <c r="FE814" s="133"/>
      <c r="FF814" s="133"/>
      <c r="FG814" s="133"/>
      <c r="FH814" s="133"/>
      <c r="FI814" s="133"/>
      <c r="FJ814" s="133"/>
      <c r="FK814" s="133"/>
      <c r="FL814" s="133"/>
      <c r="FM814" s="133"/>
      <c r="FN814" s="133"/>
      <c r="FO814" s="133"/>
      <c r="FP814" s="133"/>
      <c r="FQ814" s="133"/>
      <c r="FR814" s="133"/>
      <c r="FS814" s="133"/>
      <c r="FT814" s="133"/>
      <c r="FU814" s="133"/>
      <c r="FV814" s="133"/>
      <c r="FW814" s="133"/>
      <c r="FX814" s="133"/>
      <c r="FY814" s="133"/>
      <c r="FZ814" s="133"/>
      <c r="GA814" s="133"/>
      <c r="GB814" s="133"/>
      <c r="GC814" s="133"/>
      <c r="GD814" s="133"/>
      <c r="GE814" s="133"/>
      <c r="GF814" s="133"/>
      <c r="GG814" s="133"/>
      <c r="GH814" s="133"/>
      <c r="GI814" s="133"/>
      <c r="GJ814" s="133"/>
      <c r="GK814" s="133"/>
      <c r="GL814" s="133"/>
      <c r="GM814" s="133"/>
      <c r="GN814" s="133"/>
    </row>
    <row r="815" spans="1:196" s="32" customFormat="1" ht="135" x14ac:dyDescent="0.25">
      <c r="A815" s="172">
        <v>808</v>
      </c>
      <c r="B815" s="158" t="s">
        <v>1231</v>
      </c>
      <c r="C815" s="173">
        <v>80111600</v>
      </c>
      <c r="D815" s="174" t="s">
        <v>1244</v>
      </c>
      <c r="E815" s="158">
        <v>2</v>
      </c>
      <c r="F815" s="158">
        <v>2</v>
      </c>
      <c r="G815" s="158">
        <v>120</v>
      </c>
      <c r="H815" s="175">
        <v>0</v>
      </c>
      <c r="I815" s="176" t="s">
        <v>47</v>
      </c>
      <c r="J815" s="177">
        <v>1</v>
      </c>
      <c r="K815" s="143">
        <v>30000000</v>
      </c>
      <c r="L815" s="143">
        <v>30000000</v>
      </c>
      <c r="M815" s="178">
        <v>0</v>
      </c>
      <c r="N815" s="179">
        <v>0</v>
      </c>
      <c r="O815" s="158" t="s">
        <v>1230</v>
      </c>
      <c r="P815" s="158" t="s">
        <v>49</v>
      </c>
      <c r="Q815" s="158" t="s">
        <v>658</v>
      </c>
      <c r="R815" s="176">
        <v>3103859665</v>
      </c>
      <c r="S815" s="158" t="s">
        <v>1233</v>
      </c>
      <c r="T815" s="133"/>
      <c r="U815" s="133"/>
      <c r="V815" s="133"/>
      <c r="W815" s="133"/>
      <c r="X815" s="133"/>
      <c r="Y815" s="133"/>
      <c r="Z815" s="133"/>
      <c r="AA815" s="133"/>
      <c r="AB815" s="133"/>
      <c r="AC815" s="133"/>
      <c r="AD815" s="133"/>
      <c r="AE815" s="133"/>
      <c r="AF815" s="133"/>
      <c r="AG815" s="133"/>
      <c r="AH815" s="133"/>
      <c r="AI815" s="133"/>
      <c r="AJ815" s="133"/>
      <c r="AK815" s="133"/>
      <c r="AL815" s="133"/>
      <c r="AM815" s="133"/>
      <c r="AN815" s="133"/>
      <c r="AO815" s="133"/>
      <c r="AP815" s="133"/>
      <c r="AQ815" s="133"/>
      <c r="AR815" s="133"/>
      <c r="AS815" s="133"/>
      <c r="AT815" s="133"/>
      <c r="AU815" s="133"/>
      <c r="AV815" s="133"/>
      <c r="AW815" s="133"/>
      <c r="AX815" s="133"/>
      <c r="AY815" s="133"/>
      <c r="AZ815" s="133"/>
      <c r="BA815" s="133"/>
      <c r="BB815" s="133"/>
      <c r="BC815" s="133"/>
      <c r="BD815" s="133"/>
      <c r="BE815" s="133"/>
      <c r="BF815" s="133"/>
      <c r="BG815" s="133"/>
      <c r="BH815" s="133"/>
      <c r="BI815" s="133"/>
      <c r="BJ815" s="133"/>
      <c r="BK815" s="133"/>
      <c r="BL815" s="133"/>
      <c r="BM815" s="133"/>
      <c r="BN815" s="133"/>
      <c r="BO815" s="133"/>
      <c r="BP815" s="133"/>
      <c r="BQ815" s="133"/>
      <c r="BR815" s="133"/>
      <c r="BS815" s="133"/>
      <c r="BT815" s="133"/>
      <c r="BU815" s="133"/>
      <c r="BV815" s="133"/>
      <c r="BW815" s="133"/>
      <c r="BX815" s="133"/>
      <c r="BY815" s="133"/>
      <c r="BZ815" s="133"/>
      <c r="CA815" s="133"/>
      <c r="CB815" s="133"/>
      <c r="CC815" s="133"/>
      <c r="CD815" s="133"/>
      <c r="CE815" s="133"/>
      <c r="CF815" s="133"/>
      <c r="CG815" s="133"/>
      <c r="CH815" s="133"/>
      <c r="CI815" s="133"/>
      <c r="CJ815" s="133"/>
      <c r="CK815" s="133"/>
      <c r="CL815" s="133"/>
      <c r="CM815" s="133"/>
      <c r="CN815" s="133"/>
      <c r="CO815" s="133"/>
      <c r="CP815" s="133"/>
      <c r="CQ815" s="133"/>
      <c r="CR815" s="133"/>
      <c r="CS815" s="133"/>
      <c r="CT815" s="133"/>
      <c r="CU815" s="133"/>
      <c r="CV815" s="133"/>
      <c r="CW815" s="133"/>
      <c r="CX815" s="133"/>
      <c r="CY815" s="133"/>
      <c r="CZ815" s="133"/>
      <c r="DA815" s="133"/>
      <c r="DB815" s="133"/>
      <c r="DC815" s="133"/>
      <c r="DD815" s="133"/>
      <c r="DE815" s="133"/>
      <c r="DF815" s="133"/>
      <c r="DG815" s="133"/>
      <c r="DH815" s="133"/>
      <c r="DI815" s="133"/>
      <c r="DJ815" s="133"/>
      <c r="DK815" s="133"/>
      <c r="DL815" s="133"/>
      <c r="DM815" s="133"/>
      <c r="DN815" s="133"/>
      <c r="DO815" s="133"/>
      <c r="DP815" s="133"/>
      <c r="DQ815" s="133"/>
      <c r="DR815" s="133"/>
      <c r="DS815" s="133"/>
      <c r="DT815" s="133"/>
      <c r="DU815" s="133"/>
      <c r="DV815" s="133"/>
      <c r="DW815" s="133"/>
      <c r="DX815" s="133"/>
      <c r="DY815" s="133"/>
      <c r="DZ815" s="133"/>
      <c r="EA815" s="133"/>
      <c r="EB815" s="133"/>
      <c r="EC815" s="133"/>
      <c r="ED815" s="133"/>
      <c r="EE815" s="133"/>
      <c r="EF815" s="133"/>
      <c r="EG815" s="133"/>
      <c r="EH815" s="133"/>
      <c r="EI815" s="133"/>
      <c r="EJ815" s="133"/>
      <c r="EK815" s="133"/>
      <c r="EL815" s="133"/>
      <c r="EM815" s="133"/>
      <c r="EN815" s="133"/>
      <c r="EO815" s="133"/>
      <c r="EP815" s="133"/>
      <c r="EQ815" s="133"/>
      <c r="ER815" s="133"/>
      <c r="ES815" s="133"/>
      <c r="ET815" s="133"/>
      <c r="EU815" s="133"/>
      <c r="EV815" s="133"/>
      <c r="EW815" s="133"/>
      <c r="EX815" s="133"/>
      <c r="EY815" s="133"/>
      <c r="EZ815" s="133"/>
      <c r="FA815" s="133"/>
      <c r="FB815" s="133"/>
      <c r="FC815" s="133"/>
      <c r="FD815" s="133"/>
      <c r="FE815" s="133"/>
      <c r="FF815" s="133"/>
      <c r="FG815" s="133"/>
      <c r="FH815" s="133"/>
      <c r="FI815" s="133"/>
      <c r="FJ815" s="133"/>
      <c r="FK815" s="133"/>
      <c r="FL815" s="133"/>
      <c r="FM815" s="133"/>
      <c r="FN815" s="133"/>
      <c r="FO815" s="133"/>
      <c r="FP815" s="133"/>
      <c r="FQ815" s="133"/>
      <c r="FR815" s="133"/>
      <c r="FS815" s="133"/>
      <c r="FT815" s="133"/>
      <c r="FU815" s="133"/>
      <c r="FV815" s="133"/>
      <c r="FW815" s="133"/>
      <c r="FX815" s="133"/>
      <c r="FY815" s="133"/>
      <c r="FZ815" s="133"/>
      <c r="GA815" s="133"/>
      <c r="GB815" s="133"/>
      <c r="GC815" s="133"/>
      <c r="GD815" s="133"/>
      <c r="GE815" s="133"/>
      <c r="GF815" s="133"/>
      <c r="GG815" s="133"/>
      <c r="GH815" s="133"/>
      <c r="GI815" s="133"/>
      <c r="GJ815" s="133"/>
      <c r="GK815" s="133"/>
      <c r="GL815" s="133"/>
      <c r="GM815" s="133"/>
      <c r="GN815" s="133"/>
    </row>
    <row r="816" spans="1:196" s="32" customFormat="1" ht="150" x14ac:dyDescent="0.25">
      <c r="A816" s="172">
        <v>809</v>
      </c>
      <c r="B816" s="158" t="s">
        <v>1231</v>
      </c>
      <c r="C816" s="173">
        <v>80111600</v>
      </c>
      <c r="D816" s="174" t="s">
        <v>1245</v>
      </c>
      <c r="E816" s="158">
        <v>2</v>
      </c>
      <c r="F816" s="158">
        <v>2</v>
      </c>
      <c r="G816" s="158">
        <v>120</v>
      </c>
      <c r="H816" s="175">
        <v>0</v>
      </c>
      <c r="I816" s="176" t="s">
        <v>47</v>
      </c>
      <c r="J816" s="177">
        <v>1</v>
      </c>
      <c r="K816" s="143">
        <v>60000000</v>
      </c>
      <c r="L816" s="143">
        <v>60000000</v>
      </c>
      <c r="M816" s="178">
        <v>0</v>
      </c>
      <c r="N816" s="179">
        <v>0</v>
      </c>
      <c r="O816" s="158" t="s">
        <v>1230</v>
      </c>
      <c r="P816" s="158" t="s">
        <v>49</v>
      </c>
      <c r="Q816" s="158" t="s">
        <v>658</v>
      </c>
      <c r="R816" s="176">
        <v>3103859665</v>
      </c>
      <c r="S816" s="158" t="s">
        <v>1233</v>
      </c>
      <c r="T816" s="133"/>
      <c r="U816" s="133"/>
      <c r="V816" s="133"/>
      <c r="W816" s="133"/>
      <c r="X816" s="133"/>
      <c r="Y816" s="133"/>
      <c r="Z816" s="133"/>
      <c r="AA816" s="133"/>
      <c r="AB816" s="133"/>
      <c r="AC816" s="133"/>
      <c r="AD816" s="133"/>
      <c r="AE816" s="133"/>
      <c r="AF816" s="133"/>
      <c r="AG816" s="133"/>
      <c r="AH816" s="133"/>
      <c r="AI816" s="133"/>
      <c r="AJ816" s="133"/>
      <c r="AK816" s="133"/>
      <c r="AL816" s="133"/>
      <c r="AM816" s="133"/>
      <c r="AN816" s="133"/>
      <c r="AO816" s="133"/>
      <c r="AP816" s="133"/>
      <c r="AQ816" s="133"/>
      <c r="AR816" s="133"/>
      <c r="AS816" s="133"/>
      <c r="AT816" s="133"/>
      <c r="AU816" s="133"/>
      <c r="AV816" s="133"/>
      <c r="AW816" s="133"/>
      <c r="AX816" s="133"/>
      <c r="AY816" s="133"/>
      <c r="AZ816" s="133"/>
      <c r="BA816" s="133"/>
      <c r="BB816" s="133"/>
      <c r="BC816" s="133"/>
      <c r="BD816" s="133"/>
      <c r="BE816" s="133"/>
      <c r="BF816" s="133"/>
      <c r="BG816" s="133"/>
      <c r="BH816" s="133"/>
      <c r="BI816" s="133"/>
      <c r="BJ816" s="133"/>
      <c r="BK816" s="133"/>
      <c r="BL816" s="133"/>
      <c r="BM816" s="133"/>
      <c r="BN816" s="133"/>
      <c r="BO816" s="133"/>
      <c r="BP816" s="133"/>
      <c r="BQ816" s="133"/>
      <c r="BR816" s="133"/>
      <c r="BS816" s="133"/>
      <c r="BT816" s="133"/>
      <c r="BU816" s="133"/>
      <c r="BV816" s="133"/>
      <c r="BW816" s="133"/>
      <c r="BX816" s="133"/>
      <c r="BY816" s="133"/>
      <c r="BZ816" s="133"/>
      <c r="CA816" s="133"/>
      <c r="CB816" s="133"/>
      <c r="CC816" s="133"/>
      <c r="CD816" s="133"/>
      <c r="CE816" s="133"/>
      <c r="CF816" s="133"/>
      <c r="CG816" s="133"/>
      <c r="CH816" s="133"/>
      <c r="CI816" s="133"/>
      <c r="CJ816" s="133"/>
      <c r="CK816" s="133"/>
      <c r="CL816" s="133"/>
      <c r="CM816" s="133"/>
      <c r="CN816" s="133"/>
      <c r="CO816" s="133"/>
      <c r="CP816" s="133"/>
      <c r="CQ816" s="133"/>
      <c r="CR816" s="133"/>
      <c r="CS816" s="133"/>
      <c r="CT816" s="133"/>
      <c r="CU816" s="133"/>
      <c r="CV816" s="133"/>
      <c r="CW816" s="133"/>
      <c r="CX816" s="133"/>
      <c r="CY816" s="133"/>
      <c r="CZ816" s="133"/>
      <c r="DA816" s="133"/>
      <c r="DB816" s="133"/>
      <c r="DC816" s="133"/>
      <c r="DD816" s="133"/>
      <c r="DE816" s="133"/>
      <c r="DF816" s="133"/>
      <c r="DG816" s="133"/>
      <c r="DH816" s="133"/>
      <c r="DI816" s="133"/>
      <c r="DJ816" s="133"/>
      <c r="DK816" s="133"/>
      <c r="DL816" s="133"/>
      <c r="DM816" s="133"/>
      <c r="DN816" s="133"/>
      <c r="DO816" s="133"/>
      <c r="DP816" s="133"/>
      <c r="DQ816" s="133"/>
      <c r="DR816" s="133"/>
      <c r="DS816" s="133"/>
      <c r="DT816" s="133"/>
      <c r="DU816" s="133"/>
      <c r="DV816" s="133"/>
      <c r="DW816" s="133"/>
      <c r="DX816" s="133"/>
      <c r="DY816" s="133"/>
      <c r="DZ816" s="133"/>
      <c r="EA816" s="133"/>
      <c r="EB816" s="133"/>
      <c r="EC816" s="133"/>
      <c r="ED816" s="133"/>
      <c r="EE816" s="133"/>
      <c r="EF816" s="133"/>
      <c r="EG816" s="133"/>
      <c r="EH816" s="133"/>
      <c r="EI816" s="133"/>
      <c r="EJ816" s="133"/>
      <c r="EK816" s="133"/>
      <c r="EL816" s="133"/>
      <c r="EM816" s="133"/>
      <c r="EN816" s="133"/>
      <c r="EO816" s="133"/>
      <c r="EP816" s="133"/>
      <c r="EQ816" s="133"/>
      <c r="ER816" s="133"/>
      <c r="ES816" s="133"/>
      <c r="ET816" s="133"/>
      <c r="EU816" s="133"/>
      <c r="EV816" s="133"/>
      <c r="EW816" s="133"/>
      <c r="EX816" s="133"/>
      <c r="EY816" s="133"/>
      <c r="EZ816" s="133"/>
      <c r="FA816" s="133"/>
      <c r="FB816" s="133"/>
      <c r="FC816" s="133"/>
      <c r="FD816" s="133"/>
      <c r="FE816" s="133"/>
      <c r="FF816" s="133"/>
      <c r="FG816" s="133"/>
      <c r="FH816" s="133"/>
      <c r="FI816" s="133"/>
      <c r="FJ816" s="133"/>
      <c r="FK816" s="133"/>
      <c r="FL816" s="133"/>
      <c r="FM816" s="133"/>
      <c r="FN816" s="133"/>
      <c r="FO816" s="133"/>
      <c r="FP816" s="133"/>
      <c r="FQ816" s="133"/>
      <c r="FR816" s="133"/>
      <c r="FS816" s="133"/>
      <c r="FT816" s="133"/>
      <c r="FU816" s="133"/>
      <c r="FV816" s="133"/>
      <c r="FW816" s="133"/>
      <c r="FX816" s="133"/>
      <c r="FY816" s="133"/>
      <c r="FZ816" s="133"/>
      <c r="GA816" s="133"/>
      <c r="GB816" s="133"/>
      <c r="GC816" s="133"/>
      <c r="GD816" s="133"/>
      <c r="GE816" s="133"/>
      <c r="GF816" s="133"/>
      <c r="GG816" s="133"/>
      <c r="GH816" s="133"/>
      <c r="GI816" s="133"/>
      <c r="GJ816" s="133"/>
      <c r="GK816" s="133"/>
      <c r="GL816" s="133"/>
      <c r="GM816" s="133"/>
      <c r="GN816" s="133"/>
    </row>
    <row r="817" spans="1:196" s="32" customFormat="1" ht="135" x14ac:dyDescent="0.25">
      <c r="A817" s="172">
        <v>810</v>
      </c>
      <c r="B817" s="158" t="s">
        <v>1231</v>
      </c>
      <c r="C817" s="173">
        <v>80111600</v>
      </c>
      <c r="D817" s="174" t="s">
        <v>1246</v>
      </c>
      <c r="E817" s="158">
        <v>2</v>
      </c>
      <c r="F817" s="158">
        <v>2</v>
      </c>
      <c r="G817" s="158">
        <v>120</v>
      </c>
      <c r="H817" s="175">
        <v>0</v>
      </c>
      <c r="I817" s="176" t="s">
        <v>47</v>
      </c>
      <c r="J817" s="177">
        <v>1</v>
      </c>
      <c r="K817" s="143">
        <v>30000000</v>
      </c>
      <c r="L817" s="143">
        <v>30000000</v>
      </c>
      <c r="M817" s="178">
        <v>0</v>
      </c>
      <c r="N817" s="179">
        <v>0</v>
      </c>
      <c r="O817" s="158" t="s">
        <v>1230</v>
      </c>
      <c r="P817" s="158" t="s">
        <v>49</v>
      </c>
      <c r="Q817" s="158" t="s">
        <v>658</v>
      </c>
      <c r="R817" s="176">
        <v>3103859665</v>
      </c>
      <c r="S817" s="158" t="s">
        <v>1233</v>
      </c>
      <c r="T817" s="133"/>
      <c r="U817" s="133"/>
      <c r="V817" s="133"/>
      <c r="W817" s="133"/>
      <c r="X817" s="133"/>
      <c r="Y817" s="133"/>
      <c r="Z817" s="133"/>
      <c r="AA817" s="133"/>
      <c r="AB817" s="133"/>
      <c r="AC817" s="133"/>
      <c r="AD817" s="133"/>
      <c r="AE817" s="133"/>
      <c r="AF817" s="133"/>
      <c r="AG817" s="133"/>
      <c r="AH817" s="133"/>
      <c r="AI817" s="133"/>
      <c r="AJ817" s="133"/>
      <c r="AK817" s="133"/>
      <c r="AL817" s="133"/>
      <c r="AM817" s="133"/>
      <c r="AN817" s="133"/>
      <c r="AO817" s="133"/>
      <c r="AP817" s="133"/>
      <c r="AQ817" s="133"/>
      <c r="AR817" s="133"/>
      <c r="AS817" s="133"/>
      <c r="AT817" s="133"/>
      <c r="AU817" s="133"/>
      <c r="AV817" s="133"/>
      <c r="AW817" s="133"/>
      <c r="AX817" s="133"/>
      <c r="AY817" s="133"/>
      <c r="AZ817" s="133"/>
      <c r="BA817" s="133"/>
      <c r="BB817" s="133"/>
      <c r="BC817" s="133"/>
      <c r="BD817" s="133"/>
      <c r="BE817" s="133"/>
      <c r="BF817" s="133"/>
      <c r="BG817" s="133"/>
      <c r="BH817" s="133"/>
      <c r="BI817" s="133"/>
      <c r="BJ817" s="133"/>
      <c r="BK817" s="133"/>
      <c r="BL817" s="133"/>
      <c r="BM817" s="133"/>
      <c r="BN817" s="133"/>
      <c r="BO817" s="133"/>
      <c r="BP817" s="133"/>
      <c r="BQ817" s="133"/>
      <c r="BR817" s="133"/>
      <c r="BS817" s="133"/>
      <c r="BT817" s="133"/>
      <c r="BU817" s="133"/>
      <c r="BV817" s="133"/>
      <c r="BW817" s="133"/>
      <c r="BX817" s="133"/>
      <c r="BY817" s="133"/>
      <c r="BZ817" s="133"/>
      <c r="CA817" s="133"/>
      <c r="CB817" s="133"/>
      <c r="CC817" s="133"/>
      <c r="CD817" s="133"/>
      <c r="CE817" s="133"/>
      <c r="CF817" s="133"/>
      <c r="CG817" s="133"/>
      <c r="CH817" s="133"/>
      <c r="CI817" s="133"/>
      <c r="CJ817" s="133"/>
      <c r="CK817" s="133"/>
      <c r="CL817" s="133"/>
      <c r="CM817" s="133"/>
      <c r="CN817" s="133"/>
      <c r="CO817" s="133"/>
      <c r="CP817" s="133"/>
      <c r="CQ817" s="133"/>
      <c r="CR817" s="133"/>
      <c r="CS817" s="133"/>
      <c r="CT817" s="133"/>
      <c r="CU817" s="133"/>
      <c r="CV817" s="133"/>
      <c r="CW817" s="133"/>
      <c r="CX817" s="133"/>
      <c r="CY817" s="133"/>
      <c r="CZ817" s="133"/>
      <c r="DA817" s="133"/>
      <c r="DB817" s="133"/>
      <c r="DC817" s="133"/>
      <c r="DD817" s="133"/>
      <c r="DE817" s="133"/>
      <c r="DF817" s="133"/>
      <c r="DG817" s="133"/>
      <c r="DH817" s="133"/>
      <c r="DI817" s="133"/>
      <c r="DJ817" s="133"/>
      <c r="DK817" s="133"/>
      <c r="DL817" s="133"/>
      <c r="DM817" s="133"/>
      <c r="DN817" s="133"/>
      <c r="DO817" s="133"/>
      <c r="DP817" s="133"/>
      <c r="DQ817" s="133"/>
      <c r="DR817" s="133"/>
      <c r="DS817" s="133"/>
      <c r="DT817" s="133"/>
      <c r="DU817" s="133"/>
      <c r="DV817" s="133"/>
      <c r="DW817" s="133"/>
      <c r="DX817" s="133"/>
      <c r="DY817" s="133"/>
      <c r="DZ817" s="133"/>
      <c r="EA817" s="133"/>
      <c r="EB817" s="133"/>
      <c r="EC817" s="133"/>
      <c r="ED817" s="133"/>
      <c r="EE817" s="133"/>
      <c r="EF817" s="133"/>
      <c r="EG817" s="133"/>
      <c r="EH817" s="133"/>
      <c r="EI817" s="133"/>
      <c r="EJ817" s="133"/>
      <c r="EK817" s="133"/>
      <c r="EL817" s="133"/>
      <c r="EM817" s="133"/>
      <c r="EN817" s="133"/>
      <c r="EO817" s="133"/>
      <c r="EP817" s="133"/>
      <c r="EQ817" s="133"/>
      <c r="ER817" s="133"/>
      <c r="ES817" s="133"/>
      <c r="ET817" s="133"/>
      <c r="EU817" s="133"/>
      <c r="EV817" s="133"/>
      <c r="EW817" s="133"/>
      <c r="EX817" s="133"/>
      <c r="EY817" s="133"/>
      <c r="EZ817" s="133"/>
      <c r="FA817" s="133"/>
      <c r="FB817" s="133"/>
      <c r="FC817" s="133"/>
      <c r="FD817" s="133"/>
      <c r="FE817" s="133"/>
      <c r="FF817" s="133"/>
      <c r="FG817" s="133"/>
      <c r="FH817" s="133"/>
      <c r="FI817" s="133"/>
      <c r="FJ817" s="133"/>
      <c r="FK817" s="133"/>
      <c r="FL817" s="133"/>
      <c r="FM817" s="133"/>
      <c r="FN817" s="133"/>
      <c r="FO817" s="133"/>
      <c r="FP817" s="133"/>
      <c r="FQ817" s="133"/>
      <c r="FR817" s="133"/>
      <c r="FS817" s="133"/>
      <c r="FT817" s="133"/>
      <c r="FU817" s="133"/>
      <c r="FV817" s="133"/>
      <c r="FW817" s="133"/>
      <c r="FX817" s="133"/>
      <c r="FY817" s="133"/>
      <c r="FZ817" s="133"/>
      <c r="GA817" s="133"/>
      <c r="GB817" s="133"/>
      <c r="GC817" s="133"/>
      <c r="GD817" s="133"/>
      <c r="GE817" s="133"/>
      <c r="GF817" s="133"/>
      <c r="GG817" s="133"/>
      <c r="GH817" s="133"/>
      <c r="GI817" s="133"/>
      <c r="GJ817" s="133"/>
      <c r="GK817" s="133"/>
      <c r="GL817" s="133"/>
      <c r="GM817" s="133"/>
      <c r="GN817" s="133"/>
    </row>
    <row r="818" spans="1:196" s="32" customFormat="1" ht="135" x14ac:dyDescent="0.25">
      <c r="A818" s="172">
        <v>811</v>
      </c>
      <c r="B818" s="158" t="s">
        <v>1231</v>
      </c>
      <c r="C818" s="173">
        <v>80111600</v>
      </c>
      <c r="D818" s="174" t="s">
        <v>1247</v>
      </c>
      <c r="E818" s="158">
        <v>2</v>
      </c>
      <c r="F818" s="158">
        <v>2</v>
      </c>
      <c r="G818" s="158">
        <v>120</v>
      </c>
      <c r="H818" s="175">
        <v>0</v>
      </c>
      <c r="I818" s="176" t="s">
        <v>47</v>
      </c>
      <c r="J818" s="177">
        <v>1</v>
      </c>
      <c r="K818" s="143">
        <v>30000000</v>
      </c>
      <c r="L818" s="143">
        <v>30000000</v>
      </c>
      <c r="M818" s="178">
        <v>0</v>
      </c>
      <c r="N818" s="179">
        <v>0</v>
      </c>
      <c r="O818" s="158" t="s">
        <v>1230</v>
      </c>
      <c r="P818" s="158" t="s">
        <v>49</v>
      </c>
      <c r="Q818" s="158" t="s">
        <v>658</v>
      </c>
      <c r="R818" s="176">
        <v>3103859665</v>
      </c>
      <c r="S818" s="158" t="s">
        <v>1233</v>
      </c>
      <c r="T818" s="133"/>
      <c r="U818" s="133"/>
      <c r="V818" s="133"/>
      <c r="W818" s="133"/>
      <c r="X818" s="133"/>
      <c r="Y818" s="133"/>
      <c r="Z818" s="133"/>
      <c r="AA818" s="133"/>
      <c r="AB818" s="133"/>
      <c r="AC818" s="133"/>
      <c r="AD818" s="133"/>
      <c r="AE818" s="133"/>
      <c r="AF818" s="133"/>
      <c r="AG818" s="133"/>
      <c r="AH818" s="133"/>
      <c r="AI818" s="133"/>
      <c r="AJ818" s="133"/>
      <c r="AK818" s="133"/>
      <c r="AL818" s="133"/>
      <c r="AM818" s="133"/>
      <c r="AN818" s="133"/>
      <c r="AO818" s="133"/>
      <c r="AP818" s="133"/>
      <c r="AQ818" s="133"/>
      <c r="AR818" s="133"/>
      <c r="AS818" s="133"/>
      <c r="AT818" s="133"/>
      <c r="AU818" s="133"/>
      <c r="AV818" s="133"/>
      <c r="AW818" s="133"/>
      <c r="AX818" s="133"/>
      <c r="AY818" s="133"/>
      <c r="AZ818" s="133"/>
      <c r="BA818" s="133"/>
      <c r="BB818" s="133"/>
      <c r="BC818" s="133"/>
      <c r="BD818" s="133"/>
      <c r="BE818" s="133"/>
      <c r="BF818" s="133"/>
      <c r="BG818" s="133"/>
      <c r="BH818" s="133"/>
      <c r="BI818" s="133"/>
      <c r="BJ818" s="133"/>
      <c r="BK818" s="133"/>
      <c r="BL818" s="133"/>
      <c r="BM818" s="133"/>
      <c r="BN818" s="133"/>
      <c r="BO818" s="133"/>
      <c r="BP818" s="133"/>
      <c r="BQ818" s="133"/>
      <c r="BR818" s="133"/>
      <c r="BS818" s="133"/>
      <c r="BT818" s="133"/>
      <c r="BU818" s="133"/>
      <c r="BV818" s="133"/>
      <c r="BW818" s="133"/>
      <c r="BX818" s="133"/>
      <c r="BY818" s="133"/>
      <c r="BZ818" s="133"/>
      <c r="CA818" s="133"/>
      <c r="CB818" s="133"/>
      <c r="CC818" s="133"/>
      <c r="CD818" s="133"/>
      <c r="CE818" s="133"/>
      <c r="CF818" s="133"/>
      <c r="CG818" s="133"/>
      <c r="CH818" s="133"/>
      <c r="CI818" s="133"/>
      <c r="CJ818" s="133"/>
      <c r="CK818" s="133"/>
      <c r="CL818" s="133"/>
      <c r="CM818" s="133"/>
      <c r="CN818" s="133"/>
      <c r="CO818" s="133"/>
      <c r="CP818" s="133"/>
      <c r="CQ818" s="133"/>
      <c r="CR818" s="133"/>
      <c r="CS818" s="133"/>
      <c r="CT818" s="133"/>
      <c r="CU818" s="133"/>
      <c r="CV818" s="133"/>
      <c r="CW818" s="133"/>
      <c r="CX818" s="133"/>
      <c r="CY818" s="133"/>
      <c r="CZ818" s="133"/>
      <c r="DA818" s="133"/>
      <c r="DB818" s="133"/>
      <c r="DC818" s="133"/>
      <c r="DD818" s="133"/>
      <c r="DE818" s="133"/>
      <c r="DF818" s="133"/>
      <c r="DG818" s="133"/>
      <c r="DH818" s="133"/>
      <c r="DI818" s="133"/>
      <c r="DJ818" s="133"/>
      <c r="DK818" s="133"/>
      <c r="DL818" s="133"/>
      <c r="DM818" s="133"/>
      <c r="DN818" s="133"/>
      <c r="DO818" s="133"/>
      <c r="DP818" s="133"/>
      <c r="DQ818" s="133"/>
      <c r="DR818" s="133"/>
      <c r="DS818" s="133"/>
      <c r="DT818" s="133"/>
      <c r="DU818" s="133"/>
      <c r="DV818" s="133"/>
      <c r="DW818" s="133"/>
      <c r="DX818" s="133"/>
      <c r="DY818" s="133"/>
      <c r="DZ818" s="133"/>
      <c r="EA818" s="133"/>
      <c r="EB818" s="133"/>
      <c r="EC818" s="133"/>
      <c r="ED818" s="133"/>
      <c r="EE818" s="133"/>
      <c r="EF818" s="133"/>
      <c r="EG818" s="133"/>
      <c r="EH818" s="133"/>
      <c r="EI818" s="133"/>
      <c r="EJ818" s="133"/>
      <c r="EK818" s="133"/>
      <c r="EL818" s="133"/>
      <c r="EM818" s="133"/>
      <c r="EN818" s="133"/>
      <c r="EO818" s="133"/>
      <c r="EP818" s="133"/>
      <c r="EQ818" s="133"/>
      <c r="ER818" s="133"/>
      <c r="ES818" s="133"/>
      <c r="ET818" s="133"/>
      <c r="EU818" s="133"/>
      <c r="EV818" s="133"/>
      <c r="EW818" s="133"/>
      <c r="EX818" s="133"/>
      <c r="EY818" s="133"/>
      <c r="EZ818" s="133"/>
      <c r="FA818" s="133"/>
      <c r="FB818" s="133"/>
      <c r="FC818" s="133"/>
      <c r="FD818" s="133"/>
      <c r="FE818" s="133"/>
      <c r="FF818" s="133"/>
      <c r="FG818" s="133"/>
      <c r="FH818" s="133"/>
      <c r="FI818" s="133"/>
      <c r="FJ818" s="133"/>
      <c r="FK818" s="133"/>
      <c r="FL818" s="133"/>
      <c r="FM818" s="133"/>
      <c r="FN818" s="133"/>
      <c r="FO818" s="133"/>
      <c r="FP818" s="133"/>
      <c r="FQ818" s="133"/>
      <c r="FR818" s="133"/>
      <c r="FS818" s="133"/>
      <c r="FT818" s="133"/>
      <c r="FU818" s="133"/>
      <c r="FV818" s="133"/>
      <c r="FW818" s="133"/>
      <c r="FX818" s="133"/>
      <c r="FY818" s="133"/>
      <c r="FZ818" s="133"/>
      <c r="GA818" s="133"/>
      <c r="GB818" s="133"/>
      <c r="GC818" s="133"/>
      <c r="GD818" s="133"/>
      <c r="GE818" s="133"/>
      <c r="GF818" s="133"/>
      <c r="GG818" s="133"/>
      <c r="GH818" s="133"/>
      <c r="GI818" s="133"/>
      <c r="GJ818" s="133"/>
      <c r="GK818" s="133"/>
      <c r="GL818" s="133"/>
      <c r="GM818" s="133"/>
      <c r="GN818" s="133"/>
    </row>
    <row r="819" spans="1:196" s="32" customFormat="1" ht="150" x14ac:dyDescent="0.25">
      <c r="A819" s="172">
        <v>812</v>
      </c>
      <c r="B819" s="158" t="s">
        <v>1231</v>
      </c>
      <c r="C819" s="173">
        <v>80111600</v>
      </c>
      <c r="D819" s="174" t="s">
        <v>1248</v>
      </c>
      <c r="E819" s="158">
        <v>2</v>
      </c>
      <c r="F819" s="158">
        <v>2</v>
      </c>
      <c r="G819" s="158">
        <v>120</v>
      </c>
      <c r="H819" s="175">
        <v>0</v>
      </c>
      <c r="I819" s="176" t="s">
        <v>47</v>
      </c>
      <c r="J819" s="177">
        <v>1</v>
      </c>
      <c r="K819" s="143">
        <v>30000000</v>
      </c>
      <c r="L819" s="143">
        <v>30000000</v>
      </c>
      <c r="M819" s="178">
        <v>0</v>
      </c>
      <c r="N819" s="179">
        <v>0</v>
      </c>
      <c r="O819" s="158" t="s">
        <v>1230</v>
      </c>
      <c r="P819" s="158" t="s">
        <v>49</v>
      </c>
      <c r="Q819" s="158" t="s">
        <v>658</v>
      </c>
      <c r="R819" s="176">
        <v>3103859665</v>
      </c>
      <c r="S819" s="158" t="s">
        <v>1233</v>
      </c>
      <c r="T819" s="133"/>
      <c r="U819" s="133"/>
      <c r="V819" s="133"/>
      <c r="W819" s="133"/>
      <c r="X819" s="133"/>
      <c r="Y819" s="133"/>
      <c r="Z819" s="133"/>
      <c r="AA819" s="133"/>
      <c r="AB819" s="133"/>
      <c r="AC819" s="133"/>
      <c r="AD819" s="133"/>
      <c r="AE819" s="133"/>
      <c r="AF819" s="133"/>
      <c r="AG819" s="133"/>
      <c r="AH819" s="133"/>
      <c r="AI819" s="133"/>
      <c r="AJ819" s="133"/>
      <c r="AK819" s="133"/>
      <c r="AL819" s="133"/>
      <c r="AM819" s="133"/>
      <c r="AN819" s="133"/>
      <c r="AO819" s="133"/>
      <c r="AP819" s="133"/>
      <c r="AQ819" s="133"/>
      <c r="AR819" s="133"/>
      <c r="AS819" s="133"/>
      <c r="AT819" s="133"/>
      <c r="AU819" s="133"/>
      <c r="AV819" s="133"/>
      <c r="AW819" s="133"/>
      <c r="AX819" s="133"/>
      <c r="AY819" s="133"/>
      <c r="AZ819" s="133"/>
      <c r="BA819" s="133"/>
      <c r="BB819" s="133"/>
      <c r="BC819" s="133"/>
      <c r="BD819" s="133"/>
      <c r="BE819" s="133"/>
      <c r="BF819" s="133"/>
      <c r="BG819" s="133"/>
      <c r="BH819" s="133"/>
      <c r="BI819" s="133"/>
      <c r="BJ819" s="133"/>
      <c r="BK819" s="133"/>
      <c r="BL819" s="133"/>
      <c r="BM819" s="133"/>
      <c r="BN819" s="133"/>
      <c r="BO819" s="133"/>
      <c r="BP819" s="133"/>
      <c r="BQ819" s="133"/>
      <c r="BR819" s="133"/>
      <c r="BS819" s="133"/>
      <c r="BT819" s="133"/>
      <c r="BU819" s="133"/>
      <c r="BV819" s="133"/>
      <c r="BW819" s="133"/>
      <c r="BX819" s="133"/>
      <c r="BY819" s="133"/>
      <c r="BZ819" s="133"/>
      <c r="CA819" s="133"/>
      <c r="CB819" s="133"/>
      <c r="CC819" s="133"/>
      <c r="CD819" s="133"/>
      <c r="CE819" s="133"/>
      <c r="CF819" s="133"/>
      <c r="CG819" s="133"/>
      <c r="CH819" s="133"/>
      <c r="CI819" s="133"/>
      <c r="CJ819" s="133"/>
      <c r="CK819" s="133"/>
      <c r="CL819" s="133"/>
      <c r="CM819" s="133"/>
      <c r="CN819" s="133"/>
      <c r="CO819" s="133"/>
      <c r="CP819" s="133"/>
      <c r="CQ819" s="133"/>
      <c r="CR819" s="133"/>
      <c r="CS819" s="133"/>
      <c r="CT819" s="133"/>
      <c r="CU819" s="133"/>
      <c r="CV819" s="133"/>
      <c r="CW819" s="133"/>
      <c r="CX819" s="133"/>
      <c r="CY819" s="133"/>
      <c r="CZ819" s="133"/>
      <c r="DA819" s="133"/>
      <c r="DB819" s="133"/>
      <c r="DC819" s="133"/>
      <c r="DD819" s="133"/>
      <c r="DE819" s="133"/>
      <c r="DF819" s="133"/>
      <c r="DG819" s="133"/>
      <c r="DH819" s="133"/>
      <c r="DI819" s="133"/>
      <c r="DJ819" s="133"/>
      <c r="DK819" s="133"/>
      <c r="DL819" s="133"/>
      <c r="DM819" s="133"/>
      <c r="DN819" s="133"/>
      <c r="DO819" s="133"/>
      <c r="DP819" s="133"/>
      <c r="DQ819" s="133"/>
      <c r="DR819" s="133"/>
      <c r="DS819" s="133"/>
      <c r="DT819" s="133"/>
      <c r="DU819" s="133"/>
      <c r="DV819" s="133"/>
      <c r="DW819" s="133"/>
      <c r="DX819" s="133"/>
      <c r="DY819" s="133"/>
      <c r="DZ819" s="133"/>
      <c r="EA819" s="133"/>
      <c r="EB819" s="133"/>
      <c r="EC819" s="133"/>
      <c r="ED819" s="133"/>
      <c r="EE819" s="133"/>
      <c r="EF819" s="133"/>
      <c r="EG819" s="133"/>
      <c r="EH819" s="133"/>
      <c r="EI819" s="133"/>
      <c r="EJ819" s="133"/>
      <c r="EK819" s="133"/>
      <c r="EL819" s="133"/>
      <c r="EM819" s="133"/>
      <c r="EN819" s="133"/>
      <c r="EO819" s="133"/>
      <c r="EP819" s="133"/>
      <c r="EQ819" s="133"/>
      <c r="ER819" s="133"/>
      <c r="ES819" s="133"/>
      <c r="ET819" s="133"/>
      <c r="EU819" s="133"/>
      <c r="EV819" s="133"/>
      <c r="EW819" s="133"/>
      <c r="EX819" s="133"/>
      <c r="EY819" s="133"/>
      <c r="EZ819" s="133"/>
      <c r="FA819" s="133"/>
      <c r="FB819" s="133"/>
      <c r="FC819" s="133"/>
      <c r="FD819" s="133"/>
      <c r="FE819" s="133"/>
      <c r="FF819" s="133"/>
      <c r="FG819" s="133"/>
      <c r="FH819" s="133"/>
      <c r="FI819" s="133"/>
      <c r="FJ819" s="133"/>
      <c r="FK819" s="133"/>
      <c r="FL819" s="133"/>
      <c r="FM819" s="133"/>
      <c r="FN819" s="133"/>
      <c r="FO819" s="133"/>
      <c r="FP819" s="133"/>
      <c r="FQ819" s="133"/>
      <c r="FR819" s="133"/>
      <c r="FS819" s="133"/>
      <c r="FT819" s="133"/>
      <c r="FU819" s="133"/>
      <c r="FV819" s="133"/>
      <c r="FW819" s="133"/>
      <c r="FX819" s="133"/>
      <c r="FY819" s="133"/>
      <c r="FZ819" s="133"/>
      <c r="GA819" s="133"/>
      <c r="GB819" s="133"/>
      <c r="GC819" s="133"/>
      <c r="GD819" s="133"/>
      <c r="GE819" s="133"/>
      <c r="GF819" s="133"/>
      <c r="GG819" s="133"/>
      <c r="GH819" s="133"/>
      <c r="GI819" s="133"/>
      <c r="GJ819" s="133"/>
      <c r="GK819" s="133"/>
      <c r="GL819" s="133"/>
      <c r="GM819" s="133"/>
      <c r="GN819" s="133"/>
    </row>
    <row r="820" spans="1:196" s="32" customFormat="1" ht="120" x14ac:dyDescent="0.25">
      <c r="A820" s="172">
        <v>813</v>
      </c>
      <c r="B820" s="158" t="s">
        <v>1231</v>
      </c>
      <c r="C820" s="173">
        <v>80111600</v>
      </c>
      <c r="D820" s="174" t="s">
        <v>1249</v>
      </c>
      <c r="E820" s="158">
        <v>2</v>
      </c>
      <c r="F820" s="158">
        <v>2</v>
      </c>
      <c r="G820" s="158">
        <v>120</v>
      </c>
      <c r="H820" s="175">
        <v>0</v>
      </c>
      <c r="I820" s="176" t="s">
        <v>47</v>
      </c>
      <c r="J820" s="177">
        <v>1</v>
      </c>
      <c r="K820" s="143">
        <v>450000000</v>
      </c>
      <c r="L820" s="143">
        <v>450000000</v>
      </c>
      <c r="M820" s="178">
        <v>0</v>
      </c>
      <c r="N820" s="179">
        <v>0</v>
      </c>
      <c r="O820" s="158" t="s">
        <v>1230</v>
      </c>
      <c r="P820" s="158" t="s">
        <v>49</v>
      </c>
      <c r="Q820" s="158" t="s">
        <v>658</v>
      </c>
      <c r="R820" s="176">
        <v>3103859665</v>
      </c>
      <c r="S820" s="158" t="s">
        <v>1233</v>
      </c>
      <c r="T820" s="133"/>
      <c r="U820" s="133"/>
      <c r="V820" s="133"/>
      <c r="W820" s="133"/>
      <c r="X820" s="133"/>
      <c r="Y820" s="133"/>
      <c r="Z820" s="133"/>
      <c r="AA820" s="133"/>
      <c r="AB820" s="133"/>
      <c r="AC820" s="133"/>
      <c r="AD820" s="133"/>
      <c r="AE820" s="133"/>
      <c r="AF820" s="133"/>
      <c r="AG820" s="133"/>
      <c r="AH820" s="133"/>
      <c r="AI820" s="133"/>
      <c r="AJ820" s="133"/>
      <c r="AK820" s="133"/>
      <c r="AL820" s="133"/>
      <c r="AM820" s="133"/>
      <c r="AN820" s="133"/>
      <c r="AO820" s="133"/>
      <c r="AP820" s="133"/>
      <c r="AQ820" s="133"/>
      <c r="AR820" s="133"/>
      <c r="AS820" s="133"/>
      <c r="AT820" s="133"/>
      <c r="AU820" s="133"/>
      <c r="AV820" s="133"/>
      <c r="AW820" s="133"/>
      <c r="AX820" s="133"/>
      <c r="AY820" s="133"/>
      <c r="AZ820" s="133"/>
      <c r="BA820" s="133"/>
      <c r="BB820" s="133"/>
      <c r="BC820" s="133"/>
      <c r="BD820" s="133"/>
      <c r="BE820" s="133"/>
      <c r="BF820" s="133"/>
      <c r="BG820" s="133"/>
      <c r="BH820" s="133"/>
      <c r="BI820" s="133"/>
      <c r="BJ820" s="133"/>
      <c r="BK820" s="133"/>
      <c r="BL820" s="133"/>
      <c r="BM820" s="133"/>
      <c r="BN820" s="133"/>
      <c r="BO820" s="133"/>
      <c r="BP820" s="133"/>
      <c r="BQ820" s="133"/>
      <c r="BR820" s="133"/>
      <c r="BS820" s="133"/>
      <c r="BT820" s="133"/>
      <c r="BU820" s="133"/>
      <c r="BV820" s="133"/>
      <c r="BW820" s="133"/>
      <c r="BX820" s="133"/>
      <c r="BY820" s="133"/>
      <c r="BZ820" s="133"/>
      <c r="CA820" s="133"/>
      <c r="CB820" s="133"/>
      <c r="CC820" s="133"/>
      <c r="CD820" s="133"/>
      <c r="CE820" s="133"/>
      <c r="CF820" s="133"/>
      <c r="CG820" s="133"/>
      <c r="CH820" s="133"/>
      <c r="CI820" s="133"/>
      <c r="CJ820" s="133"/>
      <c r="CK820" s="133"/>
      <c r="CL820" s="133"/>
      <c r="CM820" s="133"/>
      <c r="CN820" s="133"/>
      <c r="CO820" s="133"/>
      <c r="CP820" s="133"/>
      <c r="CQ820" s="133"/>
      <c r="CR820" s="133"/>
      <c r="CS820" s="133"/>
      <c r="CT820" s="133"/>
      <c r="CU820" s="133"/>
      <c r="CV820" s="133"/>
      <c r="CW820" s="133"/>
      <c r="CX820" s="133"/>
      <c r="CY820" s="133"/>
      <c r="CZ820" s="133"/>
      <c r="DA820" s="133"/>
      <c r="DB820" s="133"/>
      <c r="DC820" s="133"/>
      <c r="DD820" s="133"/>
      <c r="DE820" s="133"/>
      <c r="DF820" s="133"/>
      <c r="DG820" s="133"/>
      <c r="DH820" s="133"/>
      <c r="DI820" s="133"/>
      <c r="DJ820" s="133"/>
      <c r="DK820" s="133"/>
      <c r="DL820" s="133"/>
      <c r="DM820" s="133"/>
      <c r="DN820" s="133"/>
      <c r="DO820" s="133"/>
      <c r="DP820" s="133"/>
      <c r="DQ820" s="133"/>
      <c r="DR820" s="133"/>
      <c r="DS820" s="133"/>
      <c r="DT820" s="133"/>
      <c r="DU820" s="133"/>
      <c r="DV820" s="133"/>
      <c r="DW820" s="133"/>
      <c r="DX820" s="133"/>
      <c r="DY820" s="133"/>
      <c r="DZ820" s="133"/>
      <c r="EA820" s="133"/>
      <c r="EB820" s="133"/>
      <c r="EC820" s="133"/>
      <c r="ED820" s="133"/>
      <c r="EE820" s="133"/>
      <c r="EF820" s="133"/>
      <c r="EG820" s="133"/>
      <c r="EH820" s="133"/>
      <c r="EI820" s="133"/>
      <c r="EJ820" s="133"/>
      <c r="EK820" s="133"/>
      <c r="EL820" s="133"/>
      <c r="EM820" s="133"/>
      <c r="EN820" s="133"/>
      <c r="EO820" s="133"/>
      <c r="EP820" s="133"/>
      <c r="EQ820" s="133"/>
      <c r="ER820" s="133"/>
      <c r="ES820" s="133"/>
      <c r="ET820" s="133"/>
      <c r="EU820" s="133"/>
      <c r="EV820" s="133"/>
      <c r="EW820" s="133"/>
      <c r="EX820" s="133"/>
      <c r="EY820" s="133"/>
      <c r="EZ820" s="133"/>
      <c r="FA820" s="133"/>
      <c r="FB820" s="133"/>
      <c r="FC820" s="133"/>
      <c r="FD820" s="133"/>
      <c r="FE820" s="133"/>
      <c r="FF820" s="133"/>
      <c r="FG820" s="133"/>
      <c r="FH820" s="133"/>
      <c r="FI820" s="133"/>
      <c r="FJ820" s="133"/>
      <c r="FK820" s="133"/>
      <c r="FL820" s="133"/>
      <c r="FM820" s="133"/>
      <c r="FN820" s="133"/>
      <c r="FO820" s="133"/>
      <c r="FP820" s="133"/>
      <c r="FQ820" s="133"/>
      <c r="FR820" s="133"/>
      <c r="FS820" s="133"/>
      <c r="FT820" s="133"/>
      <c r="FU820" s="133"/>
      <c r="FV820" s="133"/>
      <c r="FW820" s="133"/>
      <c r="FX820" s="133"/>
      <c r="FY820" s="133"/>
      <c r="FZ820" s="133"/>
      <c r="GA820" s="133"/>
      <c r="GB820" s="133"/>
      <c r="GC820" s="133"/>
      <c r="GD820" s="133"/>
      <c r="GE820" s="133"/>
      <c r="GF820" s="133"/>
      <c r="GG820" s="133"/>
      <c r="GH820" s="133"/>
      <c r="GI820" s="133"/>
      <c r="GJ820" s="133"/>
      <c r="GK820" s="133"/>
      <c r="GL820" s="133"/>
      <c r="GM820" s="133"/>
      <c r="GN820" s="133"/>
    </row>
    <row r="821" spans="1:196" s="32" customFormat="1" ht="180" x14ac:dyDescent="0.25">
      <c r="A821" s="172">
        <v>814</v>
      </c>
      <c r="B821" s="158" t="s">
        <v>1231</v>
      </c>
      <c r="C821" s="173">
        <v>80111600</v>
      </c>
      <c r="D821" s="174" t="s">
        <v>1250</v>
      </c>
      <c r="E821" s="158">
        <v>2</v>
      </c>
      <c r="F821" s="158">
        <v>2</v>
      </c>
      <c r="G821" s="158">
        <v>120</v>
      </c>
      <c r="H821" s="175">
        <v>0</v>
      </c>
      <c r="I821" s="176" t="s">
        <v>47</v>
      </c>
      <c r="J821" s="177">
        <v>1</v>
      </c>
      <c r="K821" s="143">
        <v>360000000</v>
      </c>
      <c r="L821" s="143">
        <v>360000000</v>
      </c>
      <c r="M821" s="178">
        <v>0</v>
      </c>
      <c r="N821" s="179">
        <v>0</v>
      </c>
      <c r="O821" s="158" t="s">
        <v>1230</v>
      </c>
      <c r="P821" s="158" t="s">
        <v>49</v>
      </c>
      <c r="Q821" s="158" t="s">
        <v>658</v>
      </c>
      <c r="R821" s="176">
        <v>3103859665</v>
      </c>
      <c r="S821" s="158" t="s">
        <v>1233</v>
      </c>
      <c r="T821" s="133"/>
      <c r="U821" s="133"/>
      <c r="V821" s="133"/>
      <c r="W821" s="133"/>
      <c r="X821" s="133"/>
      <c r="Y821" s="133"/>
      <c r="Z821" s="133"/>
      <c r="AA821" s="133"/>
      <c r="AB821" s="133"/>
      <c r="AC821" s="133"/>
      <c r="AD821" s="133"/>
      <c r="AE821" s="133"/>
      <c r="AF821" s="133"/>
      <c r="AG821" s="133"/>
      <c r="AH821" s="133"/>
      <c r="AI821" s="133"/>
      <c r="AJ821" s="133"/>
      <c r="AK821" s="133"/>
      <c r="AL821" s="133"/>
      <c r="AM821" s="133"/>
      <c r="AN821" s="133"/>
      <c r="AO821" s="133"/>
      <c r="AP821" s="133"/>
      <c r="AQ821" s="133"/>
      <c r="AR821" s="133"/>
      <c r="AS821" s="133"/>
      <c r="AT821" s="133"/>
      <c r="AU821" s="133"/>
      <c r="AV821" s="133"/>
      <c r="AW821" s="133"/>
      <c r="AX821" s="133"/>
      <c r="AY821" s="133"/>
      <c r="AZ821" s="133"/>
      <c r="BA821" s="133"/>
      <c r="BB821" s="133"/>
      <c r="BC821" s="133"/>
      <c r="BD821" s="133"/>
      <c r="BE821" s="133"/>
      <c r="BF821" s="133"/>
      <c r="BG821" s="133"/>
      <c r="BH821" s="133"/>
      <c r="BI821" s="133"/>
      <c r="BJ821" s="133"/>
      <c r="BK821" s="133"/>
      <c r="BL821" s="133"/>
      <c r="BM821" s="133"/>
      <c r="BN821" s="133"/>
      <c r="BO821" s="133"/>
      <c r="BP821" s="133"/>
      <c r="BQ821" s="133"/>
      <c r="BR821" s="133"/>
      <c r="BS821" s="133"/>
      <c r="BT821" s="133"/>
      <c r="BU821" s="133"/>
      <c r="BV821" s="133"/>
      <c r="BW821" s="133"/>
      <c r="BX821" s="133"/>
      <c r="BY821" s="133"/>
      <c r="BZ821" s="133"/>
      <c r="CA821" s="133"/>
      <c r="CB821" s="133"/>
      <c r="CC821" s="133"/>
      <c r="CD821" s="133"/>
      <c r="CE821" s="133"/>
      <c r="CF821" s="133"/>
      <c r="CG821" s="133"/>
      <c r="CH821" s="133"/>
      <c r="CI821" s="133"/>
      <c r="CJ821" s="133"/>
      <c r="CK821" s="133"/>
      <c r="CL821" s="133"/>
      <c r="CM821" s="133"/>
      <c r="CN821" s="133"/>
      <c r="CO821" s="133"/>
      <c r="CP821" s="133"/>
      <c r="CQ821" s="133"/>
      <c r="CR821" s="133"/>
      <c r="CS821" s="133"/>
      <c r="CT821" s="133"/>
      <c r="CU821" s="133"/>
      <c r="CV821" s="133"/>
      <c r="CW821" s="133"/>
      <c r="CX821" s="133"/>
      <c r="CY821" s="133"/>
      <c r="CZ821" s="133"/>
      <c r="DA821" s="133"/>
      <c r="DB821" s="133"/>
      <c r="DC821" s="133"/>
      <c r="DD821" s="133"/>
      <c r="DE821" s="133"/>
      <c r="DF821" s="133"/>
      <c r="DG821" s="133"/>
      <c r="DH821" s="133"/>
      <c r="DI821" s="133"/>
      <c r="DJ821" s="133"/>
      <c r="DK821" s="133"/>
      <c r="DL821" s="133"/>
      <c r="DM821" s="133"/>
      <c r="DN821" s="133"/>
      <c r="DO821" s="133"/>
      <c r="DP821" s="133"/>
      <c r="DQ821" s="133"/>
      <c r="DR821" s="133"/>
      <c r="DS821" s="133"/>
      <c r="DT821" s="133"/>
      <c r="DU821" s="133"/>
      <c r="DV821" s="133"/>
      <c r="DW821" s="133"/>
      <c r="DX821" s="133"/>
      <c r="DY821" s="133"/>
      <c r="DZ821" s="133"/>
      <c r="EA821" s="133"/>
      <c r="EB821" s="133"/>
      <c r="EC821" s="133"/>
      <c r="ED821" s="133"/>
      <c r="EE821" s="133"/>
      <c r="EF821" s="133"/>
      <c r="EG821" s="133"/>
      <c r="EH821" s="133"/>
      <c r="EI821" s="133"/>
      <c r="EJ821" s="133"/>
      <c r="EK821" s="133"/>
      <c r="EL821" s="133"/>
      <c r="EM821" s="133"/>
      <c r="EN821" s="133"/>
      <c r="EO821" s="133"/>
      <c r="EP821" s="133"/>
      <c r="EQ821" s="133"/>
      <c r="ER821" s="133"/>
      <c r="ES821" s="133"/>
      <c r="ET821" s="133"/>
      <c r="EU821" s="133"/>
      <c r="EV821" s="133"/>
      <c r="EW821" s="133"/>
      <c r="EX821" s="133"/>
      <c r="EY821" s="133"/>
      <c r="EZ821" s="133"/>
      <c r="FA821" s="133"/>
      <c r="FB821" s="133"/>
      <c r="FC821" s="133"/>
      <c r="FD821" s="133"/>
      <c r="FE821" s="133"/>
      <c r="FF821" s="133"/>
      <c r="FG821" s="133"/>
      <c r="FH821" s="133"/>
      <c r="FI821" s="133"/>
      <c r="FJ821" s="133"/>
      <c r="FK821" s="133"/>
      <c r="FL821" s="133"/>
      <c r="FM821" s="133"/>
      <c r="FN821" s="133"/>
      <c r="FO821" s="133"/>
      <c r="FP821" s="133"/>
      <c r="FQ821" s="133"/>
      <c r="FR821" s="133"/>
      <c r="FS821" s="133"/>
      <c r="FT821" s="133"/>
      <c r="FU821" s="133"/>
      <c r="FV821" s="133"/>
      <c r="FW821" s="133"/>
      <c r="FX821" s="133"/>
      <c r="FY821" s="133"/>
      <c r="FZ821" s="133"/>
      <c r="GA821" s="133"/>
      <c r="GB821" s="133"/>
      <c r="GC821" s="133"/>
      <c r="GD821" s="133"/>
      <c r="GE821" s="133"/>
      <c r="GF821" s="133"/>
      <c r="GG821" s="133"/>
      <c r="GH821" s="133"/>
      <c r="GI821" s="133"/>
      <c r="GJ821" s="133"/>
      <c r="GK821" s="133"/>
      <c r="GL821" s="133"/>
      <c r="GM821" s="133"/>
      <c r="GN821" s="133"/>
    </row>
    <row r="822" spans="1:196" s="32" customFormat="1" ht="180" x14ac:dyDescent="0.25">
      <c r="A822" s="172">
        <v>815</v>
      </c>
      <c r="B822" s="158" t="s">
        <v>1231</v>
      </c>
      <c r="C822" s="173">
        <v>80111600</v>
      </c>
      <c r="D822" s="174" t="s">
        <v>1251</v>
      </c>
      <c r="E822" s="158">
        <v>2</v>
      </c>
      <c r="F822" s="158">
        <v>2</v>
      </c>
      <c r="G822" s="158">
        <v>120</v>
      </c>
      <c r="H822" s="175">
        <v>0</v>
      </c>
      <c r="I822" s="176" t="s">
        <v>47</v>
      </c>
      <c r="J822" s="177">
        <v>1</v>
      </c>
      <c r="K822" s="143">
        <v>360000000</v>
      </c>
      <c r="L822" s="143">
        <v>360000000</v>
      </c>
      <c r="M822" s="178">
        <v>0</v>
      </c>
      <c r="N822" s="179">
        <v>0</v>
      </c>
      <c r="O822" s="158" t="s">
        <v>1230</v>
      </c>
      <c r="P822" s="158" t="s">
        <v>49</v>
      </c>
      <c r="Q822" s="158" t="s">
        <v>658</v>
      </c>
      <c r="R822" s="176">
        <v>3103859665</v>
      </c>
      <c r="S822" s="158" t="s">
        <v>1233</v>
      </c>
      <c r="T822" s="133"/>
      <c r="U822" s="133"/>
      <c r="V822" s="133"/>
      <c r="W822" s="133"/>
      <c r="X822" s="133"/>
      <c r="Y822" s="133"/>
      <c r="Z822" s="133"/>
      <c r="AA822" s="133"/>
      <c r="AB822" s="133"/>
      <c r="AC822" s="133"/>
      <c r="AD822" s="133"/>
      <c r="AE822" s="133"/>
      <c r="AF822" s="133"/>
      <c r="AG822" s="133"/>
      <c r="AH822" s="133"/>
      <c r="AI822" s="133"/>
      <c r="AJ822" s="133"/>
      <c r="AK822" s="133"/>
      <c r="AL822" s="133"/>
      <c r="AM822" s="133"/>
      <c r="AN822" s="133"/>
      <c r="AO822" s="133"/>
      <c r="AP822" s="133"/>
      <c r="AQ822" s="133"/>
      <c r="AR822" s="133"/>
      <c r="AS822" s="133"/>
      <c r="AT822" s="133"/>
      <c r="AU822" s="133"/>
      <c r="AV822" s="133"/>
      <c r="AW822" s="133"/>
      <c r="AX822" s="133"/>
      <c r="AY822" s="133"/>
      <c r="AZ822" s="133"/>
      <c r="BA822" s="133"/>
      <c r="BB822" s="133"/>
      <c r="BC822" s="133"/>
      <c r="BD822" s="133"/>
      <c r="BE822" s="133"/>
      <c r="BF822" s="133"/>
      <c r="BG822" s="133"/>
      <c r="BH822" s="133"/>
      <c r="BI822" s="133"/>
      <c r="BJ822" s="133"/>
      <c r="BK822" s="133"/>
      <c r="BL822" s="133"/>
      <c r="BM822" s="133"/>
      <c r="BN822" s="133"/>
      <c r="BO822" s="133"/>
      <c r="BP822" s="133"/>
      <c r="BQ822" s="133"/>
      <c r="BR822" s="133"/>
      <c r="BS822" s="133"/>
      <c r="BT822" s="133"/>
      <c r="BU822" s="133"/>
      <c r="BV822" s="133"/>
      <c r="BW822" s="133"/>
      <c r="BX822" s="133"/>
      <c r="BY822" s="133"/>
      <c r="BZ822" s="133"/>
      <c r="CA822" s="133"/>
      <c r="CB822" s="133"/>
      <c r="CC822" s="133"/>
      <c r="CD822" s="133"/>
      <c r="CE822" s="133"/>
      <c r="CF822" s="133"/>
      <c r="CG822" s="133"/>
      <c r="CH822" s="133"/>
      <c r="CI822" s="133"/>
      <c r="CJ822" s="133"/>
      <c r="CK822" s="133"/>
      <c r="CL822" s="133"/>
      <c r="CM822" s="133"/>
      <c r="CN822" s="133"/>
      <c r="CO822" s="133"/>
      <c r="CP822" s="133"/>
      <c r="CQ822" s="133"/>
      <c r="CR822" s="133"/>
      <c r="CS822" s="133"/>
      <c r="CT822" s="133"/>
      <c r="CU822" s="133"/>
      <c r="CV822" s="133"/>
      <c r="CW822" s="133"/>
      <c r="CX822" s="133"/>
      <c r="CY822" s="133"/>
      <c r="CZ822" s="133"/>
      <c r="DA822" s="133"/>
      <c r="DB822" s="133"/>
      <c r="DC822" s="133"/>
      <c r="DD822" s="133"/>
      <c r="DE822" s="133"/>
      <c r="DF822" s="133"/>
      <c r="DG822" s="133"/>
      <c r="DH822" s="133"/>
      <c r="DI822" s="133"/>
      <c r="DJ822" s="133"/>
      <c r="DK822" s="133"/>
      <c r="DL822" s="133"/>
      <c r="DM822" s="133"/>
      <c r="DN822" s="133"/>
      <c r="DO822" s="133"/>
      <c r="DP822" s="133"/>
      <c r="DQ822" s="133"/>
      <c r="DR822" s="133"/>
      <c r="DS822" s="133"/>
      <c r="DT822" s="133"/>
      <c r="DU822" s="133"/>
      <c r="DV822" s="133"/>
      <c r="DW822" s="133"/>
      <c r="DX822" s="133"/>
      <c r="DY822" s="133"/>
      <c r="DZ822" s="133"/>
      <c r="EA822" s="133"/>
      <c r="EB822" s="133"/>
      <c r="EC822" s="133"/>
      <c r="ED822" s="133"/>
      <c r="EE822" s="133"/>
      <c r="EF822" s="133"/>
      <c r="EG822" s="133"/>
      <c r="EH822" s="133"/>
      <c r="EI822" s="133"/>
      <c r="EJ822" s="133"/>
      <c r="EK822" s="133"/>
      <c r="EL822" s="133"/>
      <c r="EM822" s="133"/>
      <c r="EN822" s="133"/>
      <c r="EO822" s="133"/>
      <c r="EP822" s="133"/>
      <c r="EQ822" s="133"/>
      <c r="ER822" s="133"/>
      <c r="ES822" s="133"/>
      <c r="ET822" s="133"/>
      <c r="EU822" s="133"/>
      <c r="EV822" s="133"/>
      <c r="EW822" s="133"/>
      <c r="EX822" s="133"/>
      <c r="EY822" s="133"/>
      <c r="EZ822" s="133"/>
      <c r="FA822" s="133"/>
      <c r="FB822" s="133"/>
      <c r="FC822" s="133"/>
      <c r="FD822" s="133"/>
      <c r="FE822" s="133"/>
      <c r="FF822" s="133"/>
      <c r="FG822" s="133"/>
      <c r="FH822" s="133"/>
      <c r="FI822" s="133"/>
      <c r="FJ822" s="133"/>
      <c r="FK822" s="133"/>
      <c r="FL822" s="133"/>
      <c r="FM822" s="133"/>
      <c r="FN822" s="133"/>
      <c r="FO822" s="133"/>
      <c r="FP822" s="133"/>
      <c r="FQ822" s="133"/>
      <c r="FR822" s="133"/>
      <c r="FS822" s="133"/>
      <c r="FT822" s="133"/>
      <c r="FU822" s="133"/>
      <c r="FV822" s="133"/>
      <c r="FW822" s="133"/>
      <c r="FX822" s="133"/>
      <c r="FY822" s="133"/>
      <c r="FZ822" s="133"/>
      <c r="GA822" s="133"/>
      <c r="GB822" s="133"/>
      <c r="GC822" s="133"/>
      <c r="GD822" s="133"/>
      <c r="GE822" s="133"/>
      <c r="GF822" s="133"/>
      <c r="GG822" s="133"/>
      <c r="GH822" s="133"/>
      <c r="GI822" s="133"/>
      <c r="GJ822" s="133"/>
      <c r="GK822" s="133"/>
      <c r="GL822" s="133"/>
      <c r="GM822" s="133"/>
      <c r="GN822" s="133"/>
    </row>
    <row r="823" spans="1:196" s="133" customFormat="1" ht="165" x14ac:dyDescent="0.2">
      <c r="A823" s="172">
        <v>816</v>
      </c>
      <c r="B823" s="158" t="s">
        <v>1231</v>
      </c>
      <c r="C823" s="173">
        <v>80111600</v>
      </c>
      <c r="D823" s="174" t="s">
        <v>1252</v>
      </c>
      <c r="E823" s="158">
        <v>2</v>
      </c>
      <c r="F823" s="158">
        <v>2</v>
      </c>
      <c r="G823" s="158">
        <v>120</v>
      </c>
      <c r="H823" s="175">
        <v>0</v>
      </c>
      <c r="I823" s="176" t="s">
        <v>47</v>
      </c>
      <c r="J823" s="177">
        <v>1</v>
      </c>
      <c r="K823" s="143">
        <v>360000000</v>
      </c>
      <c r="L823" s="143">
        <v>360000000</v>
      </c>
      <c r="M823" s="178">
        <v>0</v>
      </c>
      <c r="N823" s="179">
        <v>0</v>
      </c>
      <c r="O823" s="158" t="s">
        <v>1230</v>
      </c>
      <c r="P823" s="158" t="s">
        <v>49</v>
      </c>
      <c r="Q823" s="158" t="s">
        <v>658</v>
      </c>
      <c r="R823" s="176">
        <v>3103859665</v>
      </c>
      <c r="S823" s="158" t="s">
        <v>1233</v>
      </c>
    </row>
    <row r="824" spans="1:196" s="133" customFormat="1" ht="60" x14ac:dyDescent="0.2">
      <c r="A824" s="172">
        <v>817</v>
      </c>
      <c r="B824" s="158" t="s">
        <v>1231</v>
      </c>
      <c r="C824" s="173" t="s">
        <v>179</v>
      </c>
      <c r="D824" s="174" t="s">
        <v>1253</v>
      </c>
      <c r="E824" s="158">
        <v>2</v>
      </c>
      <c r="F824" s="158">
        <v>2</v>
      </c>
      <c r="G824" s="158">
        <v>120</v>
      </c>
      <c r="H824" s="175">
        <v>0</v>
      </c>
      <c r="I824" s="176" t="s">
        <v>47</v>
      </c>
      <c r="J824" s="177">
        <v>1</v>
      </c>
      <c r="K824" s="143">
        <v>262318400</v>
      </c>
      <c r="L824" s="143">
        <v>262318400</v>
      </c>
      <c r="M824" s="178">
        <v>0</v>
      </c>
      <c r="N824" s="179">
        <v>0</v>
      </c>
      <c r="O824" s="158" t="s">
        <v>1230</v>
      </c>
      <c r="P824" s="158" t="s">
        <v>49</v>
      </c>
      <c r="Q824" s="158" t="s">
        <v>658</v>
      </c>
      <c r="R824" s="176">
        <v>3103859665</v>
      </c>
      <c r="S824" s="158" t="s">
        <v>1233</v>
      </c>
    </row>
    <row r="825" spans="1:196" s="133" customFormat="1" ht="90" x14ac:dyDescent="0.2">
      <c r="A825" s="172">
        <v>818</v>
      </c>
      <c r="B825" s="158" t="s">
        <v>1231</v>
      </c>
      <c r="C825" s="173" t="s">
        <v>1254</v>
      </c>
      <c r="D825" s="174" t="s">
        <v>1255</v>
      </c>
      <c r="E825" s="158">
        <v>1</v>
      </c>
      <c r="F825" s="158">
        <v>1</v>
      </c>
      <c r="G825" s="158">
        <v>180</v>
      </c>
      <c r="H825" s="175">
        <v>0</v>
      </c>
      <c r="I825" s="176" t="s">
        <v>47</v>
      </c>
      <c r="J825" s="177">
        <v>1</v>
      </c>
      <c r="K825" s="143">
        <v>100000000</v>
      </c>
      <c r="L825" s="143">
        <v>100000000</v>
      </c>
      <c r="M825" s="178">
        <v>0</v>
      </c>
      <c r="N825" s="179">
        <v>0</v>
      </c>
      <c r="O825" s="158" t="s">
        <v>1230</v>
      </c>
      <c r="P825" s="158" t="s">
        <v>49</v>
      </c>
      <c r="Q825" s="158" t="s">
        <v>658</v>
      </c>
      <c r="R825" s="176">
        <v>3103859665</v>
      </c>
      <c r="S825" s="158" t="s">
        <v>1233</v>
      </c>
    </row>
    <row r="826" spans="1:196" s="133" customFormat="1" ht="105" x14ac:dyDescent="0.2">
      <c r="A826" s="172">
        <v>819</v>
      </c>
      <c r="B826" s="158" t="s">
        <v>1231</v>
      </c>
      <c r="C826" s="173" t="s">
        <v>1256</v>
      </c>
      <c r="D826" s="174" t="s">
        <v>1257</v>
      </c>
      <c r="E826" s="158">
        <v>1</v>
      </c>
      <c r="F826" s="158">
        <v>1</v>
      </c>
      <c r="G826" s="158">
        <v>180</v>
      </c>
      <c r="H826" s="175">
        <v>0</v>
      </c>
      <c r="I826" s="176" t="s">
        <v>47</v>
      </c>
      <c r="J826" s="177">
        <v>1</v>
      </c>
      <c r="K826" s="143">
        <v>100000000</v>
      </c>
      <c r="L826" s="143">
        <v>100000000</v>
      </c>
      <c r="M826" s="178">
        <v>0</v>
      </c>
      <c r="N826" s="179">
        <v>0</v>
      </c>
      <c r="O826" s="158" t="s">
        <v>1230</v>
      </c>
      <c r="P826" s="158" t="s">
        <v>49</v>
      </c>
      <c r="Q826" s="158" t="s">
        <v>658</v>
      </c>
      <c r="R826" s="176">
        <v>3103859665</v>
      </c>
      <c r="S826" s="158" t="s">
        <v>1233</v>
      </c>
    </row>
    <row r="827" spans="1:196" s="186" customFormat="1" ht="90" x14ac:dyDescent="0.2">
      <c r="A827" s="180">
        <v>820</v>
      </c>
      <c r="B827" s="176" t="s">
        <v>1231</v>
      </c>
      <c r="C827" s="173" t="s">
        <v>1256</v>
      </c>
      <c r="D827" s="174" t="s">
        <v>1258</v>
      </c>
      <c r="E827" s="158">
        <v>1</v>
      </c>
      <c r="F827" s="158">
        <v>1</v>
      </c>
      <c r="G827" s="158">
        <v>180</v>
      </c>
      <c r="H827" s="181">
        <v>0</v>
      </c>
      <c r="I827" s="158" t="s">
        <v>47</v>
      </c>
      <c r="J827" s="182">
        <v>1</v>
      </c>
      <c r="K827" s="143">
        <v>100000000</v>
      </c>
      <c r="L827" s="143">
        <v>100000000</v>
      </c>
      <c r="M827" s="183">
        <v>0</v>
      </c>
      <c r="N827" s="184">
        <v>0</v>
      </c>
      <c r="O827" s="158" t="s">
        <v>1230</v>
      </c>
      <c r="P827" s="158" t="s">
        <v>49</v>
      </c>
      <c r="Q827" s="158" t="s">
        <v>658</v>
      </c>
      <c r="R827" s="158">
        <v>3103859665</v>
      </c>
      <c r="S827" s="158" t="s">
        <v>1233</v>
      </c>
      <c r="T827" s="49"/>
      <c r="U827" s="49"/>
      <c r="V827" s="49"/>
      <c r="W827" s="68"/>
      <c r="X827" s="68"/>
      <c r="Y827" s="49"/>
      <c r="Z827" s="49"/>
      <c r="AA827" s="185"/>
      <c r="AB827" s="68"/>
      <c r="AC827" s="49"/>
      <c r="AD827" s="49"/>
      <c r="AE827" s="49"/>
      <c r="AF827" s="49"/>
      <c r="AG827" s="49"/>
      <c r="AH827" s="49"/>
      <c r="AI827" s="49"/>
      <c r="AJ827" s="49"/>
      <c r="AK827" s="49"/>
      <c r="AL827" s="49"/>
      <c r="AM827" s="49"/>
      <c r="AN827" s="49"/>
      <c r="AO827" s="49"/>
      <c r="AP827" s="49"/>
      <c r="AQ827" s="49"/>
      <c r="AR827" s="49"/>
      <c r="AS827" s="49"/>
      <c r="AT827" s="49"/>
      <c r="AU827" s="49"/>
      <c r="AV827" s="49"/>
      <c r="AW827" s="49"/>
      <c r="AX827" s="49"/>
      <c r="AY827" s="49"/>
      <c r="AZ827" s="49"/>
      <c r="BA827" s="49"/>
      <c r="BB827" s="49"/>
      <c r="BC827" s="49"/>
      <c r="BD827" s="49"/>
      <c r="BE827" s="49"/>
      <c r="BF827" s="49"/>
      <c r="BG827" s="49"/>
      <c r="BH827" s="49"/>
      <c r="BI827" s="49"/>
      <c r="BJ827" s="49"/>
      <c r="BK827" s="49"/>
      <c r="BL827" s="49"/>
      <c r="BM827" s="49"/>
      <c r="BN827" s="49"/>
      <c r="BO827" s="49"/>
      <c r="BP827" s="49"/>
      <c r="BQ827" s="49"/>
      <c r="BR827" s="49"/>
      <c r="BS827" s="49"/>
      <c r="BT827" s="49"/>
      <c r="BU827" s="49"/>
      <c r="BV827" s="49"/>
      <c r="BW827" s="49"/>
      <c r="BX827" s="49"/>
      <c r="BY827" s="49"/>
      <c r="BZ827" s="49"/>
      <c r="CA827" s="49"/>
      <c r="CB827" s="49"/>
      <c r="CC827" s="49"/>
      <c r="CD827" s="49"/>
      <c r="CE827" s="49"/>
      <c r="CF827" s="49"/>
      <c r="CG827" s="49"/>
      <c r="CH827" s="49"/>
      <c r="CI827" s="49"/>
      <c r="CJ827" s="49"/>
      <c r="CK827" s="49"/>
      <c r="CL827" s="49"/>
      <c r="CM827" s="49"/>
      <c r="CN827" s="49"/>
      <c r="CO827" s="49"/>
      <c r="CP827" s="49"/>
      <c r="CQ827" s="49"/>
      <c r="CR827" s="49"/>
      <c r="CS827" s="49"/>
      <c r="CT827" s="49"/>
      <c r="CU827" s="49"/>
      <c r="CV827" s="49"/>
      <c r="CW827" s="49"/>
      <c r="CX827" s="49"/>
      <c r="CY827" s="49"/>
      <c r="CZ827" s="49"/>
      <c r="DA827" s="49"/>
      <c r="DB827" s="49"/>
      <c r="DC827" s="49"/>
      <c r="DD827" s="49"/>
      <c r="DE827" s="49"/>
      <c r="DF827" s="49"/>
      <c r="DG827" s="49"/>
      <c r="DH827" s="49"/>
      <c r="DI827" s="49"/>
      <c r="DJ827" s="49"/>
      <c r="DK827" s="49"/>
      <c r="DL827" s="49"/>
      <c r="DM827" s="49"/>
      <c r="DN827" s="49"/>
      <c r="DO827" s="49"/>
      <c r="DP827" s="49"/>
      <c r="DQ827" s="49"/>
      <c r="DR827" s="49"/>
      <c r="DS827" s="49"/>
      <c r="DT827" s="49"/>
      <c r="DU827" s="49"/>
      <c r="DV827" s="49"/>
      <c r="DW827" s="49"/>
      <c r="DX827" s="49"/>
      <c r="DY827" s="49"/>
      <c r="DZ827" s="49"/>
      <c r="EA827" s="49"/>
      <c r="EB827" s="49"/>
      <c r="EC827" s="49"/>
      <c r="ED827" s="49"/>
      <c r="EE827" s="49"/>
      <c r="EF827" s="49"/>
      <c r="EG827" s="49"/>
      <c r="EH827" s="49"/>
      <c r="EI827" s="49"/>
      <c r="EJ827" s="49"/>
      <c r="EK827" s="49"/>
      <c r="EL827" s="49"/>
      <c r="EM827" s="49"/>
      <c r="EN827" s="49"/>
      <c r="EO827" s="49"/>
      <c r="EP827" s="49"/>
      <c r="EQ827" s="49"/>
      <c r="ER827" s="49"/>
      <c r="ES827" s="49"/>
      <c r="ET827" s="49"/>
      <c r="EU827" s="49"/>
      <c r="EV827" s="49"/>
      <c r="EW827" s="49"/>
      <c r="EX827" s="49"/>
      <c r="EY827" s="49"/>
      <c r="EZ827" s="49"/>
      <c r="FA827" s="49"/>
      <c r="FB827" s="49"/>
      <c r="FC827" s="49"/>
      <c r="FD827" s="49"/>
      <c r="FE827" s="49"/>
      <c r="FF827" s="49"/>
      <c r="FG827" s="49"/>
      <c r="FH827" s="49"/>
      <c r="FI827" s="49"/>
      <c r="FJ827" s="49"/>
      <c r="FK827" s="49"/>
      <c r="FL827" s="49"/>
      <c r="FM827" s="49"/>
      <c r="FN827" s="49"/>
      <c r="FO827" s="49"/>
      <c r="FP827" s="49"/>
      <c r="FQ827" s="49"/>
      <c r="FR827" s="49"/>
      <c r="FS827" s="49"/>
      <c r="FT827" s="49"/>
      <c r="FU827" s="49"/>
      <c r="FV827" s="49"/>
      <c r="FW827" s="49"/>
      <c r="FX827" s="49"/>
      <c r="FY827" s="49"/>
      <c r="FZ827" s="49"/>
      <c r="GA827" s="49"/>
      <c r="GB827" s="49"/>
      <c r="GC827" s="49"/>
      <c r="GD827" s="49"/>
      <c r="GE827" s="49"/>
      <c r="GF827" s="49"/>
      <c r="GG827" s="49"/>
      <c r="GH827" s="49"/>
      <c r="GI827" s="49"/>
      <c r="GJ827" s="49"/>
      <c r="GK827" s="49"/>
      <c r="GL827" s="49"/>
      <c r="GM827" s="49"/>
      <c r="GN827" s="49"/>
    </row>
    <row r="828" spans="1:196" s="186" customFormat="1" ht="135" x14ac:dyDescent="0.2">
      <c r="A828" s="180">
        <v>821</v>
      </c>
      <c r="B828" s="176" t="s">
        <v>1231</v>
      </c>
      <c r="C828" s="173">
        <v>80111600</v>
      </c>
      <c r="D828" s="174" t="s">
        <v>1259</v>
      </c>
      <c r="E828" s="158">
        <v>2</v>
      </c>
      <c r="F828" s="158">
        <v>2</v>
      </c>
      <c r="G828" s="158">
        <v>60</v>
      </c>
      <c r="H828" s="181">
        <v>0</v>
      </c>
      <c r="I828" s="158" t="s">
        <v>47</v>
      </c>
      <c r="J828" s="182">
        <v>1</v>
      </c>
      <c r="K828" s="143">
        <v>5452000</v>
      </c>
      <c r="L828" s="143">
        <v>5452000</v>
      </c>
      <c r="M828" s="183">
        <v>0</v>
      </c>
      <c r="N828" s="184">
        <v>0</v>
      </c>
      <c r="O828" s="158" t="s">
        <v>1230</v>
      </c>
      <c r="P828" s="158" t="s">
        <v>49</v>
      </c>
      <c r="Q828" s="158" t="s">
        <v>658</v>
      </c>
      <c r="R828" s="158">
        <v>3103859665</v>
      </c>
      <c r="S828" s="158" t="s">
        <v>1233</v>
      </c>
      <c r="T828" s="49"/>
      <c r="U828" s="49"/>
      <c r="V828" s="49"/>
      <c r="W828" s="68"/>
      <c r="X828" s="68"/>
      <c r="Y828" s="49"/>
      <c r="Z828" s="49"/>
      <c r="AA828" s="185"/>
      <c r="AB828" s="68"/>
      <c r="AC828" s="49"/>
      <c r="AD828" s="49"/>
      <c r="AE828" s="49"/>
      <c r="AF828" s="49"/>
      <c r="AG828" s="49"/>
      <c r="AH828" s="49"/>
      <c r="AI828" s="49"/>
      <c r="AJ828" s="49"/>
      <c r="AK828" s="49"/>
      <c r="AL828" s="49"/>
      <c r="AM828" s="49"/>
      <c r="AN828" s="49"/>
      <c r="AO828" s="49"/>
      <c r="AP828" s="49"/>
      <c r="AQ828" s="49"/>
      <c r="AR828" s="49"/>
      <c r="AS828" s="49"/>
      <c r="AT828" s="49"/>
      <c r="AU828" s="49"/>
      <c r="AV828" s="49"/>
      <c r="AW828" s="49"/>
      <c r="AX828" s="49"/>
      <c r="AY828" s="49"/>
      <c r="AZ828" s="49"/>
      <c r="BA828" s="49"/>
      <c r="BB828" s="49"/>
      <c r="BC828" s="49"/>
      <c r="BD828" s="49"/>
      <c r="BE828" s="49"/>
      <c r="BF828" s="49"/>
      <c r="BG828" s="49"/>
      <c r="BH828" s="49"/>
      <c r="BI828" s="49"/>
      <c r="BJ828" s="49"/>
      <c r="BK828" s="49"/>
      <c r="BL828" s="49"/>
      <c r="BM828" s="49"/>
      <c r="BN828" s="49"/>
      <c r="BO828" s="49"/>
      <c r="BP828" s="49"/>
      <c r="BQ828" s="49"/>
      <c r="BR828" s="49"/>
      <c r="BS828" s="49"/>
      <c r="BT828" s="49"/>
      <c r="BU828" s="49"/>
      <c r="BV828" s="49"/>
      <c r="BW828" s="49"/>
      <c r="BX828" s="49"/>
      <c r="BY828" s="49"/>
      <c r="BZ828" s="49"/>
      <c r="CA828" s="49"/>
      <c r="CB828" s="49"/>
      <c r="CC828" s="49"/>
      <c r="CD828" s="49"/>
      <c r="CE828" s="49"/>
      <c r="CF828" s="49"/>
      <c r="CG828" s="49"/>
      <c r="CH828" s="49"/>
      <c r="CI828" s="49"/>
      <c r="CJ828" s="49"/>
      <c r="CK828" s="49"/>
      <c r="CL828" s="49"/>
      <c r="CM828" s="49"/>
      <c r="CN828" s="49"/>
      <c r="CO828" s="49"/>
      <c r="CP828" s="49"/>
      <c r="CQ828" s="49"/>
      <c r="CR828" s="49"/>
      <c r="CS828" s="49"/>
      <c r="CT828" s="49"/>
      <c r="CU828" s="49"/>
      <c r="CV828" s="49"/>
      <c r="CW828" s="49"/>
      <c r="CX828" s="49"/>
      <c r="CY828" s="49"/>
      <c r="CZ828" s="49"/>
      <c r="DA828" s="49"/>
      <c r="DB828" s="49"/>
      <c r="DC828" s="49"/>
      <c r="DD828" s="49"/>
      <c r="DE828" s="49"/>
      <c r="DF828" s="49"/>
      <c r="DG828" s="49"/>
      <c r="DH828" s="49"/>
      <c r="DI828" s="49"/>
      <c r="DJ828" s="49"/>
      <c r="DK828" s="49"/>
      <c r="DL828" s="49"/>
      <c r="DM828" s="49"/>
      <c r="DN828" s="49"/>
      <c r="DO828" s="49"/>
      <c r="DP828" s="49"/>
      <c r="DQ828" s="49"/>
      <c r="DR828" s="49"/>
      <c r="DS828" s="49"/>
      <c r="DT828" s="49"/>
      <c r="DU828" s="49"/>
      <c r="DV828" s="49"/>
      <c r="DW828" s="49"/>
      <c r="DX828" s="49"/>
      <c r="DY828" s="49"/>
      <c r="DZ828" s="49"/>
      <c r="EA828" s="49"/>
      <c r="EB828" s="49"/>
      <c r="EC828" s="49"/>
      <c r="ED828" s="49"/>
      <c r="EE828" s="49"/>
      <c r="EF828" s="49"/>
      <c r="EG828" s="49"/>
      <c r="EH828" s="49"/>
      <c r="EI828" s="49"/>
      <c r="EJ828" s="49"/>
      <c r="EK828" s="49"/>
      <c r="EL828" s="49"/>
      <c r="EM828" s="49"/>
      <c r="EN828" s="49"/>
      <c r="EO828" s="49"/>
      <c r="EP828" s="49"/>
      <c r="EQ828" s="49"/>
      <c r="ER828" s="49"/>
      <c r="ES828" s="49"/>
      <c r="ET828" s="49"/>
      <c r="EU828" s="49"/>
      <c r="EV828" s="49"/>
      <c r="EW828" s="49"/>
      <c r="EX828" s="49"/>
      <c r="EY828" s="49"/>
      <c r="EZ828" s="49"/>
      <c r="FA828" s="49"/>
      <c r="FB828" s="49"/>
      <c r="FC828" s="49"/>
      <c r="FD828" s="49"/>
      <c r="FE828" s="49"/>
      <c r="FF828" s="49"/>
      <c r="FG828" s="49"/>
      <c r="FH828" s="49"/>
      <c r="FI828" s="49"/>
      <c r="FJ828" s="49"/>
      <c r="FK828" s="49"/>
      <c r="FL828" s="49"/>
      <c r="FM828" s="49"/>
      <c r="FN828" s="49"/>
      <c r="FO828" s="49"/>
      <c r="FP828" s="49"/>
      <c r="FQ828" s="49"/>
      <c r="FR828" s="49"/>
      <c r="FS828" s="49"/>
      <c r="FT828" s="49"/>
      <c r="FU828" s="49"/>
      <c r="FV828" s="49"/>
      <c r="FW828" s="49"/>
      <c r="FX828" s="49"/>
      <c r="FY828" s="49"/>
      <c r="FZ828" s="49"/>
      <c r="GA828" s="49"/>
      <c r="GB828" s="49"/>
      <c r="GC828" s="49"/>
      <c r="GD828" s="49"/>
      <c r="GE828" s="49"/>
      <c r="GF828" s="49"/>
      <c r="GG828" s="49"/>
      <c r="GH828" s="49"/>
      <c r="GI828" s="49"/>
      <c r="GJ828" s="49"/>
      <c r="GK828" s="49"/>
      <c r="GL828" s="49"/>
      <c r="GM828" s="49"/>
      <c r="GN828" s="49"/>
    </row>
    <row r="829" spans="1:196" s="186" customFormat="1" ht="150" x14ac:dyDescent="0.2">
      <c r="A829" s="180">
        <v>822</v>
      </c>
      <c r="B829" s="176" t="s">
        <v>1231</v>
      </c>
      <c r="C829" s="173">
        <v>80111600</v>
      </c>
      <c r="D829" s="174" t="s">
        <v>1260</v>
      </c>
      <c r="E829" s="158">
        <v>2</v>
      </c>
      <c r="F829" s="158">
        <v>2</v>
      </c>
      <c r="G829" s="158">
        <v>60</v>
      </c>
      <c r="H829" s="181">
        <v>0</v>
      </c>
      <c r="I829" s="158" t="s">
        <v>47</v>
      </c>
      <c r="J829" s="182">
        <v>1</v>
      </c>
      <c r="K829" s="143">
        <v>12000000</v>
      </c>
      <c r="L829" s="143">
        <v>12000000</v>
      </c>
      <c r="M829" s="183">
        <v>0</v>
      </c>
      <c r="N829" s="184">
        <v>0</v>
      </c>
      <c r="O829" s="158" t="s">
        <v>1230</v>
      </c>
      <c r="P829" s="158" t="s">
        <v>49</v>
      </c>
      <c r="Q829" s="158" t="s">
        <v>658</v>
      </c>
      <c r="R829" s="158">
        <v>3103859665</v>
      </c>
      <c r="S829" s="158" t="s">
        <v>1233</v>
      </c>
      <c r="T829" s="49"/>
      <c r="U829" s="49"/>
      <c r="V829" s="49"/>
      <c r="W829" s="68"/>
      <c r="X829" s="68"/>
      <c r="Y829" s="49"/>
      <c r="Z829" s="49"/>
      <c r="AA829" s="185"/>
      <c r="AB829" s="68"/>
      <c r="AC829" s="49"/>
      <c r="AD829" s="49"/>
      <c r="AE829" s="49"/>
      <c r="AF829" s="49"/>
      <c r="AG829" s="49"/>
      <c r="AH829" s="49"/>
      <c r="AI829" s="49"/>
      <c r="AJ829" s="49"/>
      <c r="AK829" s="49"/>
      <c r="AL829" s="49"/>
      <c r="AM829" s="49"/>
      <c r="AN829" s="49"/>
      <c r="AO829" s="49"/>
      <c r="AP829" s="49"/>
      <c r="AQ829" s="49"/>
      <c r="AR829" s="49"/>
      <c r="AS829" s="49"/>
      <c r="AT829" s="49"/>
      <c r="AU829" s="49"/>
      <c r="AV829" s="49"/>
      <c r="AW829" s="49"/>
      <c r="AX829" s="49"/>
      <c r="AY829" s="49"/>
      <c r="AZ829" s="49"/>
      <c r="BA829" s="49"/>
      <c r="BB829" s="49"/>
      <c r="BC829" s="49"/>
      <c r="BD829" s="49"/>
      <c r="BE829" s="49"/>
      <c r="BF829" s="49"/>
      <c r="BG829" s="49"/>
      <c r="BH829" s="49"/>
      <c r="BI829" s="49"/>
      <c r="BJ829" s="49"/>
      <c r="BK829" s="49"/>
      <c r="BL829" s="49"/>
      <c r="BM829" s="49"/>
      <c r="BN829" s="49"/>
      <c r="BO829" s="49"/>
      <c r="BP829" s="49"/>
      <c r="BQ829" s="49"/>
      <c r="BR829" s="49"/>
      <c r="BS829" s="49"/>
      <c r="BT829" s="49"/>
      <c r="BU829" s="49"/>
      <c r="BV829" s="49"/>
      <c r="BW829" s="49"/>
      <c r="BX829" s="49"/>
      <c r="BY829" s="49"/>
      <c r="BZ829" s="49"/>
      <c r="CA829" s="49"/>
      <c r="CB829" s="49"/>
      <c r="CC829" s="49"/>
      <c r="CD829" s="49"/>
      <c r="CE829" s="49"/>
      <c r="CF829" s="49"/>
      <c r="CG829" s="49"/>
      <c r="CH829" s="49"/>
      <c r="CI829" s="49"/>
      <c r="CJ829" s="49"/>
      <c r="CK829" s="49"/>
      <c r="CL829" s="49"/>
      <c r="CM829" s="49"/>
      <c r="CN829" s="49"/>
      <c r="CO829" s="49"/>
      <c r="CP829" s="49"/>
      <c r="CQ829" s="49"/>
      <c r="CR829" s="49"/>
      <c r="CS829" s="49"/>
      <c r="CT829" s="49"/>
      <c r="CU829" s="49"/>
      <c r="CV829" s="49"/>
      <c r="CW829" s="49"/>
      <c r="CX829" s="49"/>
      <c r="CY829" s="49"/>
      <c r="CZ829" s="49"/>
      <c r="DA829" s="49"/>
      <c r="DB829" s="49"/>
      <c r="DC829" s="49"/>
      <c r="DD829" s="49"/>
      <c r="DE829" s="49"/>
      <c r="DF829" s="49"/>
      <c r="DG829" s="49"/>
      <c r="DH829" s="49"/>
      <c r="DI829" s="49"/>
      <c r="DJ829" s="49"/>
      <c r="DK829" s="49"/>
      <c r="DL829" s="49"/>
      <c r="DM829" s="49"/>
      <c r="DN829" s="49"/>
      <c r="DO829" s="49"/>
      <c r="DP829" s="49"/>
      <c r="DQ829" s="49"/>
      <c r="DR829" s="49"/>
      <c r="DS829" s="49"/>
      <c r="DT829" s="49"/>
      <c r="DU829" s="49"/>
      <c r="DV829" s="49"/>
      <c r="DW829" s="49"/>
      <c r="DX829" s="49"/>
      <c r="DY829" s="49"/>
      <c r="DZ829" s="49"/>
      <c r="EA829" s="49"/>
      <c r="EB829" s="49"/>
      <c r="EC829" s="49"/>
      <c r="ED829" s="49"/>
      <c r="EE829" s="49"/>
      <c r="EF829" s="49"/>
      <c r="EG829" s="49"/>
      <c r="EH829" s="49"/>
      <c r="EI829" s="49"/>
      <c r="EJ829" s="49"/>
      <c r="EK829" s="49"/>
      <c r="EL829" s="49"/>
      <c r="EM829" s="49"/>
      <c r="EN829" s="49"/>
      <c r="EO829" s="49"/>
      <c r="EP829" s="49"/>
      <c r="EQ829" s="49"/>
      <c r="ER829" s="49"/>
      <c r="ES829" s="49"/>
      <c r="ET829" s="49"/>
      <c r="EU829" s="49"/>
      <c r="EV829" s="49"/>
      <c r="EW829" s="49"/>
      <c r="EX829" s="49"/>
      <c r="EY829" s="49"/>
      <c r="EZ829" s="49"/>
      <c r="FA829" s="49"/>
      <c r="FB829" s="49"/>
      <c r="FC829" s="49"/>
      <c r="FD829" s="49"/>
      <c r="FE829" s="49"/>
      <c r="FF829" s="49"/>
      <c r="FG829" s="49"/>
      <c r="FH829" s="49"/>
      <c r="FI829" s="49"/>
      <c r="FJ829" s="49"/>
      <c r="FK829" s="49"/>
      <c r="FL829" s="49"/>
      <c r="FM829" s="49"/>
      <c r="FN829" s="49"/>
      <c r="FO829" s="49"/>
      <c r="FP829" s="49"/>
      <c r="FQ829" s="49"/>
      <c r="FR829" s="49"/>
      <c r="FS829" s="49"/>
      <c r="FT829" s="49"/>
      <c r="FU829" s="49"/>
      <c r="FV829" s="49"/>
      <c r="FW829" s="49"/>
      <c r="FX829" s="49"/>
      <c r="FY829" s="49"/>
      <c r="FZ829" s="49"/>
      <c r="GA829" s="49"/>
      <c r="GB829" s="49"/>
      <c r="GC829" s="49"/>
      <c r="GD829" s="49"/>
      <c r="GE829" s="49"/>
      <c r="GF829" s="49"/>
      <c r="GG829" s="49"/>
      <c r="GH829" s="49"/>
      <c r="GI829" s="49"/>
      <c r="GJ829" s="49"/>
      <c r="GK829" s="49"/>
      <c r="GL829" s="49"/>
      <c r="GM829" s="49"/>
      <c r="GN829" s="49"/>
    </row>
    <row r="830" spans="1:196" s="186" customFormat="1" ht="135" x14ac:dyDescent="0.2">
      <c r="A830" s="180">
        <v>823</v>
      </c>
      <c r="B830" s="176" t="s">
        <v>1231</v>
      </c>
      <c r="C830" s="173">
        <v>80111600</v>
      </c>
      <c r="D830" s="187" t="s">
        <v>1261</v>
      </c>
      <c r="E830" s="167">
        <v>1</v>
      </c>
      <c r="F830" s="167">
        <v>1</v>
      </c>
      <c r="G830" s="167">
        <v>180</v>
      </c>
      <c r="H830" s="167">
        <v>0</v>
      </c>
      <c r="I830" s="158" t="s">
        <v>47</v>
      </c>
      <c r="J830" s="158">
        <v>1</v>
      </c>
      <c r="K830" s="188">
        <v>14900000</v>
      </c>
      <c r="L830" s="188">
        <v>14900000</v>
      </c>
      <c r="M830" s="184">
        <v>0</v>
      </c>
      <c r="N830" s="184">
        <v>0</v>
      </c>
      <c r="O830" s="158" t="s">
        <v>1230</v>
      </c>
      <c r="P830" s="158" t="s">
        <v>49</v>
      </c>
      <c r="Q830" s="158" t="s">
        <v>658</v>
      </c>
      <c r="R830" s="158">
        <v>3103859665</v>
      </c>
      <c r="S830" s="158" t="s">
        <v>1233</v>
      </c>
      <c r="T830" s="49"/>
      <c r="U830" s="49"/>
      <c r="V830" s="49"/>
      <c r="W830" s="68"/>
      <c r="X830" s="68"/>
      <c r="Y830" s="49"/>
      <c r="Z830" s="49"/>
      <c r="AA830" s="185"/>
      <c r="AB830" s="68"/>
      <c r="AC830" s="49"/>
      <c r="AD830" s="49"/>
      <c r="AE830" s="49"/>
      <c r="AF830" s="49"/>
      <c r="AG830" s="49"/>
      <c r="AH830" s="49"/>
      <c r="AI830" s="49"/>
      <c r="AJ830" s="49"/>
      <c r="AK830" s="49"/>
      <c r="AL830" s="49"/>
      <c r="AM830" s="49"/>
      <c r="AN830" s="49"/>
      <c r="AO830" s="49"/>
      <c r="AP830" s="49"/>
      <c r="AQ830" s="49"/>
      <c r="AR830" s="49"/>
      <c r="AS830" s="49"/>
      <c r="AT830" s="49"/>
      <c r="AU830" s="49"/>
      <c r="AV830" s="49"/>
      <c r="AW830" s="49"/>
      <c r="AX830" s="49"/>
      <c r="AY830" s="49"/>
      <c r="AZ830" s="49"/>
      <c r="BA830" s="49"/>
      <c r="BB830" s="49"/>
      <c r="BC830" s="49"/>
      <c r="BD830" s="49"/>
      <c r="BE830" s="49"/>
      <c r="BF830" s="49"/>
      <c r="BG830" s="49"/>
      <c r="BH830" s="49"/>
      <c r="BI830" s="49"/>
      <c r="BJ830" s="49"/>
      <c r="BK830" s="49"/>
      <c r="BL830" s="49"/>
      <c r="BM830" s="49"/>
      <c r="BN830" s="49"/>
      <c r="BO830" s="49"/>
      <c r="BP830" s="49"/>
      <c r="BQ830" s="49"/>
      <c r="BR830" s="49"/>
      <c r="BS830" s="49"/>
      <c r="BT830" s="49"/>
      <c r="BU830" s="49"/>
      <c r="BV830" s="49"/>
      <c r="BW830" s="49"/>
      <c r="BX830" s="49"/>
      <c r="BY830" s="49"/>
      <c r="BZ830" s="49"/>
      <c r="CA830" s="49"/>
      <c r="CB830" s="49"/>
      <c r="CC830" s="49"/>
      <c r="CD830" s="49"/>
      <c r="CE830" s="49"/>
      <c r="CF830" s="49"/>
      <c r="CG830" s="49"/>
      <c r="CH830" s="49"/>
      <c r="CI830" s="49"/>
      <c r="CJ830" s="49"/>
      <c r="CK830" s="49"/>
      <c r="CL830" s="49"/>
      <c r="CM830" s="49"/>
      <c r="CN830" s="49"/>
      <c r="CO830" s="49"/>
      <c r="CP830" s="49"/>
      <c r="CQ830" s="49"/>
      <c r="CR830" s="49"/>
      <c r="CS830" s="49"/>
      <c r="CT830" s="49"/>
      <c r="CU830" s="49"/>
      <c r="CV830" s="49"/>
      <c r="CW830" s="49"/>
      <c r="CX830" s="49"/>
      <c r="CY830" s="49"/>
      <c r="CZ830" s="49"/>
      <c r="DA830" s="49"/>
      <c r="DB830" s="49"/>
      <c r="DC830" s="49"/>
      <c r="DD830" s="49"/>
      <c r="DE830" s="49"/>
      <c r="DF830" s="49"/>
      <c r="DG830" s="49"/>
      <c r="DH830" s="49"/>
      <c r="DI830" s="49"/>
      <c r="DJ830" s="49"/>
      <c r="DK830" s="49"/>
      <c r="DL830" s="49"/>
      <c r="DM830" s="49"/>
      <c r="DN830" s="49"/>
      <c r="DO830" s="49"/>
      <c r="DP830" s="49"/>
      <c r="DQ830" s="49"/>
      <c r="DR830" s="49"/>
      <c r="DS830" s="49"/>
      <c r="DT830" s="49"/>
      <c r="DU830" s="49"/>
      <c r="DV830" s="49"/>
      <c r="DW830" s="49"/>
      <c r="DX830" s="49"/>
      <c r="DY830" s="49"/>
      <c r="DZ830" s="49"/>
      <c r="EA830" s="49"/>
      <c r="EB830" s="49"/>
      <c r="EC830" s="49"/>
      <c r="ED830" s="49"/>
      <c r="EE830" s="49"/>
      <c r="EF830" s="49"/>
      <c r="EG830" s="49"/>
      <c r="EH830" s="49"/>
      <c r="EI830" s="49"/>
      <c r="EJ830" s="49"/>
      <c r="EK830" s="49"/>
      <c r="EL830" s="49"/>
      <c r="EM830" s="49"/>
      <c r="EN830" s="49"/>
      <c r="EO830" s="49"/>
      <c r="EP830" s="49"/>
      <c r="EQ830" s="49"/>
      <c r="ER830" s="49"/>
      <c r="ES830" s="49"/>
      <c r="ET830" s="49"/>
      <c r="EU830" s="49"/>
      <c r="EV830" s="49"/>
      <c r="EW830" s="49"/>
      <c r="EX830" s="49"/>
      <c r="EY830" s="49"/>
      <c r="EZ830" s="49"/>
      <c r="FA830" s="49"/>
      <c r="FB830" s="49"/>
      <c r="FC830" s="49"/>
      <c r="FD830" s="49"/>
      <c r="FE830" s="49"/>
      <c r="FF830" s="49"/>
      <c r="FG830" s="49"/>
      <c r="FH830" s="49"/>
      <c r="FI830" s="49"/>
      <c r="FJ830" s="49"/>
      <c r="FK830" s="49"/>
      <c r="FL830" s="49"/>
      <c r="FM830" s="49"/>
      <c r="FN830" s="49"/>
      <c r="FO830" s="49"/>
      <c r="FP830" s="49"/>
      <c r="FQ830" s="49"/>
      <c r="FR830" s="49"/>
      <c r="FS830" s="49"/>
      <c r="FT830" s="49"/>
      <c r="FU830" s="49"/>
      <c r="FV830" s="49"/>
      <c r="FW830" s="49"/>
      <c r="FX830" s="49"/>
      <c r="FY830" s="49"/>
      <c r="FZ830" s="49"/>
      <c r="GA830" s="49"/>
      <c r="GB830" s="49"/>
      <c r="GC830" s="49"/>
      <c r="GD830" s="49"/>
      <c r="GE830" s="49"/>
      <c r="GF830" s="49"/>
      <c r="GG830" s="49"/>
      <c r="GH830" s="49"/>
      <c r="GI830" s="49"/>
      <c r="GJ830" s="49"/>
      <c r="GK830" s="49"/>
      <c r="GL830" s="49"/>
      <c r="GM830" s="49"/>
      <c r="GN830" s="49"/>
    </row>
    <row r="831" spans="1:196" s="186" customFormat="1" ht="120" x14ac:dyDescent="0.2">
      <c r="A831" s="180">
        <v>824</v>
      </c>
      <c r="B831" s="176" t="s">
        <v>1231</v>
      </c>
      <c r="C831" s="173">
        <v>80111600</v>
      </c>
      <c r="D831" s="189" t="s">
        <v>1262</v>
      </c>
      <c r="E831" s="190">
        <v>1</v>
      </c>
      <c r="F831" s="190">
        <v>1</v>
      </c>
      <c r="G831" s="190">
        <v>180</v>
      </c>
      <c r="H831" s="190">
        <v>0</v>
      </c>
      <c r="I831" s="190" t="s">
        <v>47</v>
      </c>
      <c r="J831" s="190">
        <v>1</v>
      </c>
      <c r="K831" s="141">
        <v>38160000</v>
      </c>
      <c r="L831" s="141">
        <v>38160000</v>
      </c>
      <c r="M831" s="184">
        <v>0</v>
      </c>
      <c r="N831" s="184">
        <v>0</v>
      </c>
      <c r="O831" s="158" t="s">
        <v>1230</v>
      </c>
      <c r="P831" s="158" t="s">
        <v>49</v>
      </c>
      <c r="Q831" s="158" t="s">
        <v>658</v>
      </c>
      <c r="R831" s="158">
        <v>3103859665</v>
      </c>
      <c r="S831" s="158" t="s">
        <v>1233</v>
      </c>
      <c r="T831" s="49"/>
      <c r="U831" s="49"/>
      <c r="V831" s="49"/>
      <c r="W831" s="68"/>
      <c r="X831" s="68"/>
      <c r="Y831" s="49"/>
      <c r="Z831" s="49"/>
      <c r="AA831" s="185"/>
      <c r="AB831" s="68"/>
      <c r="AC831" s="49"/>
      <c r="AD831" s="49"/>
      <c r="AE831" s="49"/>
      <c r="AF831" s="49"/>
      <c r="AG831" s="49"/>
      <c r="AH831" s="49"/>
      <c r="AI831" s="49"/>
      <c r="AJ831" s="49"/>
      <c r="AK831" s="49"/>
      <c r="AL831" s="49"/>
      <c r="AM831" s="49"/>
      <c r="AN831" s="49"/>
      <c r="AO831" s="49"/>
      <c r="AP831" s="49"/>
      <c r="AQ831" s="49"/>
      <c r="AR831" s="49"/>
      <c r="AS831" s="49"/>
      <c r="AT831" s="49"/>
      <c r="AU831" s="49"/>
      <c r="AV831" s="49"/>
      <c r="AW831" s="49"/>
      <c r="AX831" s="49"/>
      <c r="AY831" s="49"/>
      <c r="AZ831" s="49"/>
      <c r="BA831" s="49"/>
      <c r="BB831" s="49"/>
      <c r="BC831" s="49"/>
      <c r="BD831" s="49"/>
      <c r="BE831" s="49"/>
      <c r="BF831" s="49"/>
      <c r="BG831" s="49"/>
      <c r="BH831" s="49"/>
      <c r="BI831" s="49"/>
      <c r="BJ831" s="49"/>
      <c r="BK831" s="49"/>
      <c r="BL831" s="49"/>
      <c r="BM831" s="49"/>
      <c r="BN831" s="49"/>
      <c r="BO831" s="49"/>
      <c r="BP831" s="49"/>
      <c r="BQ831" s="49"/>
      <c r="BR831" s="49"/>
      <c r="BS831" s="49"/>
      <c r="BT831" s="49"/>
      <c r="BU831" s="49"/>
      <c r="BV831" s="49"/>
      <c r="BW831" s="49"/>
      <c r="BX831" s="49"/>
      <c r="BY831" s="49"/>
      <c r="BZ831" s="49"/>
      <c r="CA831" s="49"/>
      <c r="CB831" s="49"/>
      <c r="CC831" s="49"/>
      <c r="CD831" s="49"/>
      <c r="CE831" s="49"/>
      <c r="CF831" s="49"/>
      <c r="CG831" s="49"/>
      <c r="CH831" s="49"/>
      <c r="CI831" s="49"/>
      <c r="CJ831" s="49"/>
      <c r="CK831" s="49"/>
      <c r="CL831" s="49"/>
      <c r="CM831" s="49"/>
      <c r="CN831" s="49"/>
      <c r="CO831" s="49"/>
      <c r="CP831" s="49"/>
      <c r="CQ831" s="49"/>
      <c r="CR831" s="49"/>
      <c r="CS831" s="49"/>
      <c r="CT831" s="49"/>
      <c r="CU831" s="49"/>
      <c r="CV831" s="49"/>
      <c r="CW831" s="49"/>
      <c r="CX831" s="49"/>
      <c r="CY831" s="49"/>
      <c r="CZ831" s="49"/>
      <c r="DA831" s="49"/>
      <c r="DB831" s="49"/>
      <c r="DC831" s="49"/>
      <c r="DD831" s="49"/>
      <c r="DE831" s="49"/>
      <c r="DF831" s="49"/>
      <c r="DG831" s="49"/>
      <c r="DH831" s="49"/>
      <c r="DI831" s="49"/>
      <c r="DJ831" s="49"/>
      <c r="DK831" s="49"/>
      <c r="DL831" s="49"/>
      <c r="DM831" s="49"/>
      <c r="DN831" s="49"/>
      <c r="DO831" s="49"/>
      <c r="DP831" s="49"/>
      <c r="DQ831" s="49"/>
      <c r="DR831" s="49"/>
      <c r="DS831" s="49"/>
      <c r="DT831" s="49"/>
      <c r="DU831" s="49"/>
      <c r="DV831" s="49"/>
      <c r="DW831" s="49"/>
      <c r="DX831" s="49"/>
      <c r="DY831" s="49"/>
      <c r="DZ831" s="49"/>
      <c r="EA831" s="49"/>
      <c r="EB831" s="49"/>
      <c r="EC831" s="49"/>
      <c r="ED831" s="49"/>
      <c r="EE831" s="49"/>
      <c r="EF831" s="49"/>
      <c r="EG831" s="49"/>
      <c r="EH831" s="49"/>
      <c r="EI831" s="49"/>
      <c r="EJ831" s="49"/>
      <c r="EK831" s="49"/>
      <c r="EL831" s="49"/>
      <c r="EM831" s="49"/>
      <c r="EN831" s="49"/>
      <c r="EO831" s="49"/>
      <c r="EP831" s="49"/>
      <c r="EQ831" s="49"/>
      <c r="ER831" s="49"/>
      <c r="ES831" s="49"/>
      <c r="ET831" s="49"/>
      <c r="EU831" s="49"/>
      <c r="EV831" s="49"/>
      <c r="EW831" s="49"/>
      <c r="EX831" s="49"/>
      <c r="EY831" s="49"/>
      <c r="EZ831" s="49"/>
      <c r="FA831" s="49"/>
      <c r="FB831" s="49"/>
      <c r="FC831" s="49"/>
      <c r="FD831" s="49"/>
      <c r="FE831" s="49"/>
      <c r="FF831" s="49"/>
      <c r="FG831" s="49"/>
      <c r="FH831" s="49"/>
      <c r="FI831" s="49"/>
      <c r="FJ831" s="49"/>
      <c r="FK831" s="49"/>
      <c r="FL831" s="49"/>
      <c r="FM831" s="49"/>
      <c r="FN831" s="49"/>
      <c r="FO831" s="49"/>
      <c r="FP831" s="49"/>
      <c r="FQ831" s="49"/>
      <c r="FR831" s="49"/>
      <c r="FS831" s="49"/>
      <c r="FT831" s="49"/>
      <c r="FU831" s="49"/>
      <c r="FV831" s="49"/>
      <c r="FW831" s="49"/>
      <c r="FX831" s="49"/>
      <c r="FY831" s="49"/>
      <c r="FZ831" s="49"/>
      <c r="GA831" s="49"/>
      <c r="GB831" s="49"/>
      <c r="GC831" s="49"/>
      <c r="GD831" s="49"/>
      <c r="GE831" s="49"/>
      <c r="GF831" s="49"/>
      <c r="GG831" s="49"/>
      <c r="GH831" s="49"/>
      <c r="GI831" s="49"/>
      <c r="GJ831" s="49"/>
      <c r="GK831" s="49"/>
      <c r="GL831" s="49"/>
      <c r="GM831" s="49"/>
      <c r="GN831" s="49"/>
    </row>
    <row r="832" spans="1:196" s="133" customFormat="1" ht="120" x14ac:dyDescent="0.2">
      <c r="A832" s="180">
        <v>825</v>
      </c>
      <c r="B832" s="158" t="s">
        <v>1231</v>
      </c>
      <c r="C832" s="191">
        <v>80111600</v>
      </c>
      <c r="D832" s="187" t="s">
        <v>1293</v>
      </c>
      <c r="E832" s="158">
        <v>2</v>
      </c>
      <c r="F832" s="158">
        <v>2</v>
      </c>
      <c r="G832" s="158">
        <v>120</v>
      </c>
      <c r="H832" s="158">
        <v>0</v>
      </c>
      <c r="I832" s="158" t="s">
        <v>47</v>
      </c>
      <c r="J832" s="158">
        <v>1</v>
      </c>
      <c r="K832" s="143">
        <v>16000000</v>
      </c>
      <c r="L832" s="143">
        <v>16000000</v>
      </c>
      <c r="M832" s="178">
        <v>0</v>
      </c>
      <c r="N832" s="179">
        <v>0</v>
      </c>
      <c r="O832" s="158" t="s">
        <v>1230</v>
      </c>
      <c r="P832" s="158" t="s">
        <v>49</v>
      </c>
      <c r="Q832" s="158" t="s">
        <v>658</v>
      </c>
      <c r="R832" s="176">
        <v>3103859665</v>
      </c>
      <c r="S832" s="158" t="s">
        <v>1233</v>
      </c>
    </row>
    <row r="833" spans="1:19" s="133" customFormat="1" ht="135" x14ac:dyDescent="0.2">
      <c r="A833" s="172">
        <v>826</v>
      </c>
      <c r="B833" s="158" t="s">
        <v>1231</v>
      </c>
      <c r="C833" s="191">
        <v>80111600</v>
      </c>
      <c r="D833" s="187" t="s">
        <v>1564</v>
      </c>
      <c r="E833" s="158">
        <v>2</v>
      </c>
      <c r="F833" s="158">
        <v>2</v>
      </c>
      <c r="G833" s="158">
        <v>4</v>
      </c>
      <c r="H833" s="158">
        <v>1</v>
      </c>
      <c r="I833" s="158" t="s">
        <v>47</v>
      </c>
      <c r="J833" s="158">
        <v>1</v>
      </c>
      <c r="K833" s="143">
        <v>12720000</v>
      </c>
      <c r="L833" s="143">
        <v>12720000</v>
      </c>
      <c r="M833" s="178">
        <v>0</v>
      </c>
      <c r="N833" s="179">
        <v>0</v>
      </c>
      <c r="O833" s="158" t="s">
        <v>1230</v>
      </c>
      <c r="P833" s="158" t="s">
        <v>49</v>
      </c>
      <c r="Q833" s="158" t="s">
        <v>658</v>
      </c>
      <c r="R833" s="176">
        <v>3103859665</v>
      </c>
      <c r="S833" s="158" t="s">
        <v>1233</v>
      </c>
    </row>
    <row r="834" spans="1:19" s="133" customFormat="1" ht="73.5" customHeight="1" x14ac:dyDescent="0.2">
      <c r="A834" s="172">
        <v>827</v>
      </c>
      <c r="B834" s="158" t="s">
        <v>1231</v>
      </c>
      <c r="C834" s="191">
        <v>80111600</v>
      </c>
      <c r="D834" s="187" t="s">
        <v>1641</v>
      </c>
      <c r="E834" s="158">
        <v>3</v>
      </c>
      <c r="F834" s="158">
        <v>3</v>
      </c>
      <c r="G834" s="158">
        <v>4</v>
      </c>
      <c r="H834" s="158">
        <v>1</v>
      </c>
      <c r="I834" s="158" t="s">
        <v>47</v>
      </c>
      <c r="J834" s="158">
        <v>1</v>
      </c>
      <c r="K834" s="143">
        <v>20000000</v>
      </c>
      <c r="L834" s="143">
        <v>20000000</v>
      </c>
      <c r="M834" s="178">
        <v>0</v>
      </c>
      <c r="N834" s="179">
        <v>0</v>
      </c>
      <c r="O834" s="158" t="s">
        <v>1230</v>
      </c>
      <c r="P834" s="158" t="s">
        <v>49</v>
      </c>
      <c r="Q834" s="158" t="s">
        <v>658</v>
      </c>
      <c r="R834" s="176">
        <v>3103859665</v>
      </c>
      <c r="S834" s="158" t="s">
        <v>1233</v>
      </c>
    </row>
    <row r="835" spans="1:19" s="133" customFormat="1" ht="120" x14ac:dyDescent="0.2">
      <c r="A835" s="172">
        <v>828</v>
      </c>
      <c r="B835" s="158" t="s">
        <v>1231</v>
      </c>
      <c r="C835" s="191" t="s">
        <v>1263</v>
      </c>
      <c r="D835" s="187" t="s">
        <v>1264</v>
      </c>
      <c r="E835" s="158">
        <v>2</v>
      </c>
      <c r="F835" s="158">
        <v>2</v>
      </c>
      <c r="G835" s="158">
        <v>120</v>
      </c>
      <c r="H835" s="158">
        <v>0</v>
      </c>
      <c r="I835" s="158" t="s">
        <v>47</v>
      </c>
      <c r="J835" s="158">
        <v>1</v>
      </c>
      <c r="K835" s="143">
        <v>71300000</v>
      </c>
      <c r="L835" s="143">
        <v>71300000</v>
      </c>
      <c r="M835" s="192">
        <v>0</v>
      </c>
      <c r="N835" s="193">
        <v>0</v>
      </c>
      <c r="O835" s="158" t="s">
        <v>1230</v>
      </c>
      <c r="P835" s="158" t="s">
        <v>49</v>
      </c>
      <c r="Q835" s="158" t="s">
        <v>658</v>
      </c>
      <c r="R835" s="176">
        <v>3103859665</v>
      </c>
      <c r="S835" s="158" t="s">
        <v>1233</v>
      </c>
    </row>
    <row r="836" spans="1:19" s="133" customFormat="1" ht="120" x14ac:dyDescent="0.2">
      <c r="A836" s="172">
        <v>829</v>
      </c>
      <c r="B836" s="158" t="s">
        <v>1231</v>
      </c>
      <c r="C836" s="191" t="s">
        <v>1265</v>
      </c>
      <c r="D836" s="187" t="s">
        <v>1266</v>
      </c>
      <c r="E836" s="158">
        <v>2</v>
      </c>
      <c r="F836" s="158">
        <v>2</v>
      </c>
      <c r="G836" s="158">
        <v>120</v>
      </c>
      <c r="H836" s="158">
        <v>0</v>
      </c>
      <c r="I836" s="158" t="s">
        <v>47</v>
      </c>
      <c r="J836" s="158">
        <v>1</v>
      </c>
      <c r="K836" s="143">
        <v>25000000</v>
      </c>
      <c r="L836" s="143">
        <v>25000000</v>
      </c>
      <c r="M836" s="178">
        <v>0</v>
      </c>
      <c r="N836" s="179">
        <v>0</v>
      </c>
      <c r="O836" s="158" t="s">
        <v>1230</v>
      </c>
      <c r="P836" s="158" t="s">
        <v>49</v>
      </c>
      <c r="Q836" s="158" t="s">
        <v>658</v>
      </c>
      <c r="R836" s="176">
        <v>3103859665</v>
      </c>
      <c r="S836" s="158" t="s">
        <v>1233</v>
      </c>
    </row>
    <row r="837" spans="1:19" s="133" customFormat="1" ht="120" x14ac:dyDescent="0.2">
      <c r="A837" s="172">
        <v>830</v>
      </c>
      <c r="B837" s="194" t="s">
        <v>1231</v>
      </c>
      <c r="C837" s="195" t="s">
        <v>1267</v>
      </c>
      <c r="D837" s="187" t="s">
        <v>1268</v>
      </c>
      <c r="E837" s="158">
        <v>2</v>
      </c>
      <c r="F837" s="158">
        <v>2</v>
      </c>
      <c r="G837" s="158">
        <v>120</v>
      </c>
      <c r="H837" s="158">
        <v>0</v>
      </c>
      <c r="I837" s="158" t="s">
        <v>47</v>
      </c>
      <c r="J837" s="158">
        <v>1</v>
      </c>
      <c r="K837" s="143">
        <v>26000000</v>
      </c>
      <c r="L837" s="143">
        <v>26000000</v>
      </c>
      <c r="M837" s="196">
        <v>0</v>
      </c>
      <c r="N837" s="197">
        <v>0</v>
      </c>
      <c r="O837" s="194" t="s">
        <v>1230</v>
      </c>
      <c r="P837" s="194" t="s">
        <v>49</v>
      </c>
      <c r="Q837" s="194" t="s">
        <v>658</v>
      </c>
      <c r="R837" s="197">
        <v>3103859665</v>
      </c>
      <c r="S837" s="158" t="s">
        <v>1233</v>
      </c>
    </row>
    <row r="838" spans="1:19" s="133" customFormat="1" ht="105" x14ac:dyDescent="0.2">
      <c r="A838" s="172">
        <v>831</v>
      </c>
      <c r="B838" s="194" t="s">
        <v>1231</v>
      </c>
      <c r="C838" s="195">
        <v>43201827</v>
      </c>
      <c r="D838" s="187" t="s">
        <v>1269</v>
      </c>
      <c r="E838" s="158">
        <v>2</v>
      </c>
      <c r="F838" s="158">
        <v>2</v>
      </c>
      <c r="G838" s="158">
        <v>120</v>
      </c>
      <c r="H838" s="158">
        <v>0</v>
      </c>
      <c r="I838" s="158" t="s">
        <v>47</v>
      </c>
      <c r="J838" s="158">
        <v>1</v>
      </c>
      <c r="K838" s="143">
        <v>3500000</v>
      </c>
      <c r="L838" s="143">
        <v>3500000</v>
      </c>
      <c r="M838" s="198">
        <v>0</v>
      </c>
      <c r="N838" s="199">
        <v>0</v>
      </c>
      <c r="O838" s="194" t="s">
        <v>1230</v>
      </c>
      <c r="P838" s="194" t="s">
        <v>49</v>
      </c>
      <c r="Q838" s="194" t="s">
        <v>658</v>
      </c>
      <c r="R838" s="197">
        <v>3103859665</v>
      </c>
      <c r="S838" s="158" t="s">
        <v>1233</v>
      </c>
    </row>
    <row r="839" spans="1:19" s="133" customFormat="1" ht="96" customHeight="1" x14ac:dyDescent="0.2">
      <c r="A839" s="172">
        <v>832</v>
      </c>
      <c r="B839" s="194" t="s">
        <v>1231</v>
      </c>
      <c r="C839" s="195">
        <v>44101501</v>
      </c>
      <c r="D839" s="187" t="s">
        <v>1270</v>
      </c>
      <c r="E839" s="158">
        <v>2</v>
      </c>
      <c r="F839" s="158">
        <v>2</v>
      </c>
      <c r="G839" s="158">
        <v>4</v>
      </c>
      <c r="H839" s="158">
        <v>1</v>
      </c>
      <c r="I839" s="158" t="s">
        <v>47</v>
      </c>
      <c r="J839" s="158">
        <v>1</v>
      </c>
      <c r="K839" s="143">
        <v>25000000</v>
      </c>
      <c r="L839" s="143">
        <v>25000000</v>
      </c>
      <c r="M839" s="198">
        <v>0</v>
      </c>
      <c r="N839" s="199">
        <v>0</v>
      </c>
      <c r="O839" s="194" t="s">
        <v>1230</v>
      </c>
      <c r="P839" s="194" t="s">
        <v>49</v>
      </c>
      <c r="Q839" s="194" t="s">
        <v>658</v>
      </c>
      <c r="R839" s="197">
        <v>3103859665</v>
      </c>
      <c r="S839" s="158" t="s">
        <v>1233</v>
      </c>
    </row>
    <row r="840" spans="1:19" s="133" customFormat="1" ht="187.5" customHeight="1" x14ac:dyDescent="0.2">
      <c r="A840" s="172">
        <v>833</v>
      </c>
      <c r="B840" s="194" t="s">
        <v>1231</v>
      </c>
      <c r="C840" s="195">
        <v>81161800</v>
      </c>
      <c r="D840" s="187" t="s">
        <v>1271</v>
      </c>
      <c r="E840" s="158">
        <v>2</v>
      </c>
      <c r="F840" s="158">
        <v>2</v>
      </c>
      <c r="G840" s="158">
        <v>120</v>
      </c>
      <c r="H840" s="158">
        <v>0</v>
      </c>
      <c r="I840" s="158" t="s">
        <v>47</v>
      </c>
      <c r="J840" s="158">
        <v>1</v>
      </c>
      <c r="K840" s="143">
        <v>720000000</v>
      </c>
      <c r="L840" s="143">
        <v>720000000</v>
      </c>
      <c r="M840" s="198">
        <v>0</v>
      </c>
      <c r="N840" s="199">
        <v>0</v>
      </c>
      <c r="O840" s="194" t="s">
        <v>1230</v>
      </c>
      <c r="P840" s="194" t="s">
        <v>49</v>
      </c>
      <c r="Q840" s="194" t="s">
        <v>658</v>
      </c>
      <c r="R840" s="197">
        <v>3103859665</v>
      </c>
      <c r="S840" s="158" t="s">
        <v>1233</v>
      </c>
    </row>
    <row r="841" spans="1:19" s="133" customFormat="1" ht="210.75" customHeight="1" x14ac:dyDescent="0.2">
      <c r="A841" s="172">
        <v>834</v>
      </c>
      <c r="B841" s="194" t="s">
        <v>1231</v>
      </c>
      <c r="C841" s="195">
        <v>81161800</v>
      </c>
      <c r="D841" s="187" t="s">
        <v>1272</v>
      </c>
      <c r="E841" s="158">
        <v>2</v>
      </c>
      <c r="F841" s="158">
        <v>2</v>
      </c>
      <c r="G841" s="158">
        <v>120</v>
      </c>
      <c r="H841" s="158">
        <v>0</v>
      </c>
      <c r="I841" s="158" t="s">
        <v>47</v>
      </c>
      <c r="J841" s="158">
        <v>1</v>
      </c>
      <c r="K841" s="143">
        <v>50000000</v>
      </c>
      <c r="L841" s="143">
        <v>50000000</v>
      </c>
      <c r="M841" s="198">
        <v>0</v>
      </c>
      <c r="N841" s="199">
        <v>0</v>
      </c>
      <c r="O841" s="194" t="s">
        <v>1230</v>
      </c>
      <c r="P841" s="194" t="s">
        <v>49</v>
      </c>
      <c r="Q841" s="194" t="s">
        <v>658</v>
      </c>
      <c r="R841" s="197">
        <v>3103859665</v>
      </c>
      <c r="S841" s="158" t="s">
        <v>1233</v>
      </c>
    </row>
    <row r="842" spans="1:19" s="133" customFormat="1" ht="134.25" customHeight="1" x14ac:dyDescent="0.2">
      <c r="A842" s="172">
        <v>835</v>
      </c>
      <c r="B842" s="194" t="s">
        <v>1231</v>
      </c>
      <c r="C842" s="195">
        <v>81161501</v>
      </c>
      <c r="D842" s="187" t="s">
        <v>2159</v>
      </c>
      <c r="E842" s="158">
        <v>2</v>
      </c>
      <c r="F842" s="158">
        <v>2</v>
      </c>
      <c r="G842" s="158">
        <v>120</v>
      </c>
      <c r="H842" s="158">
        <v>0</v>
      </c>
      <c r="I842" s="158" t="s">
        <v>47</v>
      </c>
      <c r="J842" s="158">
        <v>1</v>
      </c>
      <c r="K842" s="143">
        <v>120000000</v>
      </c>
      <c r="L842" s="143">
        <v>120000000</v>
      </c>
      <c r="M842" s="196">
        <v>0</v>
      </c>
      <c r="N842" s="197">
        <v>0</v>
      </c>
      <c r="O842" s="194" t="s">
        <v>1230</v>
      </c>
      <c r="P842" s="197" t="s">
        <v>49</v>
      </c>
      <c r="Q842" s="194" t="s">
        <v>658</v>
      </c>
      <c r="R842" s="197">
        <v>3103859665</v>
      </c>
      <c r="S842" s="158" t="s">
        <v>1233</v>
      </c>
    </row>
    <row r="843" spans="1:19" s="133" customFormat="1" ht="90" customHeight="1" x14ac:dyDescent="0.2">
      <c r="A843" s="172">
        <v>836</v>
      </c>
      <c r="B843" s="197" t="s">
        <v>1273</v>
      </c>
      <c r="C843" s="200">
        <v>80111607</v>
      </c>
      <c r="D843" s="201" t="s">
        <v>1274</v>
      </c>
      <c r="E843" s="202">
        <v>2</v>
      </c>
      <c r="F843" s="202">
        <v>2</v>
      </c>
      <c r="G843" s="202">
        <v>5</v>
      </c>
      <c r="H843" s="202">
        <v>2</v>
      </c>
      <c r="I843" s="202" t="s">
        <v>47</v>
      </c>
      <c r="J843" s="202">
        <v>0</v>
      </c>
      <c r="K843" s="203">
        <v>200000000</v>
      </c>
      <c r="L843" s="203">
        <v>200000000</v>
      </c>
      <c r="M843" s="197">
        <v>0</v>
      </c>
      <c r="N843" s="197">
        <v>0</v>
      </c>
      <c r="O843" s="194" t="s">
        <v>48</v>
      </c>
      <c r="P843" s="197" t="s">
        <v>49</v>
      </c>
      <c r="Q843" s="194" t="s">
        <v>360</v>
      </c>
      <c r="R843" s="197">
        <v>8209800</v>
      </c>
      <c r="S843" s="158" t="s">
        <v>361</v>
      </c>
    </row>
    <row r="844" spans="1:19" s="133" customFormat="1" ht="73.5" customHeight="1" x14ac:dyDescent="0.2">
      <c r="A844" s="172">
        <v>837</v>
      </c>
      <c r="B844" s="158" t="s">
        <v>1059</v>
      </c>
      <c r="C844" s="173">
        <v>80111600</v>
      </c>
      <c r="D844" s="187" t="s">
        <v>1275</v>
      </c>
      <c r="E844" s="176">
        <v>2</v>
      </c>
      <c r="F844" s="176">
        <v>2</v>
      </c>
      <c r="G844" s="176">
        <v>7</v>
      </c>
      <c r="H844" s="176">
        <v>1</v>
      </c>
      <c r="I844" s="176" t="s">
        <v>47</v>
      </c>
      <c r="J844" s="176">
        <v>0</v>
      </c>
      <c r="K844" s="204">
        <v>28616000</v>
      </c>
      <c r="L844" s="204">
        <v>28616000</v>
      </c>
      <c r="M844" s="179">
        <v>0</v>
      </c>
      <c r="N844" s="179">
        <v>0</v>
      </c>
      <c r="O844" s="158" t="s">
        <v>48</v>
      </c>
      <c r="P844" s="158" t="s">
        <v>49</v>
      </c>
      <c r="Q844" s="158" t="s">
        <v>18</v>
      </c>
      <c r="R844" s="176">
        <v>8209900</v>
      </c>
      <c r="S844" s="158" t="s">
        <v>355</v>
      </c>
    </row>
    <row r="845" spans="1:19" s="133" customFormat="1" ht="73.5" customHeight="1" x14ac:dyDescent="0.2">
      <c r="A845" s="172">
        <v>838</v>
      </c>
      <c r="B845" s="158" t="s">
        <v>1298</v>
      </c>
      <c r="C845" s="173" t="s">
        <v>867</v>
      </c>
      <c r="D845" s="187" t="s">
        <v>1299</v>
      </c>
      <c r="E845" s="176">
        <v>1</v>
      </c>
      <c r="F845" s="176">
        <v>2</v>
      </c>
      <c r="G845" s="176">
        <v>1</v>
      </c>
      <c r="H845" s="176">
        <v>1</v>
      </c>
      <c r="I845" s="176" t="s">
        <v>47</v>
      </c>
      <c r="J845" s="176">
        <v>0</v>
      </c>
      <c r="K845" s="204">
        <v>150000000</v>
      </c>
      <c r="L845" s="204">
        <v>150000000</v>
      </c>
      <c r="M845" s="179">
        <v>0</v>
      </c>
      <c r="N845" s="179">
        <v>0</v>
      </c>
      <c r="O845" s="158" t="s">
        <v>48</v>
      </c>
      <c r="P845" s="158" t="s">
        <v>49</v>
      </c>
      <c r="Q845" s="158" t="s">
        <v>1300</v>
      </c>
      <c r="R845" s="176">
        <v>8209900</v>
      </c>
      <c r="S845" s="158" t="s">
        <v>72</v>
      </c>
    </row>
    <row r="846" spans="1:19" s="133" customFormat="1" ht="73.5" customHeight="1" x14ac:dyDescent="0.2">
      <c r="A846" s="172">
        <v>839</v>
      </c>
      <c r="B846" s="158" t="s">
        <v>1298</v>
      </c>
      <c r="C846" s="173" t="s">
        <v>867</v>
      </c>
      <c r="D846" s="187" t="s">
        <v>1301</v>
      </c>
      <c r="E846" s="176">
        <v>1</v>
      </c>
      <c r="F846" s="176">
        <v>2</v>
      </c>
      <c r="G846" s="176">
        <v>1</v>
      </c>
      <c r="H846" s="176">
        <v>1</v>
      </c>
      <c r="I846" s="176" t="s">
        <v>47</v>
      </c>
      <c r="J846" s="176">
        <v>0</v>
      </c>
      <c r="K846" s="204">
        <v>50000000</v>
      </c>
      <c r="L846" s="204">
        <v>50000000</v>
      </c>
      <c r="M846" s="179">
        <v>0</v>
      </c>
      <c r="N846" s="179">
        <v>0</v>
      </c>
      <c r="O846" s="158" t="s">
        <v>48</v>
      </c>
      <c r="P846" s="158" t="s">
        <v>49</v>
      </c>
      <c r="Q846" s="158" t="s">
        <v>1300</v>
      </c>
      <c r="R846" s="176">
        <v>8209900</v>
      </c>
      <c r="S846" s="158" t="s">
        <v>72</v>
      </c>
    </row>
    <row r="847" spans="1:19" s="133" customFormat="1" ht="73.5" customHeight="1" x14ac:dyDescent="0.2">
      <c r="A847" s="172">
        <v>840</v>
      </c>
      <c r="B847" s="158" t="s">
        <v>1189</v>
      </c>
      <c r="C847" s="173" t="s">
        <v>1302</v>
      </c>
      <c r="D847" s="187" t="s">
        <v>1303</v>
      </c>
      <c r="E847" s="176">
        <v>2</v>
      </c>
      <c r="F847" s="176">
        <v>2</v>
      </c>
      <c r="G847" s="176">
        <v>1</v>
      </c>
      <c r="H847" s="176">
        <v>1</v>
      </c>
      <c r="I847" s="176" t="s">
        <v>47</v>
      </c>
      <c r="J847" s="176">
        <v>0</v>
      </c>
      <c r="K847" s="204">
        <v>8020000</v>
      </c>
      <c r="L847" s="204">
        <v>8020000</v>
      </c>
      <c r="M847" s="179">
        <v>0</v>
      </c>
      <c r="N847" s="179">
        <v>0</v>
      </c>
      <c r="O847" s="158" t="s">
        <v>48</v>
      </c>
      <c r="P847" s="158" t="s">
        <v>49</v>
      </c>
      <c r="Q847" s="158" t="s">
        <v>246</v>
      </c>
      <c r="R847" s="176">
        <v>8209800</v>
      </c>
      <c r="S847" s="158" t="s">
        <v>149</v>
      </c>
    </row>
    <row r="848" spans="1:19" s="133" customFormat="1" ht="73.5" customHeight="1" x14ac:dyDescent="0.2">
      <c r="A848" s="172">
        <v>841</v>
      </c>
      <c r="B848" s="158" t="s">
        <v>1304</v>
      </c>
      <c r="C848" s="173">
        <v>81111901</v>
      </c>
      <c r="D848" s="187" t="s">
        <v>1305</v>
      </c>
      <c r="E848" s="176">
        <v>2</v>
      </c>
      <c r="F848" s="176">
        <v>2</v>
      </c>
      <c r="G848" s="176">
        <v>1</v>
      </c>
      <c r="H848" s="176">
        <v>1</v>
      </c>
      <c r="I848" s="176" t="s">
        <v>47</v>
      </c>
      <c r="J848" s="176">
        <v>0</v>
      </c>
      <c r="K848" s="204">
        <v>12756800</v>
      </c>
      <c r="L848" s="204">
        <v>12756800</v>
      </c>
      <c r="M848" s="179">
        <v>0</v>
      </c>
      <c r="N848" s="179">
        <v>0</v>
      </c>
      <c r="O848" s="158" t="s">
        <v>48</v>
      </c>
      <c r="P848" s="158" t="s">
        <v>49</v>
      </c>
      <c r="Q848" s="158" t="s">
        <v>69</v>
      </c>
      <c r="R848" s="176">
        <v>3154988857</v>
      </c>
      <c r="S848" s="158" t="s">
        <v>264</v>
      </c>
    </row>
    <row r="849" spans="1:19" s="133" customFormat="1" ht="73.5" customHeight="1" x14ac:dyDescent="0.2">
      <c r="A849" s="172">
        <v>842</v>
      </c>
      <c r="B849" s="158" t="s">
        <v>1052</v>
      </c>
      <c r="C849" s="173">
        <v>80111600</v>
      </c>
      <c r="D849" s="187" t="s">
        <v>1306</v>
      </c>
      <c r="E849" s="176">
        <v>2</v>
      </c>
      <c r="F849" s="176">
        <v>2</v>
      </c>
      <c r="G849" s="176">
        <v>1</v>
      </c>
      <c r="H849" s="176">
        <v>1</v>
      </c>
      <c r="I849" s="176" t="s">
        <v>47</v>
      </c>
      <c r="J849" s="176">
        <v>0</v>
      </c>
      <c r="K849" s="204">
        <v>21420000</v>
      </c>
      <c r="L849" s="204">
        <v>21420000</v>
      </c>
      <c r="M849" s="179">
        <v>0</v>
      </c>
      <c r="N849" s="179">
        <v>0</v>
      </c>
      <c r="O849" s="158" t="s">
        <v>48</v>
      </c>
      <c r="P849" s="158" t="s">
        <v>49</v>
      </c>
      <c r="Q849" s="158" t="s">
        <v>1300</v>
      </c>
      <c r="R849" s="176">
        <v>8209900</v>
      </c>
      <c r="S849" s="158" t="s">
        <v>72</v>
      </c>
    </row>
    <row r="850" spans="1:19" s="133" customFormat="1" ht="73.5" customHeight="1" x14ac:dyDescent="0.2">
      <c r="A850" s="172">
        <v>843</v>
      </c>
      <c r="B850" s="158" t="s">
        <v>1307</v>
      </c>
      <c r="C850" s="173">
        <v>80111600</v>
      </c>
      <c r="D850" s="187" t="s">
        <v>1308</v>
      </c>
      <c r="E850" s="176">
        <v>2</v>
      </c>
      <c r="F850" s="176">
        <v>2</v>
      </c>
      <c r="G850" s="176">
        <v>5</v>
      </c>
      <c r="H850" s="176">
        <v>1</v>
      </c>
      <c r="I850" s="176" t="s">
        <v>47</v>
      </c>
      <c r="J850" s="176">
        <v>0</v>
      </c>
      <c r="K850" s="204">
        <v>15370000</v>
      </c>
      <c r="L850" s="204">
        <v>15370000</v>
      </c>
      <c r="M850" s="179">
        <v>0</v>
      </c>
      <c r="N850" s="179">
        <v>0</v>
      </c>
      <c r="O850" s="158" t="s">
        <v>48</v>
      </c>
      <c r="P850" s="158" t="s">
        <v>49</v>
      </c>
      <c r="Q850" s="158" t="s">
        <v>1309</v>
      </c>
      <c r="R850" s="176">
        <v>3155837091</v>
      </c>
      <c r="S850" s="158" t="s">
        <v>1310</v>
      </c>
    </row>
    <row r="851" spans="1:19" s="133" customFormat="1" ht="73.5" customHeight="1" x14ac:dyDescent="0.2">
      <c r="A851" s="172">
        <v>844</v>
      </c>
      <c r="B851" s="158" t="s">
        <v>1311</v>
      </c>
      <c r="C851" s="173" t="s">
        <v>1312</v>
      </c>
      <c r="D851" s="187" t="s">
        <v>1313</v>
      </c>
      <c r="E851" s="176">
        <v>2</v>
      </c>
      <c r="F851" s="176">
        <v>2</v>
      </c>
      <c r="G851" s="176">
        <v>1</v>
      </c>
      <c r="H851" s="176">
        <v>1</v>
      </c>
      <c r="I851" s="176" t="s">
        <v>47</v>
      </c>
      <c r="J851" s="176">
        <v>0</v>
      </c>
      <c r="K851" s="204">
        <v>10028000</v>
      </c>
      <c r="L851" s="204">
        <v>10028000</v>
      </c>
      <c r="M851" s="179">
        <v>0</v>
      </c>
      <c r="N851" s="179">
        <v>0</v>
      </c>
      <c r="O851" s="158" t="s">
        <v>48</v>
      </c>
      <c r="P851" s="158" t="s">
        <v>49</v>
      </c>
      <c r="Q851" s="158" t="s">
        <v>1300</v>
      </c>
      <c r="R851" s="176">
        <v>8209900</v>
      </c>
      <c r="S851" s="158" t="s">
        <v>72</v>
      </c>
    </row>
    <row r="852" spans="1:19" s="133" customFormat="1" ht="73.5" customHeight="1" x14ac:dyDescent="0.2">
      <c r="A852" s="172">
        <v>845</v>
      </c>
      <c r="B852" s="158" t="s">
        <v>1311</v>
      </c>
      <c r="C852" s="173" t="s">
        <v>1563</v>
      </c>
      <c r="D852" s="187" t="s">
        <v>1561</v>
      </c>
      <c r="E852" s="176">
        <v>2</v>
      </c>
      <c r="F852" s="176">
        <v>2</v>
      </c>
      <c r="G852" s="176">
        <v>1</v>
      </c>
      <c r="H852" s="176">
        <v>1</v>
      </c>
      <c r="I852" s="176" t="s">
        <v>47</v>
      </c>
      <c r="J852" s="176">
        <v>0</v>
      </c>
      <c r="K852" s="204">
        <v>50000000</v>
      </c>
      <c r="L852" s="204">
        <v>50000000</v>
      </c>
      <c r="M852" s="179">
        <v>0</v>
      </c>
      <c r="N852" s="179">
        <v>0</v>
      </c>
      <c r="O852" s="158" t="s">
        <v>48</v>
      </c>
      <c r="P852" s="158" t="s">
        <v>49</v>
      </c>
      <c r="Q852" s="158" t="s">
        <v>1300</v>
      </c>
      <c r="R852" s="176">
        <v>8209900</v>
      </c>
      <c r="S852" s="158" t="s">
        <v>72</v>
      </c>
    </row>
    <row r="853" spans="1:19" s="133" customFormat="1" ht="73.5" customHeight="1" x14ac:dyDescent="0.2">
      <c r="A853" s="172">
        <v>846</v>
      </c>
      <c r="B853" s="158" t="s">
        <v>1500</v>
      </c>
      <c r="C853" s="173" t="s">
        <v>1314</v>
      </c>
      <c r="D853" s="187" t="s">
        <v>1315</v>
      </c>
      <c r="E853" s="176">
        <v>2</v>
      </c>
      <c r="F853" s="176">
        <v>2</v>
      </c>
      <c r="G853" s="176">
        <v>1</v>
      </c>
      <c r="H853" s="176">
        <v>1</v>
      </c>
      <c r="I853" s="176" t="s">
        <v>47</v>
      </c>
      <c r="J853" s="176">
        <v>0</v>
      </c>
      <c r="K853" s="204">
        <v>25000000</v>
      </c>
      <c r="L853" s="204">
        <v>25000000</v>
      </c>
      <c r="M853" s="179">
        <v>0</v>
      </c>
      <c r="N853" s="179">
        <v>0</v>
      </c>
      <c r="O853" s="158" t="s">
        <v>48</v>
      </c>
      <c r="P853" s="158" t="s">
        <v>49</v>
      </c>
      <c r="Q853" s="158" t="s">
        <v>1300</v>
      </c>
      <c r="R853" s="176">
        <v>8209900</v>
      </c>
      <c r="S853" s="158" t="s">
        <v>72</v>
      </c>
    </row>
    <row r="854" spans="1:19" s="133" customFormat="1" ht="73.5" customHeight="1" x14ac:dyDescent="0.2">
      <c r="A854" s="172">
        <v>847</v>
      </c>
      <c r="B854" s="158" t="s">
        <v>1311</v>
      </c>
      <c r="C854" s="173" t="s">
        <v>867</v>
      </c>
      <c r="D854" s="187" t="s">
        <v>1316</v>
      </c>
      <c r="E854" s="176">
        <v>2</v>
      </c>
      <c r="F854" s="176">
        <v>2</v>
      </c>
      <c r="G854" s="176">
        <v>1</v>
      </c>
      <c r="H854" s="176">
        <v>1</v>
      </c>
      <c r="I854" s="176" t="s">
        <v>47</v>
      </c>
      <c r="J854" s="176">
        <v>0</v>
      </c>
      <c r="K854" s="204">
        <v>23000000</v>
      </c>
      <c r="L854" s="204">
        <v>23000000</v>
      </c>
      <c r="M854" s="179">
        <v>0</v>
      </c>
      <c r="N854" s="179">
        <v>0</v>
      </c>
      <c r="O854" s="158" t="s">
        <v>48</v>
      </c>
      <c r="P854" s="158" t="s">
        <v>49</v>
      </c>
      <c r="Q854" s="158" t="s">
        <v>1300</v>
      </c>
      <c r="R854" s="176">
        <v>8209900</v>
      </c>
      <c r="S854" s="158" t="s">
        <v>72</v>
      </c>
    </row>
    <row r="855" spans="1:19" s="133" customFormat="1" ht="73.5" customHeight="1" x14ac:dyDescent="0.2">
      <c r="A855" s="172">
        <v>848</v>
      </c>
      <c r="B855" s="158" t="s">
        <v>1311</v>
      </c>
      <c r="C855" s="173">
        <v>81101500</v>
      </c>
      <c r="D855" s="187" t="s">
        <v>1317</v>
      </c>
      <c r="E855" s="176">
        <v>2</v>
      </c>
      <c r="F855" s="176">
        <v>2</v>
      </c>
      <c r="G855" s="176">
        <v>1</v>
      </c>
      <c r="H855" s="176">
        <v>1</v>
      </c>
      <c r="I855" s="176" t="s">
        <v>47</v>
      </c>
      <c r="J855" s="176">
        <v>0</v>
      </c>
      <c r="K855" s="204">
        <v>150000000</v>
      </c>
      <c r="L855" s="204">
        <v>150000000</v>
      </c>
      <c r="M855" s="179">
        <v>0</v>
      </c>
      <c r="N855" s="179">
        <v>0</v>
      </c>
      <c r="O855" s="158" t="s">
        <v>48</v>
      </c>
      <c r="P855" s="158" t="s">
        <v>49</v>
      </c>
      <c r="Q855" s="158" t="s">
        <v>1300</v>
      </c>
      <c r="R855" s="176">
        <v>8209900</v>
      </c>
      <c r="S855" s="158" t="s">
        <v>72</v>
      </c>
    </row>
    <row r="856" spans="1:19" s="133" customFormat="1" ht="73.5" customHeight="1" x14ac:dyDescent="0.2">
      <c r="A856" s="172">
        <v>849</v>
      </c>
      <c r="B856" s="158" t="s">
        <v>1311</v>
      </c>
      <c r="C856" s="173">
        <v>80111614</v>
      </c>
      <c r="D856" s="187" t="s">
        <v>1318</v>
      </c>
      <c r="E856" s="176">
        <v>2</v>
      </c>
      <c r="F856" s="176">
        <v>2</v>
      </c>
      <c r="G856" s="176">
        <v>1</v>
      </c>
      <c r="H856" s="176">
        <v>1</v>
      </c>
      <c r="I856" s="176" t="s">
        <v>47</v>
      </c>
      <c r="J856" s="176">
        <v>0</v>
      </c>
      <c r="K856" s="204">
        <v>20000000</v>
      </c>
      <c r="L856" s="204">
        <v>20000000</v>
      </c>
      <c r="M856" s="179">
        <v>0</v>
      </c>
      <c r="N856" s="179">
        <v>0</v>
      </c>
      <c r="O856" s="158" t="s">
        <v>48</v>
      </c>
      <c r="P856" s="158" t="s">
        <v>49</v>
      </c>
      <c r="Q856" s="158" t="s">
        <v>1300</v>
      </c>
      <c r="R856" s="176">
        <v>8209900</v>
      </c>
      <c r="S856" s="158" t="s">
        <v>72</v>
      </c>
    </row>
    <row r="857" spans="1:19" s="133" customFormat="1" ht="85.5" customHeight="1" x14ac:dyDescent="0.2">
      <c r="A857" s="172">
        <v>850</v>
      </c>
      <c r="B857" s="158" t="s">
        <v>1319</v>
      </c>
      <c r="C857" s="173">
        <v>80111614</v>
      </c>
      <c r="D857" s="187" t="s">
        <v>1320</v>
      </c>
      <c r="E857" s="176">
        <v>2</v>
      </c>
      <c r="F857" s="176">
        <v>2</v>
      </c>
      <c r="G857" s="176">
        <v>1</v>
      </c>
      <c r="H857" s="176">
        <v>1</v>
      </c>
      <c r="I857" s="176" t="s">
        <v>47</v>
      </c>
      <c r="J857" s="176">
        <v>0</v>
      </c>
      <c r="K857" s="204">
        <v>50000000</v>
      </c>
      <c r="L857" s="204">
        <v>50000000</v>
      </c>
      <c r="M857" s="179">
        <v>0</v>
      </c>
      <c r="N857" s="179">
        <v>0</v>
      </c>
      <c r="O857" s="158" t="s">
        <v>48</v>
      </c>
      <c r="P857" s="158" t="s">
        <v>49</v>
      </c>
      <c r="Q857" s="158" t="s">
        <v>1300</v>
      </c>
      <c r="R857" s="176">
        <v>8209900</v>
      </c>
      <c r="S857" s="158" t="s">
        <v>72</v>
      </c>
    </row>
    <row r="858" spans="1:19" s="133" customFormat="1" ht="73.5" customHeight="1" x14ac:dyDescent="0.2">
      <c r="A858" s="172">
        <v>851</v>
      </c>
      <c r="B858" s="158" t="s">
        <v>1321</v>
      </c>
      <c r="C858" s="173">
        <v>80111614</v>
      </c>
      <c r="D858" s="187" t="s">
        <v>1322</v>
      </c>
      <c r="E858" s="176">
        <v>2</v>
      </c>
      <c r="F858" s="176">
        <v>2</v>
      </c>
      <c r="G858" s="176">
        <v>1</v>
      </c>
      <c r="H858" s="176">
        <v>1</v>
      </c>
      <c r="I858" s="176" t="s">
        <v>47</v>
      </c>
      <c r="J858" s="176">
        <v>0</v>
      </c>
      <c r="K858" s="204">
        <v>50000000</v>
      </c>
      <c r="L858" s="204">
        <v>50000000</v>
      </c>
      <c r="M858" s="179">
        <v>0</v>
      </c>
      <c r="N858" s="179">
        <v>0</v>
      </c>
      <c r="O858" s="158" t="s">
        <v>48</v>
      </c>
      <c r="P858" s="158" t="s">
        <v>49</v>
      </c>
      <c r="Q858" s="158" t="s">
        <v>1300</v>
      </c>
      <c r="R858" s="176">
        <v>8209900</v>
      </c>
      <c r="S858" s="158" t="s">
        <v>72</v>
      </c>
    </row>
    <row r="859" spans="1:19" s="133" customFormat="1" ht="113.25" customHeight="1" x14ac:dyDescent="0.2">
      <c r="A859" s="172">
        <v>852</v>
      </c>
      <c r="B859" s="158" t="s">
        <v>1323</v>
      </c>
      <c r="C859" s="173">
        <v>80111600</v>
      </c>
      <c r="D859" s="187" t="s">
        <v>1324</v>
      </c>
      <c r="E859" s="176">
        <v>1</v>
      </c>
      <c r="F859" s="176">
        <v>1</v>
      </c>
      <c r="G859" s="176">
        <v>8</v>
      </c>
      <c r="H859" s="176">
        <v>1</v>
      </c>
      <c r="I859" s="176" t="s">
        <v>47</v>
      </c>
      <c r="J859" s="176">
        <v>0</v>
      </c>
      <c r="K859" s="204">
        <v>21808000</v>
      </c>
      <c r="L859" s="204">
        <v>21808000</v>
      </c>
      <c r="M859" s="179">
        <v>0</v>
      </c>
      <c r="N859" s="179">
        <v>0</v>
      </c>
      <c r="O859" s="158" t="s">
        <v>48</v>
      </c>
      <c r="P859" s="158" t="s">
        <v>49</v>
      </c>
      <c r="Q859" s="158" t="s">
        <v>1325</v>
      </c>
      <c r="R859" s="176">
        <v>3122371925</v>
      </c>
      <c r="S859" s="158" t="s">
        <v>1326</v>
      </c>
    </row>
    <row r="860" spans="1:19" s="133" customFormat="1" ht="73.5" customHeight="1" x14ac:dyDescent="0.2">
      <c r="A860" s="172">
        <v>853</v>
      </c>
      <c r="B860" s="158" t="s">
        <v>1323</v>
      </c>
      <c r="C860" s="173">
        <v>56101700</v>
      </c>
      <c r="D860" s="187" t="s">
        <v>1327</v>
      </c>
      <c r="E860" s="176">
        <v>1</v>
      </c>
      <c r="F860" s="176">
        <v>1</v>
      </c>
      <c r="G860" s="176">
        <v>3</v>
      </c>
      <c r="H860" s="176">
        <v>1</v>
      </c>
      <c r="I860" s="176" t="s">
        <v>47</v>
      </c>
      <c r="J860" s="176">
        <v>0</v>
      </c>
      <c r="K860" s="204">
        <v>1000000</v>
      </c>
      <c r="L860" s="204">
        <v>1000000</v>
      </c>
      <c r="M860" s="179">
        <v>0</v>
      </c>
      <c r="N860" s="179">
        <v>0</v>
      </c>
      <c r="O860" s="158" t="s">
        <v>48</v>
      </c>
      <c r="P860" s="158" t="s">
        <v>49</v>
      </c>
      <c r="Q860" s="158" t="s">
        <v>1325</v>
      </c>
      <c r="R860" s="176">
        <v>3122371925</v>
      </c>
      <c r="S860" s="158" t="s">
        <v>1326</v>
      </c>
    </row>
    <row r="861" spans="1:19" s="133" customFormat="1" ht="73.5" customHeight="1" x14ac:dyDescent="0.2">
      <c r="A861" s="172">
        <v>854</v>
      </c>
      <c r="B861" s="158" t="s">
        <v>1323</v>
      </c>
      <c r="C861" s="173">
        <v>82101500</v>
      </c>
      <c r="D861" s="187" t="s">
        <v>1328</v>
      </c>
      <c r="E861" s="176">
        <v>1</v>
      </c>
      <c r="F861" s="176">
        <v>1</v>
      </c>
      <c r="G861" s="176">
        <v>3</v>
      </c>
      <c r="H861" s="176">
        <v>1</v>
      </c>
      <c r="I861" s="176" t="s">
        <v>47</v>
      </c>
      <c r="J861" s="176">
        <v>0</v>
      </c>
      <c r="K861" s="204">
        <v>1000000</v>
      </c>
      <c r="L861" s="204">
        <v>1000000</v>
      </c>
      <c r="M861" s="179">
        <v>0</v>
      </c>
      <c r="N861" s="179">
        <v>0</v>
      </c>
      <c r="O861" s="158" t="s">
        <v>48</v>
      </c>
      <c r="P861" s="158" t="s">
        <v>49</v>
      </c>
      <c r="Q861" s="158" t="s">
        <v>1325</v>
      </c>
      <c r="R861" s="176">
        <v>3122371925</v>
      </c>
      <c r="S861" s="158" t="s">
        <v>1326</v>
      </c>
    </row>
    <row r="862" spans="1:19" s="133" customFormat="1" ht="73.5" customHeight="1" x14ac:dyDescent="0.2">
      <c r="A862" s="172">
        <v>855</v>
      </c>
      <c r="B862" s="158" t="s">
        <v>1323</v>
      </c>
      <c r="C862" s="173">
        <v>82121506</v>
      </c>
      <c r="D862" s="187" t="s">
        <v>1329</v>
      </c>
      <c r="E862" s="176">
        <v>2</v>
      </c>
      <c r="F862" s="176">
        <v>3</v>
      </c>
      <c r="G862" s="176">
        <v>6</v>
      </c>
      <c r="H862" s="176">
        <v>1</v>
      </c>
      <c r="I862" s="176" t="s">
        <v>47</v>
      </c>
      <c r="J862" s="176">
        <v>0</v>
      </c>
      <c r="K862" s="204">
        <v>20000000</v>
      </c>
      <c r="L862" s="204">
        <v>20000000</v>
      </c>
      <c r="M862" s="179">
        <v>0</v>
      </c>
      <c r="N862" s="179">
        <v>0</v>
      </c>
      <c r="O862" s="158" t="s">
        <v>48</v>
      </c>
      <c r="P862" s="158" t="s">
        <v>49</v>
      </c>
      <c r="Q862" s="158" t="s">
        <v>1325</v>
      </c>
      <c r="R862" s="176">
        <v>3122371925</v>
      </c>
      <c r="S862" s="158" t="s">
        <v>1326</v>
      </c>
    </row>
    <row r="863" spans="1:19" s="133" customFormat="1" ht="73.5" customHeight="1" x14ac:dyDescent="0.2">
      <c r="A863" s="172">
        <v>856</v>
      </c>
      <c r="B863" s="158" t="s">
        <v>1323</v>
      </c>
      <c r="C863" s="173">
        <v>14111500</v>
      </c>
      <c r="D863" s="187" t="s">
        <v>1330</v>
      </c>
      <c r="E863" s="176">
        <v>1</v>
      </c>
      <c r="F863" s="176">
        <v>1</v>
      </c>
      <c r="G863" s="176">
        <v>2</v>
      </c>
      <c r="H863" s="176">
        <v>1</v>
      </c>
      <c r="I863" s="176" t="s">
        <v>47</v>
      </c>
      <c r="J863" s="176">
        <v>0</v>
      </c>
      <c r="K863" s="204">
        <v>600000</v>
      </c>
      <c r="L863" s="204">
        <v>600000</v>
      </c>
      <c r="M863" s="179">
        <v>0</v>
      </c>
      <c r="N863" s="179">
        <v>0</v>
      </c>
      <c r="O863" s="158" t="s">
        <v>48</v>
      </c>
      <c r="P863" s="158" t="s">
        <v>49</v>
      </c>
      <c r="Q863" s="158" t="s">
        <v>1325</v>
      </c>
      <c r="R863" s="176">
        <v>3122371925</v>
      </c>
      <c r="S863" s="158" t="s">
        <v>1326</v>
      </c>
    </row>
    <row r="864" spans="1:19" s="133" customFormat="1" ht="73.5" customHeight="1" x14ac:dyDescent="0.2">
      <c r="A864" s="172">
        <v>857</v>
      </c>
      <c r="B864" s="158" t="s">
        <v>1323</v>
      </c>
      <c r="C864" s="173">
        <v>43232304</v>
      </c>
      <c r="D864" s="187" t="s">
        <v>1331</v>
      </c>
      <c r="E864" s="176">
        <v>3</v>
      </c>
      <c r="F864" s="176">
        <v>4</v>
      </c>
      <c r="G864" s="176">
        <v>3</v>
      </c>
      <c r="H864" s="176">
        <v>1</v>
      </c>
      <c r="I864" s="176" t="s">
        <v>47</v>
      </c>
      <c r="J864" s="176">
        <v>0</v>
      </c>
      <c r="K864" s="204">
        <v>500000</v>
      </c>
      <c r="L864" s="204">
        <v>500000</v>
      </c>
      <c r="M864" s="179">
        <v>0</v>
      </c>
      <c r="N864" s="179">
        <v>0</v>
      </c>
      <c r="O864" s="158" t="s">
        <v>48</v>
      </c>
      <c r="P864" s="158" t="s">
        <v>49</v>
      </c>
      <c r="Q864" s="158" t="s">
        <v>1325</v>
      </c>
      <c r="R864" s="176">
        <v>3122371925</v>
      </c>
      <c r="S864" s="158" t="s">
        <v>1326</v>
      </c>
    </row>
    <row r="865" spans="1:19" s="133" customFormat="1" ht="73.5" customHeight="1" x14ac:dyDescent="0.2">
      <c r="A865" s="172">
        <v>858</v>
      </c>
      <c r="B865" s="158" t="s">
        <v>1323</v>
      </c>
      <c r="C865" s="173">
        <v>48101505.481017001</v>
      </c>
      <c r="D865" s="187" t="s">
        <v>1332</v>
      </c>
      <c r="E865" s="176">
        <v>1</v>
      </c>
      <c r="F865" s="176">
        <v>2</v>
      </c>
      <c r="G865" s="176">
        <v>3</v>
      </c>
      <c r="H865" s="176">
        <v>1</v>
      </c>
      <c r="I865" s="176" t="s">
        <v>47</v>
      </c>
      <c r="J865" s="176">
        <v>0</v>
      </c>
      <c r="K865" s="204">
        <v>2000000</v>
      </c>
      <c r="L865" s="204">
        <v>2000000</v>
      </c>
      <c r="M865" s="179">
        <v>0</v>
      </c>
      <c r="N865" s="179">
        <v>0</v>
      </c>
      <c r="O865" s="158" t="s">
        <v>48</v>
      </c>
      <c r="P865" s="158" t="s">
        <v>49</v>
      </c>
      <c r="Q865" s="158" t="s">
        <v>1325</v>
      </c>
      <c r="R865" s="176">
        <v>3122371925</v>
      </c>
      <c r="S865" s="158" t="s">
        <v>1326</v>
      </c>
    </row>
    <row r="866" spans="1:19" s="133" customFormat="1" ht="106.5" customHeight="1" x14ac:dyDescent="0.2">
      <c r="A866" s="172">
        <v>859</v>
      </c>
      <c r="B866" s="158" t="s">
        <v>1323</v>
      </c>
      <c r="C866" s="173">
        <v>80111600</v>
      </c>
      <c r="D866" s="187" t="s">
        <v>1333</v>
      </c>
      <c r="E866" s="176">
        <v>1</v>
      </c>
      <c r="F866" s="176">
        <v>1</v>
      </c>
      <c r="G866" s="176">
        <v>4</v>
      </c>
      <c r="H866" s="176">
        <v>1</v>
      </c>
      <c r="I866" s="176" t="s">
        <v>47</v>
      </c>
      <c r="J866" s="176">
        <v>0</v>
      </c>
      <c r="K866" s="204">
        <v>13568000</v>
      </c>
      <c r="L866" s="204">
        <v>13568000</v>
      </c>
      <c r="M866" s="179">
        <v>0</v>
      </c>
      <c r="N866" s="179">
        <v>0</v>
      </c>
      <c r="O866" s="158" t="s">
        <v>48</v>
      </c>
      <c r="P866" s="158" t="s">
        <v>49</v>
      </c>
      <c r="Q866" s="158" t="s">
        <v>1325</v>
      </c>
      <c r="R866" s="176">
        <v>3122371925</v>
      </c>
      <c r="S866" s="158" t="s">
        <v>1326</v>
      </c>
    </row>
    <row r="867" spans="1:19" s="133" customFormat="1" ht="73.5" customHeight="1" x14ac:dyDescent="0.2">
      <c r="A867" s="172">
        <v>860</v>
      </c>
      <c r="B867" s="158" t="s">
        <v>1334</v>
      </c>
      <c r="C867" s="173">
        <v>80111600</v>
      </c>
      <c r="D867" s="187" t="s">
        <v>1335</v>
      </c>
      <c r="E867" s="176">
        <v>1</v>
      </c>
      <c r="F867" s="176">
        <v>1</v>
      </c>
      <c r="G867" s="176">
        <v>11</v>
      </c>
      <c r="H867" s="176">
        <v>1</v>
      </c>
      <c r="I867" s="176" t="s">
        <v>47</v>
      </c>
      <c r="J867" s="176">
        <v>0</v>
      </c>
      <c r="K867" s="204">
        <v>34980000</v>
      </c>
      <c r="L867" s="204">
        <v>34980000</v>
      </c>
      <c r="M867" s="179">
        <v>0</v>
      </c>
      <c r="N867" s="179">
        <v>0</v>
      </c>
      <c r="O867" s="158" t="s">
        <v>48</v>
      </c>
      <c r="P867" s="158" t="s">
        <v>49</v>
      </c>
      <c r="Q867" s="158" t="s">
        <v>1336</v>
      </c>
      <c r="R867" s="176">
        <v>3008003556</v>
      </c>
      <c r="S867" s="158" t="s">
        <v>1337</v>
      </c>
    </row>
    <row r="868" spans="1:19" s="133" customFormat="1" ht="73.5" customHeight="1" x14ac:dyDescent="0.2">
      <c r="A868" s="172">
        <v>861</v>
      </c>
      <c r="B868" s="158" t="s">
        <v>1334</v>
      </c>
      <c r="C868" s="173">
        <v>80111600</v>
      </c>
      <c r="D868" s="187" t="s">
        <v>1338</v>
      </c>
      <c r="E868" s="176">
        <v>1</v>
      </c>
      <c r="F868" s="176">
        <v>1</v>
      </c>
      <c r="G868" s="176">
        <v>11</v>
      </c>
      <c r="H868" s="176">
        <v>1</v>
      </c>
      <c r="I868" s="176" t="s">
        <v>47</v>
      </c>
      <c r="J868" s="176">
        <v>0</v>
      </c>
      <c r="K868" s="204">
        <v>34980000</v>
      </c>
      <c r="L868" s="204">
        <v>34980000</v>
      </c>
      <c r="M868" s="179">
        <v>0</v>
      </c>
      <c r="N868" s="179">
        <v>0</v>
      </c>
      <c r="O868" s="158" t="s">
        <v>48</v>
      </c>
      <c r="P868" s="158" t="s">
        <v>49</v>
      </c>
      <c r="Q868" s="158" t="s">
        <v>1336</v>
      </c>
      <c r="R868" s="176">
        <v>3008003556</v>
      </c>
      <c r="S868" s="158" t="s">
        <v>1337</v>
      </c>
    </row>
    <row r="869" spans="1:19" s="133" customFormat="1" ht="73.5" customHeight="1" x14ac:dyDescent="0.2">
      <c r="A869" s="172">
        <v>862</v>
      </c>
      <c r="B869" s="158" t="s">
        <v>1334</v>
      </c>
      <c r="C869" s="173">
        <v>80111600</v>
      </c>
      <c r="D869" s="187" t="s">
        <v>1339</v>
      </c>
      <c r="E869" s="176">
        <v>1</v>
      </c>
      <c r="F869" s="176">
        <v>1</v>
      </c>
      <c r="G869" s="176">
        <v>11</v>
      </c>
      <c r="H869" s="176">
        <v>1</v>
      </c>
      <c r="I869" s="176" t="s">
        <v>47</v>
      </c>
      <c r="J869" s="176">
        <v>0</v>
      </c>
      <c r="K869" s="204">
        <v>24981000</v>
      </c>
      <c r="L869" s="204">
        <v>24981000</v>
      </c>
      <c r="M869" s="179">
        <v>0</v>
      </c>
      <c r="N869" s="179">
        <v>0</v>
      </c>
      <c r="O869" s="158" t="s">
        <v>48</v>
      </c>
      <c r="P869" s="158" t="s">
        <v>49</v>
      </c>
      <c r="Q869" s="158" t="s">
        <v>1336</v>
      </c>
      <c r="R869" s="176">
        <v>3008003556</v>
      </c>
      <c r="S869" s="158" t="s">
        <v>1337</v>
      </c>
    </row>
    <row r="870" spans="1:19" s="133" customFormat="1" ht="73.5" customHeight="1" x14ac:dyDescent="0.2">
      <c r="A870" s="172">
        <v>863</v>
      </c>
      <c r="B870" s="158" t="s">
        <v>1334</v>
      </c>
      <c r="C870" s="173">
        <v>43232500</v>
      </c>
      <c r="D870" s="187" t="s">
        <v>1340</v>
      </c>
      <c r="E870" s="176">
        <v>1</v>
      </c>
      <c r="F870" s="176">
        <v>1</v>
      </c>
      <c r="G870" s="176">
        <v>2</v>
      </c>
      <c r="H870" s="176">
        <v>2</v>
      </c>
      <c r="I870" s="176" t="s">
        <v>47</v>
      </c>
      <c r="J870" s="176">
        <v>0</v>
      </c>
      <c r="K870" s="204">
        <v>12000000</v>
      </c>
      <c r="L870" s="204">
        <v>12000000</v>
      </c>
      <c r="M870" s="179">
        <v>0</v>
      </c>
      <c r="N870" s="179">
        <v>0</v>
      </c>
      <c r="O870" s="158" t="s">
        <v>48</v>
      </c>
      <c r="P870" s="158" t="s">
        <v>49</v>
      </c>
      <c r="Q870" s="158" t="s">
        <v>1336</v>
      </c>
      <c r="R870" s="176">
        <v>3008003556</v>
      </c>
      <c r="S870" s="158" t="s">
        <v>1337</v>
      </c>
    </row>
    <row r="871" spans="1:19" s="133" customFormat="1" ht="73.5" customHeight="1" x14ac:dyDescent="0.2">
      <c r="A871" s="172">
        <v>864</v>
      </c>
      <c r="B871" s="158" t="s">
        <v>1334</v>
      </c>
      <c r="C871" s="173">
        <v>43232102</v>
      </c>
      <c r="D871" s="187" t="s">
        <v>1341</v>
      </c>
      <c r="E871" s="176">
        <v>4</v>
      </c>
      <c r="F871" s="176">
        <v>4</v>
      </c>
      <c r="G871" s="176">
        <v>1</v>
      </c>
      <c r="H871" s="176">
        <v>1</v>
      </c>
      <c r="I871" s="176" t="s">
        <v>47</v>
      </c>
      <c r="J871" s="176">
        <v>0</v>
      </c>
      <c r="K871" s="204">
        <v>17000000</v>
      </c>
      <c r="L871" s="204">
        <v>17000000</v>
      </c>
      <c r="M871" s="179">
        <v>0</v>
      </c>
      <c r="N871" s="179">
        <v>0</v>
      </c>
      <c r="O871" s="158" t="s">
        <v>48</v>
      </c>
      <c r="P871" s="158" t="s">
        <v>49</v>
      </c>
      <c r="Q871" s="158" t="s">
        <v>1336</v>
      </c>
      <c r="R871" s="176">
        <v>3008003556</v>
      </c>
      <c r="S871" s="158" t="s">
        <v>1337</v>
      </c>
    </row>
    <row r="872" spans="1:19" s="133" customFormat="1" ht="73.5" customHeight="1" x14ac:dyDescent="0.2">
      <c r="A872" s="172">
        <v>865</v>
      </c>
      <c r="B872" s="158" t="s">
        <v>1334</v>
      </c>
      <c r="C872" s="173" t="s">
        <v>1342</v>
      </c>
      <c r="D872" s="187" t="s">
        <v>1343</v>
      </c>
      <c r="E872" s="176">
        <v>5</v>
      </c>
      <c r="F872" s="176">
        <v>5</v>
      </c>
      <c r="G872" s="176">
        <v>1</v>
      </c>
      <c r="H872" s="176">
        <v>1</v>
      </c>
      <c r="I872" s="176" t="s">
        <v>47</v>
      </c>
      <c r="J872" s="176">
        <v>0</v>
      </c>
      <c r="K872" s="204">
        <v>3240000</v>
      </c>
      <c r="L872" s="204">
        <v>3240000</v>
      </c>
      <c r="M872" s="179">
        <v>0</v>
      </c>
      <c r="N872" s="179">
        <v>0</v>
      </c>
      <c r="O872" s="158" t="s">
        <v>48</v>
      </c>
      <c r="P872" s="158" t="s">
        <v>49</v>
      </c>
      <c r="Q872" s="158" t="s">
        <v>1336</v>
      </c>
      <c r="R872" s="176">
        <v>3008003556</v>
      </c>
      <c r="S872" s="158" t="s">
        <v>1337</v>
      </c>
    </row>
    <row r="873" spans="1:19" s="133" customFormat="1" ht="73.5" customHeight="1" x14ac:dyDescent="0.2">
      <c r="A873" s="172">
        <v>866</v>
      </c>
      <c r="B873" s="158" t="s">
        <v>1334</v>
      </c>
      <c r="C873" s="173" t="s">
        <v>1344</v>
      </c>
      <c r="D873" s="187" t="s">
        <v>1345</v>
      </c>
      <c r="E873" s="176">
        <v>3</v>
      </c>
      <c r="F873" s="176">
        <v>3</v>
      </c>
      <c r="G873" s="176">
        <v>1</v>
      </c>
      <c r="H873" s="176">
        <v>1</v>
      </c>
      <c r="I873" s="176" t="s">
        <v>47</v>
      </c>
      <c r="J873" s="176">
        <v>0</v>
      </c>
      <c r="K873" s="204">
        <v>2280000</v>
      </c>
      <c r="L873" s="204">
        <v>2280000</v>
      </c>
      <c r="M873" s="179">
        <v>0</v>
      </c>
      <c r="N873" s="179">
        <v>0</v>
      </c>
      <c r="O873" s="158" t="s">
        <v>48</v>
      </c>
      <c r="P873" s="158" t="s">
        <v>49</v>
      </c>
      <c r="Q873" s="158" t="s">
        <v>1336</v>
      </c>
      <c r="R873" s="176">
        <v>3008003557</v>
      </c>
      <c r="S873" s="158" t="s">
        <v>1337</v>
      </c>
    </row>
    <row r="874" spans="1:19" s="133" customFormat="1" ht="73.5" customHeight="1" x14ac:dyDescent="0.2">
      <c r="A874" s="172">
        <v>867</v>
      </c>
      <c r="B874" s="158" t="s">
        <v>1334</v>
      </c>
      <c r="C874" s="173" t="s">
        <v>1346</v>
      </c>
      <c r="D874" s="187" t="s">
        <v>1347</v>
      </c>
      <c r="E874" s="176">
        <v>7</v>
      </c>
      <c r="F874" s="176">
        <v>7</v>
      </c>
      <c r="G874" s="176">
        <v>1</v>
      </c>
      <c r="H874" s="176">
        <v>1</v>
      </c>
      <c r="I874" s="176" t="s">
        <v>47</v>
      </c>
      <c r="J874" s="176">
        <v>0</v>
      </c>
      <c r="K874" s="204">
        <v>12000000</v>
      </c>
      <c r="L874" s="204">
        <v>12000000</v>
      </c>
      <c r="M874" s="179">
        <v>0</v>
      </c>
      <c r="N874" s="179">
        <v>0</v>
      </c>
      <c r="O874" s="158" t="s">
        <v>48</v>
      </c>
      <c r="P874" s="158" t="s">
        <v>49</v>
      </c>
      <c r="Q874" s="158" t="s">
        <v>1336</v>
      </c>
      <c r="R874" s="176">
        <v>3008003558</v>
      </c>
      <c r="S874" s="158" t="s">
        <v>1337</v>
      </c>
    </row>
    <row r="875" spans="1:19" s="133" customFormat="1" ht="73.5" customHeight="1" x14ac:dyDescent="0.2">
      <c r="A875" s="172">
        <v>868</v>
      </c>
      <c r="B875" s="158" t="s">
        <v>1348</v>
      </c>
      <c r="C875" s="173" t="s">
        <v>867</v>
      </c>
      <c r="D875" s="187" t="s">
        <v>1349</v>
      </c>
      <c r="E875" s="176">
        <v>2</v>
      </c>
      <c r="F875" s="176">
        <v>2</v>
      </c>
      <c r="G875" s="176">
        <v>2</v>
      </c>
      <c r="H875" s="176">
        <v>1</v>
      </c>
      <c r="I875" s="176" t="s">
        <v>47</v>
      </c>
      <c r="J875" s="176">
        <v>0</v>
      </c>
      <c r="K875" s="204">
        <v>1000000000</v>
      </c>
      <c r="L875" s="204">
        <v>1000000000</v>
      </c>
      <c r="M875" s="179">
        <v>0</v>
      </c>
      <c r="N875" s="179">
        <v>0</v>
      </c>
      <c r="O875" s="158" t="s">
        <v>48</v>
      </c>
      <c r="P875" s="158" t="s">
        <v>49</v>
      </c>
      <c r="Q875" s="158" t="s">
        <v>1300</v>
      </c>
      <c r="R875" s="176">
        <v>8209900</v>
      </c>
      <c r="S875" s="158" t="s">
        <v>72</v>
      </c>
    </row>
    <row r="876" spans="1:19" s="133" customFormat="1" ht="73.5" customHeight="1" x14ac:dyDescent="0.2">
      <c r="A876" s="172">
        <v>869</v>
      </c>
      <c r="B876" s="158" t="s">
        <v>1109</v>
      </c>
      <c r="C876" s="173" t="s">
        <v>877</v>
      </c>
      <c r="D876" s="187" t="s">
        <v>1350</v>
      </c>
      <c r="E876" s="176">
        <v>2</v>
      </c>
      <c r="F876" s="176">
        <v>2</v>
      </c>
      <c r="G876" s="176">
        <v>2</v>
      </c>
      <c r="H876" s="176">
        <v>1</v>
      </c>
      <c r="I876" s="176" t="s">
        <v>47</v>
      </c>
      <c r="J876" s="176">
        <v>0</v>
      </c>
      <c r="K876" s="204">
        <v>250000000</v>
      </c>
      <c r="L876" s="204">
        <v>250000000</v>
      </c>
      <c r="M876" s="179">
        <v>0</v>
      </c>
      <c r="N876" s="179">
        <v>0</v>
      </c>
      <c r="O876" s="158" t="s">
        <v>48</v>
      </c>
      <c r="P876" s="158" t="s">
        <v>49</v>
      </c>
      <c r="Q876" s="158" t="s">
        <v>1300</v>
      </c>
      <c r="R876" s="176">
        <v>8209900</v>
      </c>
      <c r="S876" s="158" t="s">
        <v>72</v>
      </c>
    </row>
    <row r="877" spans="1:19" s="133" customFormat="1" ht="144.75" customHeight="1" x14ac:dyDescent="0.2">
      <c r="A877" s="172">
        <v>870</v>
      </c>
      <c r="B877" s="158" t="s">
        <v>1351</v>
      </c>
      <c r="C877" s="173" t="s">
        <v>1541</v>
      </c>
      <c r="D877" s="187" t="s">
        <v>1352</v>
      </c>
      <c r="E877" s="176">
        <v>2</v>
      </c>
      <c r="F877" s="176">
        <v>2</v>
      </c>
      <c r="G877" s="176">
        <v>11</v>
      </c>
      <c r="H877" s="176">
        <v>1</v>
      </c>
      <c r="I877" s="176" t="s">
        <v>47</v>
      </c>
      <c r="J877" s="176">
        <v>0</v>
      </c>
      <c r="K877" s="204">
        <v>186000000</v>
      </c>
      <c r="L877" s="204">
        <v>186000000</v>
      </c>
      <c r="M877" s="179">
        <v>0</v>
      </c>
      <c r="N877" s="179">
        <v>0</v>
      </c>
      <c r="O877" s="158" t="s">
        <v>48</v>
      </c>
      <c r="P877" s="158" t="s">
        <v>49</v>
      </c>
      <c r="Q877" s="158" t="s">
        <v>311</v>
      </c>
      <c r="R877" s="176">
        <v>3183818997</v>
      </c>
      <c r="S877" s="158" t="s">
        <v>1357</v>
      </c>
    </row>
    <row r="878" spans="1:19" s="133" customFormat="1" ht="73.5" customHeight="1" x14ac:dyDescent="0.2">
      <c r="A878" s="172">
        <v>871</v>
      </c>
      <c r="B878" s="158" t="s">
        <v>255</v>
      </c>
      <c r="C878" s="173" t="s">
        <v>1353</v>
      </c>
      <c r="D878" s="187" t="s">
        <v>1354</v>
      </c>
      <c r="E878" s="176">
        <v>3</v>
      </c>
      <c r="F878" s="176">
        <v>3</v>
      </c>
      <c r="G878" s="176">
        <v>30</v>
      </c>
      <c r="H878" s="176">
        <v>0</v>
      </c>
      <c r="I878" s="176" t="s">
        <v>47</v>
      </c>
      <c r="J878" s="176">
        <v>0</v>
      </c>
      <c r="K878" s="204">
        <v>44190000</v>
      </c>
      <c r="L878" s="204">
        <v>44190000</v>
      </c>
      <c r="M878" s="179">
        <v>0</v>
      </c>
      <c r="N878" s="179">
        <v>0</v>
      </c>
      <c r="O878" s="158" t="s">
        <v>48</v>
      </c>
      <c r="P878" s="158" t="s">
        <v>49</v>
      </c>
      <c r="Q878" s="158" t="s">
        <v>256</v>
      </c>
      <c r="R878" s="176">
        <v>8209800</v>
      </c>
      <c r="S878" s="158" t="s">
        <v>257</v>
      </c>
    </row>
    <row r="879" spans="1:19" s="133" customFormat="1" ht="73.5" customHeight="1" x14ac:dyDescent="0.2">
      <c r="A879" s="172">
        <v>872</v>
      </c>
      <c r="B879" s="158" t="s">
        <v>107</v>
      </c>
      <c r="C879" s="173">
        <v>70111502</v>
      </c>
      <c r="D879" s="187" t="s">
        <v>1355</v>
      </c>
      <c r="E879" s="176">
        <v>2</v>
      </c>
      <c r="F879" s="176">
        <v>2</v>
      </c>
      <c r="G879" s="176">
        <v>3</v>
      </c>
      <c r="H879" s="176">
        <v>1</v>
      </c>
      <c r="I879" s="176" t="s">
        <v>47</v>
      </c>
      <c r="J879" s="176">
        <v>0</v>
      </c>
      <c r="K879" s="204">
        <v>50000000</v>
      </c>
      <c r="L879" s="204">
        <v>50000000</v>
      </c>
      <c r="M879" s="179">
        <v>0</v>
      </c>
      <c r="N879" s="179">
        <v>0</v>
      </c>
      <c r="O879" s="158" t="s">
        <v>48</v>
      </c>
      <c r="P879" s="158" t="s">
        <v>49</v>
      </c>
      <c r="Q879" s="158" t="s">
        <v>122</v>
      </c>
      <c r="R879" s="176">
        <v>8209800</v>
      </c>
      <c r="S879" s="158" t="s">
        <v>123</v>
      </c>
    </row>
    <row r="880" spans="1:19" s="133" customFormat="1" ht="73.5" customHeight="1" x14ac:dyDescent="0.2">
      <c r="A880" s="172">
        <v>873</v>
      </c>
      <c r="B880" s="158" t="s">
        <v>310</v>
      </c>
      <c r="C880" s="173">
        <v>40101604</v>
      </c>
      <c r="D880" s="187" t="s">
        <v>1356</v>
      </c>
      <c r="E880" s="176">
        <v>3</v>
      </c>
      <c r="F880" s="176">
        <v>3</v>
      </c>
      <c r="G880" s="176">
        <v>1</v>
      </c>
      <c r="H880" s="176">
        <v>1</v>
      </c>
      <c r="I880" s="176" t="s">
        <v>47</v>
      </c>
      <c r="J880" s="176">
        <v>0</v>
      </c>
      <c r="K880" s="204">
        <v>3000000</v>
      </c>
      <c r="L880" s="204">
        <v>3000000</v>
      </c>
      <c r="M880" s="179">
        <v>0</v>
      </c>
      <c r="N880" s="179">
        <v>0</v>
      </c>
      <c r="O880" s="158" t="s">
        <v>48</v>
      </c>
      <c r="P880" s="158" t="s">
        <v>49</v>
      </c>
      <c r="Q880" s="158" t="s">
        <v>340</v>
      </c>
      <c r="R880" s="176">
        <v>8209800</v>
      </c>
      <c r="S880" s="158" t="s">
        <v>1357</v>
      </c>
    </row>
    <row r="881" spans="1:19" s="133" customFormat="1" ht="73.5" customHeight="1" x14ac:dyDescent="0.2">
      <c r="A881" s="172">
        <v>874</v>
      </c>
      <c r="B881" s="158" t="s">
        <v>1358</v>
      </c>
      <c r="C881" s="173">
        <v>80111600</v>
      </c>
      <c r="D881" s="187" t="s">
        <v>1359</v>
      </c>
      <c r="E881" s="176">
        <v>2</v>
      </c>
      <c r="F881" s="176">
        <v>2</v>
      </c>
      <c r="G881" s="176">
        <v>3</v>
      </c>
      <c r="H881" s="176">
        <v>1</v>
      </c>
      <c r="I881" s="176" t="s">
        <v>47</v>
      </c>
      <c r="J881" s="176">
        <v>0</v>
      </c>
      <c r="K881" s="204">
        <v>10357197</v>
      </c>
      <c r="L881" s="204">
        <v>10357197</v>
      </c>
      <c r="M881" s="179">
        <v>0</v>
      </c>
      <c r="N881" s="179">
        <v>0</v>
      </c>
      <c r="O881" s="158" t="s">
        <v>48</v>
      </c>
      <c r="P881" s="158" t="s">
        <v>49</v>
      </c>
      <c r="Q881" s="158" t="s">
        <v>649</v>
      </c>
      <c r="R881" s="176">
        <v>3128393190</v>
      </c>
      <c r="S881" s="158" t="s">
        <v>93</v>
      </c>
    </row>
    <row r="882" spans="1:19" s="133" customFormat="1" ht="73.5" customHeight="1" x14ac:dyDescent="0.2">
      <c r="A882" s="172">
        <v>875</v>
      </c>
      <c r="B882" s="158" t="s">
        <v>1109</v>
      </c>
      <c r="C882" s="173" t="s">
        <v>867</v>
      </c>
      <c r="D882" s="187" t="s">
        <v>1360</v>
      </c>
      <c r="E882" s="176">
        <v>2</v>
      </c>
      <c r="F882" s="176">
        <v>2</v>
      </c>
      <c r="G882" s="176">
        <v>2</v>
      </c>
      <c r="H882" s="176">
        <v>1</v>
      </c>
      <c r="I882" s="176" t="s">
        <v>47</v>
      </c>
      <c r="J882" s="176">
        <v>0</v>
      </c>
      <c r="K882" s="204">
        <v>60000000</v>
      </c>
      <c r="L882" s="204">
        <v>60000000</v>
      </c>
      <c r="M882" s="179">
        <v>0</v>
      </c>
      <c r="N882" s="179">
        <v>0</v>
      </c>
      <c r="O882" s="158" t="s">
        <v>48</v>
      </c>
      <c r="P882" s="158" t="s">
        <v>49</v>
      </c>
      <c r="Q882" s="158" t="s">
        <v>1300</v>
      </c>
      <c r="R882" s="176">
        <v>8209900</v>
      </c>
      <c r="S882" s="158" t="s">
        <v>72</v>
      </c>
    </row>
    <row r="883" spans="1:19" s="133" customFormat="1" ht="73.5" customHeight="1" x14ac:dyDescent="0.2">
      <c r="A883" s="172">
        <v>876</v>
      </c>
      <c r="B883" s="158" t="s">
        <v>1109</v>
      </c>
      <c r="C883" s="173" t="s">
        <v>867</v>
      </c>
      <c r="D883" s="187" t="s">
        <v>1361</v>
      </c>
      <c r="E883" s="176">
        <v>2</v>
      </c>
      <c r="F883" s="176">
        <v>2</v>
      </c>
      <c r="G883" s="176">
        <v>2</v>
      </c>
      <c r="H883" s="176">
        <v>1</v>
      </c>
      <c r="I883" s="176" t="s">
        <v>47</v>
      </c>
      <c r="J883" s="176">
        <v>0</v>
      </c>
      <c r="K883" s="204">
        <v>800000000</v>
      </c>
      <c r="L883" s="204">
        <v>800000000</v>
      </c>
      <c r="M883" s="179">
        <v>0</v>
      </c>
      <c r="N883" s="179">
        <v>0</v>
      </c>
      <c r="O883" s="158" t="s">
        <v>48</v>
      </c>
      <c r="P883" s="158" t="s">
        <v>49</v>
      </c>
      <c r="Q883" s="158" t="s">
        <v>1300</v>
      </c>
      <c r="R883" s="176">
        <v>8209900</v>
      </c>
      <c r="S883" s="158" t="s">
        <v>72</v>
      </c>
    </row>
    <row r="884" spans="1:19" s="133" customFormat="1" ht="73.5" customHeight="1" x14ac:dyDescent="0.2">
      <c r="A884" s="172">
        <v>877</v>
      </c>
      <c r="B884" s="158" t="s">
        <v>1362</v>
      </c>
      <c r="C884" s="205" t="s">
        <v>867</v>
      </c>
      <c r="D884" s="189" t="s">
        <v>1363</v>
      </c>
      <c r="E884" s="176">
        <v>2</v>
      </c>
      <c r="F884" s="176">
        <v>2</v>
      </c>
      <c r="G884" s="176">
        <v>2</v>
      </c>
      <c r="H884" s="176">
        <v>1</v>
      </c>
      <c r="I884" s="176" t="s">
        <v>47</v>
      </c>
      <c r="J884" s="176">
        <v>0</v>
      </c>
      <c r="K884" s="204">
        <v>150000000</v>
      </c>
      <c r="L884" s="204">
        <v>150000000</v>
      </c>
      <c r="M884" s="179">
        <v>0</v>
      </c>
      <c r="N884" s="179">
        <v>0</v>
      </c>
      <c r="O884" s="158" t="s">
        <v>48</v>
      </c>
      <c r="P884" s="158" t="s">
        <v>49</v>
      </c>
      <c r="Q884" s="158" t="s">
        <v>1300</v>
      </c>
      <c r="R884" s="176">
        <v>8209900</v>
      </c>
      <c r="S884" s="158" t="s">
        <v>72</v>
      </c>
    </row>
    <row r="885" spans="1:19" s="133" customFormat="1" ht="105" x14ac:dyDescent="0.2">
      <c r="A885" s="172">
        <v>878</v>
      </c>
      <c r="B885" s="182" t="s">
        <v>1109</v>
      </c>
      <c r="C885" s="156" t="s">
        <v>1558</v>
      </c>
      <c r="D885" s="156" t="s">
        <v>1559</v>
      </c>
      <c r="E885" s="175">
        <v>2</v>
      </c>
      <c r="F885" s="176">
        <v>2</v>
      </c>
      <c r="G885" s="176">
        <v>2</v>
      </c>
      <c r="H885" s="176">
        <v>1</v>
      </c>
      <c r="I885" s="176" t="s">
        <v>47</v>
      </c>
      <c r="J885" s="176">
        <v>0</v>
      </c>
      <c r="K885" s="131">
        <v>20000000</v>
      </c>
      <c r="L885" s="131">
        <v>20000000</v>
      </c>
      <c r="M885" s="179">
        <v>0</v>
      </c>
      <c r="N885" s="179">
        <v>0</v>
      </c>
      <c r="O885" s="158" t="s">
        <v>48</v>
      </c>
      <c r="P885" s="158" t="s">
        <v>49</v>
      </c>
      <c r="Q885" s="158" t="s">
        <v>1300</v>
      </c>
      <c r="R885" s="176">
        <v>8209900</v>
      </c>
      <c r="S885" s="158" t="s">
        <v>72</v>
      </c>
    </row>
    <row r="886" spans="1:19" s="133" customFormat="1" ht="73.5" customHeight="1" x14ac:dyDescent="0.2">
      <c r="A886" s="172">
        <v>879</v>
      </c>
      <c r="B886" s="158" t="s">
        <v>1076</v>
      </c>
      <c r="C886" s="206">
        <v>80111600</v>
      </c>
      <c r="D886" s="207" t="s">
        <v>1556</v>
      </c>
      <c r="E886" s="176">
        <v>2</v>
      </c>
      <c r="F886" s="176">
        <v>2</v>
      </c>
      <c r="G886" s="176">
        <v>10</v>
      </c>
      <c r="H886" s="176">
        <v>1</v>
      </c>
      <c r="I886" s="176" t="s">
        <v>47</v>
      </c>
      <c r="J886" s="176">
        <v>0</v>
      </c>
      <c r="K886" s="204">
        <v>18170000</v>
      </c>
      <c r="L886" s="204">
        <v>18170000</v>
      </c>
      <c r="M886" s="179">
        <v>0</v>
      </c>
      <c r="N886" s="179">
        <v>0</v>
      </c>
      <c r="O886" s="158" t="s">
        <v>48</v>
      </c>
      <c r="P886" s="158" t="s">
        <v>49</v>
      </c>
      <c r="Q886" s="158" t="s">
        <v>265</v>
      </c>
      <c r="R886" s="176">
        <v>8209800</v>
      </c>
      <c r="S886" s="107" t="s">
        <v>266</v>
      </c>
    </row>
    <row r="887" spans="1:19" s="133" customFormat="1" ht="73.5" customHeight="1" x14ac:dyDescent="0.2">
      <c r="A887" s="172">
        <v>880</v>
      </c>
      <c r="B887" s="158" t="s">
        <v>1362</v>
      </c>
      <c r="C887" s="173" t="s">
        <v>877</v>
      </c>
      <c r="D887" s="187" t="s">
        <v>1364</v>
      </c>
      <c r="E887" s="176">
        <v>2</v>
      </c>
      <c r="F887" s="176">
        <v>2</v>
      </c>
      <c r="G887" s="176">
        <v>2</v>
      </c>
      <c r="H887" s="176">
        <v>1</v>
      </c>
      <c r="I887" s="176" t="s">
        <v>47</v>
      </c>
      <c r="J887" s="176">
        <v>0</v>
      </c>
      <c r="K887" s="204">
        <v>150000000</v>
      </c>
      <c r="L887" s="204">
        <v>150000000</v>
      </c>
      <c r="M887" s="179">
        <v>0</v>
      </c>
      <c r="N887" s="179">
        <v>0</v>
      </c>
      <c r="O887" s="158" t="s">
        <v>48</v>
      </c>
      <c r="P887" s="158" t="s">
        <v>49</v>
      </c>
      <c r="Q887" s="158" t="s">
        <v>1300</v>
      </c>
      <c r="R887" s="176">
        <v>8209900</v>
      </c>
      <c r="S887" s="158" t="s">
        <v>72</v>
      </c>
    </row>
    <row r="888" spans="1:19" s="133" customFormat="1" ht="73.5" customHeight="1" x14ac:dyDescent="0.2">
      <c r="A888" s="172">
        <v>881</v>
      </c>
      <c r="B888" s="158" t="s">
        <v>1109</v>
      </c>
      <c r="C888" s="173" t="s">
        <v>877</v>
      </c>
      <c r="D888" s="187" t="s">
        <v>1365</v>
      </c>
      <c r="E888" s="176">
        <v>2</v>
      </c>
      <c r="F888" s="176">
        <v>2</v>
      </c>
      <c r="G888" s="176">
        <v>2</v>
      </c>
      <c r="H888" s="176">
        <v>1</v>
      </c>
      <c r="I888" s="176" t="s">
        <v>47</v>
      </c>
      <c r="J888" s="176">
        <v>0</v>
      </c>
      <c r="K888" s="204">
        <v>70000000</v>
      </c>
      <c r="L888" s="204">
        <v>70000000</v>
      </c>
      <c r="M888" s="179">
        <v>0</v>
      </c>
      <c r="N888" s="179">
        <v>0</v>
      </c>
      <c r="O888" s="158" t="s">
        <v>48</v>
      </c>
      <c r="P888" s="158" t="s">
        <v>49</v>
      </c>
      <c r="Q888" s="158" t="s">
        <v>1300</v>
      </c>
      <c r="R888" s="176">
        <v>8209900</v>
      </c>
      <c r="S888" s="158" t="s">
        <v>72</v>
      </c>
    </row>
    <row r="889" spans="1:19" s="133" customFormat="1" ht="73.5" customHeight="1" x14ac:dyDescent="0.2">
      <c r="A889" s="172">
        <v>882</v>
      </c>
      <c r="B889" s="158" t="s">
        <v>1109</v>
      </c>
      <c r="C889" s="173" t="s">
        <v>877</v>
      </c>
      <c r="D889" s="187" t="s">
        <v>880</v>
      </c>
      <c r="E889" s="176">
        <v>2</v>
      </c>
      <c r="F889" s="176">
        <v>2</v>
      </c>
      <c r="G889" s="176">
        <v>2</v>
      </c>
      <c r="H889" s="176">
        <v>1</v>
      </c>
      <c r="I889" s="176" t="s">
        <v>47</v>
      </c>
      <c r="J889" s="176">
        <v>0</v>
      </c>
      <c r="K889" s="204">
        <v>80000000</v>
      </c>
      <c r="L889" s="204">
        <v>80000000</v>
      </c>
      <c r="M889" s="179">
        <v>0</v>
      </c>
      <c r="N889" s="179">
        <v>0</v>
      </c>
      <c r="O889" s="158" t="s">
        <v>48</v>
      </c>
      <c r="P889" s="158" t="s">
        <v>49</v>
      </c>
      <c r="Q889" s="158" t="s">
        <v>1300</v>
      </c>
      <c r="R889" s="176">
        <v>8209900</v>
      </c>
      <c r="S889" s="158" t="s">
        <v>72</v>
      </c>
    </row>
    <row r="890" spans="1:19" s="133" customFormat="1" ht="73.5" customHeight="1" x14ac:dyDescent="0.2">
      <c r="A890" s="172">
        <v>883</v>
      </c>
      <c r="B890" s="158" t="s">
        <v>1366</v>
      </c>
      <c r="C890" s="173" t="s">
        <v>877</v>
      </c>
      <c r="D890" s="187" t="s">
        <v>1367</v>
      </c>
      <c r="E890" s="176">
        <v>2</v>
      </c>
      <c r="F890" s="176">
        <v>2</v>
      </c>
      <c r="G890" s="176">
        <v>2</v>
      </c>
      <c r="H890" s="176">
        <v>1</v>
      </c>
      <c r="I890" s="176" t="s">
        <v>47</v>
      </c>
      <c r="J890" s="176">
        <v>0</v>
      </c>
      <c r="K890" s="204">
        <v>20377170</v>
      </c>
      <c r="L890" s="204">
        <v>20377170</v>
      </c>
      <c r="M890" s="179">
        <v>0</v>
      </c>
      <c r="N890" s="179">
        <v>0</v>
      </c>
      <c r="O890" s="158" t="s">
        <v>48</v>
      </c>
      <c r="P890" s="158" t="s">
        <v>49</v>
      </c>
      <c r="Q890" s="158" t="s">
        <v>1300</v>
      </c>
      <c r="R890" s="176">
        <v>8209900</v>
      </c>
      <c r="S890" s="158" t="s">
        <v>72</v>
      </c>
    </row>
    <row r="891" spans="1:19" s="133" customFormat="1" ht="73.5" customHeight="1" x14ac:dyDescent="0.2">
      <c r="A891" s="172">
        <v>884</v>
      </c>
      <c r="B891" s="158" t="s">
        <v>1366</v>
      </c>
      <c r="C891" s="173" t="s">
        <v>877</v>
      </c>
      <c r="D891" s="187" t="s">
        <v>1368</v>
      </c>
      <c r="E891" s="176">
        <v>2</v>
      </c>
      <c r="F891" s="176">
        <v>2</v>
      </c>
      <c r="G891" s="176">
        <v>2</v>
      </c>
      <c r="H891" s="176">
        <v>1</v>
      </c>
      <c r="I891" s="176" t="s">
        <v>47</v>
      </c>
      <c r="J891" s="176">
        <v>0</v>
      </c>
      <c r="K891" s="204">
        <v>29696771</v>
      </c>
      <c r="L891" s="204">
        <v>29696771</v>
      </c>
      <c r="M891" s="179">
        <v>0</v>
      </c>
      <c r="N891" s="179">
        <v>0</v>
      </c>
      <c r="O891" s="158" t="s">
        <v>48</v>
      </c>
      <c r="P891" s="158" t="s">
        <v>49</v>
      </c>
      <c r="Q891" s="158" t="s">
        <v>1300</v>
      </c>
      <c r="R891" s="176">
        <v>8209900</v>
      </c>
      <c r="S891" s="158" t="s">
        <v>72</v>
      </c>
    </row>
    <row r="892" spans="1:19" s="133" customFormat="1" ht="73.5" customHeight="1" x14ac:dyDescent="0.2">
      <c r="A892" s="172">
        <v>885</v>
      </c>
      <c r="B892" s="158" t="s">
        <v>1366</v>
      </c>
      <c r="C892" s="173" t="s">
        <v>877</v>
      </c>
      <c r="D892" s="187" t="s">
        <v>1369</v>
      </c>
      <c r="E892" s="176">
        <v>2</v>
      </c>
      <c r="F892" s="176">
        <v>2</v>
      </c>
      <c r="G892" s="176">
        <v>2</v>
      </c>
      <c r="H892" s="176">
        <v>1</v>
      </c>
      <c r="I892" s="176" t="s">
        <v>47</v>
      </c>
      <c r="J892" s="176">
        <v>0</v>
      </c>
      <c r="K892" s="204">
        <v>66204094</v>
      </c>
      <c r="L892" s="204">
        <v>66204094</v>
      </c>
      <c r="M892" s="179">
        <v>0</v>
      </c>
      <c r="N892" s="179">
        <v>0</v>
      </c>
      <c r="O892" s="158" t="s">
        <v>48</v>
      </c>
      <c r="P892" s="158" t="s">
        <v>49</v>
      </c>
      <c r="Q892" s="158" t="s">
        <v>1300</v>
      </c>
      <c r="R892" s="176">
        <v>8209900</v>
      </c>
      <c r="S892" s="158" t="s">
        <v>72</v>
      </c>
    </row>
    <row r="893" spans="1:19" s="133" customFormat="1" ht="83.25" customHeight="1" x14ac:dyDescent="0.2">
      <c r="A893" s="172">
        <v>886</v>
      </c>
      <c r="B893" s="127" t="s">
        <v>1777</v>
      </c>
      <c r="C893" s="173">
        <v>81101500</v>
      </c>
      <c r="D893" s="187" t="s">
        <v>1371</v>
      </c>
      <c r="E893" s="176">
        <v>2</v>
      </c>
      <c r="F893" s="176">
        <v>2</v>
      </c>
      <c r="G893" s="176">
        <v>2</v>
      </c>
      <c r="H893" s="176">
        <v>1</v>
      </c>
      <c r="I893" s="176" t="s">
        <v>47</v>
      </c>
      <c r="J893" s="176">
        <v>0</v>
      </c>
      <c r="K893" s="204">
        <v>400000000</v>
      </c>
      <c r="L893" s="204">
        <v>400000000</v>
      </c>
      <c r="M893" s="179">
        <v>0</v>
      </c>
      <c r="N893" s="179">
        <v>0</v>
      </c>
      <c r="O893" s="158" t="s">
        <v>48</v>
      </c>
      <c r="P893" s="158" t="s">
        <v>49</v>
      </c>
      <c r="Q893" s="158" t="s">
        <v>1300</v>
      </c>
      <c r="R893" s="176">
        <v>8209900</v>
      </c>
      <c r="S893" s="158" t="s">
        <v>72</v>
      </c>
    </row>
    <row r="894" spans="1:19" s="133" customFormat="1" ht="73.5" customHeight="1" x14ac:dyDescent="0.2">
      <c r="A894" s="172">
        <v>887</v>
      </c>
      <c r="B894" s="127" t="s">
        <v>1778</v>
      </c>
      <c r="C894" s="173">
        <v>81101500</v>
      </c>
      <c r="D894" s="187" t="s">
        <v>1372</v>
      </c>
      <c r="E894" s="176">
        <v>2</v>
      </c>
      <c r="F894" s="176">
        <v>2</v>
      </c>
      <c r="G894" s="176">
        <v>2</v>
      </c>
      <c r="H894" s="176">
        <v>1</v>
      </c>
      <c r="I894" s="176" t="s">
        <v>47</v>
      </c>
      <c r="J894" s="176">
        <v>0</v>
      </c>
      <c r="K894" s="204">
        <v>100000000</v>
      </c>
      <c r="L894" s="204">
        <v>100000000</v>
      </c>
      <c r="M894" s="179">
        <v>0</v>
      </c>
      <c r="N894" s="179">
        <v>0</v>
      </c>
      <c r="O894" s="158" t="s">
        <v>48</v>
      </c>
      <c r="P894" s="158" t="s">
        <v>49</v>
      </c>
      <c r="Q894" s="158" t="s">
        <v>1300</v>
      </c>
      <c r="R894" s="176">
        <v>8209900</v>
      </c>
      <c r="S894" s="158" t="s">
        <v>72</v>
      </c>
    </row>
    <row r="895" spans="1:19" s="133" customFormat="1" ht="73.5" customHeight="1" x14ac:dyDescent="0.2">
      <c r="A895" s="172">
        <v>888</v>
      </c>
      <c r="B895" s="158" t="s">
        <v>1373</v>
      </c>
      <c r="C895" s="173">
        <v>81101500</v>
      </c>
      <c r="D895" s="187" t="s">
        <v>1374</v>
      </c>
      <c r="E895" s="176">
        <v>2</v>
      </c>
      <c r="F895" s="176">
        <v>2</v>
      </c>
      <c r="G895" s="176">
        <v>2</v>
      </c>
      <c r="H895" s="176">
        <v>1</v>
      </c>
      <c r="I895" s="176" t="s">
        <v>47</v>
      </c>
      <c r="J895" s="176">
        <v>0</v>
      </c>
      <c r="K895" s="204">
        <v>100000000</v>
      </c>
      <c r="L895" s="204">
        <v>100000000</v>
      </c>
      <c r="M895" s="179">
        <v>0</v>
      </c>
      <c r="N895" s="179">
        <v>0</v>
      </c>
      <c r="O895" s="158" t="s">
        <v>48</v>
      </c>
      <c r="P895" s="158" t="s">
        <v>49</v>
      </c>
      <c r="Q895" s="158" t="s">
        <v>1300</v>
      </c>
      <c r="R895" s="176">
        <v>8209900</v>
      </c>
      <c r="S895" s="158" t="s">
        <v>72</v>
      </c>
    </row>
    <row r="896" spans="1:19" s="133" customFormat="1" ht="73.5" customHeight="1" x14ac:dyDescent="0.2">
      <c r="A896" s="172">
        <v>889</v>
      </c>
      <c r="B896" s="158" t="s">
        <v>1373</v>
      </c>
      <c r="C896" s="173">
        <v>81101500</v>
      </c>
      <c r="D896" s="187" t="s">
        <v>1375</v>
      </c>
      <c r="E896" s="176">
        <v>2</v>
      </c>
      <c r="F896" s="176">
        <v>2</v>
      </c>
      <c r="G896" s="176">
        <v>2</v>
      </c>
      <c r="H896" s="176">
        <v>1</v>
      </c>
      <c r="I896" s="176" t="s">
        <v>47</v>
      </c>
      <c r="J896" s="176">
        <v>0</v>
      </c>
      <c r="K896" s="204">
        <v>100000000</v>
      </c>
      <c r="L896" s="204">
        <v>100000000</v>
      </c>
      <c r="M896" s="179">
        <v>0</v>
      </c>
      <c r="N896" s="179">
        <v>0</v>
      </c>
      <c r="O896" s="158" t="s">
        <v>48</v>
      </c>
      <c r="P896" s="158" t="s">
        <v>49</v>
      </c>
      <c r="Q896" s="158" t="s">
        <v>1300</v>
      </c>
      <c r="R896" s="176">
        <v>8209900</v>
      </c>
      <c r="S896" s="158" t="s">
        <v>72</v>
      </c>
    </row>
    <row r="897" spans="1:19" s="133" customFormat="1" ht="73.5" customHeight="1" x14ac:dyDescent="0.2">
      <c r="A897" s="172">
        <v>890</v>
      </c>
      <c r="B897" s="158" t="s">
        <v>1373</v>
      </c>
      <c r="C897" s="173">
        <v>81101500</v>
      </c>
      <c r="D897" s="187" t="s">
        <v>1376</v>
      </c>
      <c r="E897" s="176">
        <v>2</v>
      </c>
      <c r="F897" s="176">
        <v>2</v>
      </c>
      <c r="G897" s="176">
        <v>2</v>
      </c>
      <c r="H897" s="176">
        <v>1</v>
      </c>
      <c r="I897" s="176" t="s">
        <v>47</v>
      </c>
      <c r="J897" s="176">
        <v>0</v>
      </c>
      <c r="K897" s="204">
        <v>100000000</v>
      </c>
      <c r="L897" s="204">
        <v>100000000</v>
      </c>
      <c r="M897" s="179">
        <v>0</v>
      </c>
      <c r="N897" s="179">
        <v>0</v>
      </c>
      <c r="O897" s="158" t="s">
        <v>48</v>
      </c>
      <c r="P897" s="158" t="s">
        <v>49</v>
      </c>
      <c r="Q897" s="158" t="s">
        <v>1300</v>
      </c>
      <c r="R897" s="176">
        <v>8209900</v>
      </c>
      <c r="S897" s="158" t="s">
        <v>72</v>
      </c>
    </row>
    <row r="898" spans="1:19" s="133" customFormat="1" ht="73.5" customHeight="1" x14ac:dyDescent="0.2">
      <c r="A898" s="172">
        <v>891</v>
      </c>
      <c r="B898" s="158" t="s">
        <v>1370</v>
      </c>
      <c r="C898" s="173">
        <v>81101500</v>
      </c>
      <c r="D898" s="187" t="s">
        <v>1377</v>
      </c>
      <c r="E898" s="176">
        <v>2</v>
      </c>
      <c r="F898" s="176">
        <v>2</v>
      </c>
      <c r="G898" s="176">
        <v>2</v>
      </c>
      <c r="H898" s="176">
        <v>1</v>
      </c>
      <c r="I898" s="176" t="s">
        <v>47</v>
      </c>
      <c r="J898" s="176">
        <v>0</v>
      </c>
      <c r="K898" s="204">
        <v>500000000</v>
      </c>
      <c r="L898" s="204">
        <v>500000000</v>
      </c>
      <c r="M898" s="179">
        <v>0</v>
      </c>
      <c r="N898" s="179">
        <v>0</v>
      </c>
      <c r="O898" s="158" t="s">
        <v>48</v>
      </c>
      <c r="P898" s="158" t="s">
        <v>49</v>
      </c>
      <c r="Q898" s="158" t="s">
        <v>1300</v>
      </c>
      <c r="R898" s="176">
        <v>8209900</v>
      </c>
      <c r="S898" s="158" t="s">
        <v>72</v>
      </c>
    </row>
    <row r="899" spans="1:19" s="133" customFormat="1" ht="73.5" customHeight="1" x14ac:dyDescent="0.2">
      <c r="A899" s="172">
        <v>892</v>
      </c>
      <c r="B899" s="158" t="s">
        <v>1370</v>
      </c>
      <c r="C899" s="173">
        <v>81101500</v>
      </c>
      <c r="D899" s="187" t="s">
        <v>1378</v>
      </c>
      <c r="E899" s="176">
        <v>2</v>
      </c>
      <c r="F899" s="176">
        <v>2</v>
      </c>
      <c r="G899" s="176">
        <v>2</v>
      </c>
      <c r="H899" s="176">
        <v>1</v>
      </c>
      <c r="I899" s="176" t="s">
        <v>47</v>
      </c>
      <c r="J899" s="176">
        <v>0</v>
      </c>
      <c r="K899" s="204">
        <v>100000000</v>
      </c>
      <c r="L899" s="204">
        <v>100000000</v>
      </c>
      <c r="M899" s="179">
        <v>0</v>
      </c>
      <c r="N899" s="179">
        <v>0</v>
      </c>
      <c r="O899" s="158" t="s">
        <v>48</v>
      </c>
      <c r="P899" s="158" t="s">
        <v>49</v>
      </c>
      <c r="Q899" s="158" t="s">
        <v>1300</v>
      </c>
      <c r="R899" s="176">
        <v>8209900</v>
      </c>
      <c r="S899" s="158" t="s">
        <v>72</v>
      </c>
    </row>
    <row r="900" spans="1:19" s="133" customFormat="1" ht="73.5" customHeight="1" x14ac:dyDescent="0.2">
      <c r="A900" s="172">
        <v>893</v>
      </c>
      <c r="B900" s="158" t="s">
        <v>1379</v>
      </c>
      <c r="C900" s="173">
        <v>81101500</v>
      </c>
      <c r="D900" s="187" t="s">
        <v>1380</v>
      </c>
      <c r="E900" s="176">
        <v>2</v>
      </c>
      <c r="F900" s="176">
        <v>2</v>
      </c>
      <c r="G900" s="176">
        <v>2</v>
      </c>
      <c r="H900" s="176">
        <v>1</v>
      </c>
      <c r="I900" s="176" t="s">
        <v>47</v>
      </c>
      <c r="J900" s="176">
        <v>0</v>
      </c>
      <c r="K900" s="204">
        <v>231539845</v>
      </c>
      <c r="L900" s="204">
        <v>231539845</v>
      </c>
      <c r="M900" s="179">
        <v>0</v>
      </c>
      <c r="N900" s="179">
        <v>0</v>
      </c>
      <c r="O900" s="158" t="s">
        <v>48</v>
      </c>
      <c r="P900" s="158" t="s">
        <v>49</v>
      </c>
      <c r="Q900" s="158" t="s">
        <v>1300</v>
      </c>
      <c r="R900" s="176">
        <v>8209900</v>
      </c>
      <c r="S900" s="158" t="s">
        <v>72</v>
      </c>
    </row>
    <row r="901" spans="1:19" s="133" customFormat="1" ht="90.75" customHeight="1" x14ac:dyDescent="0.2">
      <c r="A901" s="172">
        <v>894</v>
      </c>
      <c r="B901" s="127" t="s">
        <v>1844</v>
      </c>
      <c r="C901" s="173" t="s">
        <v>867</v>
      </c>
      <c r="D901" s="187" t="s">
        <v>1382</v>
      </c>
      <c r="E901" s="176">
        <v>2</v>
      </c>
      <c r="F901" s="176">
        <v>2</v>
      </c>
      <c r="G901" s="176">
        <v>2</v>
      </c>
      <c r="H901" s="176">
        <v>1</v>
      </c>
      <c r="I901" s="176" t="s">
        <v>47</v>
      </c>
      <c r="J901" s="176">
        <v>0</v>
      </c>
      <c r="K901" s="131">
        <v>86147194</v>
      </c>
      <c r="L901" s="131">
        <v>86147194</v>
      </c>
      <c r="M901" s="179">
        <v>0</v>
      </c>
      <c r="N901" s="179">
        <v>0</v>
      </c>
      <c r="O901" s="158" t="s">
        <v>48</v>
      </c>
      <c r="P901" s="158" t="s">
        <v>49</v>
      </c>
      <c r="Q901" s="158" t="s">
        <v>1300</v>
      </c>
      <c r="R901" s="176">
        <v>8209900</v>
      </c>
      <c r="S901" s="158" t="s">
        <v>72</v>
      </c>
    </row>
    <row r="902" spans="1:19" s="133" customFormat="1" ht="73.5" customHeight="1" x14ac:dyDescent="0.2">
      <c r="A902" s="172">
        <v>895</v>
      </c>
      <c r="B902" s="158" t="s">
        <v>1381</v>
      </c>
      <c r="C902" s="173">
        <v>81101500</v>
      </c>
      <c r="D902" s="187" t="s">
        <v>1383</v>
      </c>
      <c r="E902" s="176">
        <v>2</v>
      </c>
      <c r="F902" s="176">
        <v>2</v>
      </c>
      <c r="G902" s="176">
        <v>5</v>
      </c>
      <c r="H902" s="176">
        <v>1</v>
      </c>
      <c r="I902" s="176" t="s">
        <v>47</v>
      </c>
      <c r="J902" s="176">
        <v>0</v>
      </c>
      <c r="K902" s="204">
        <v>184854360</v>
      </c>
      <c r="L902" s="204">
        <v>184854360</v>
      </c>
      <c r="M902" s="179">
        <v>0</v>
      </c>
      <c r="N902" s="179">
        <v>0</v>
      </c>
      <c r="O902" s="158" t="s">
        <v>48</v>
      </c>
      <c r="P902" s="158" t="s">
        <v>49</v>
      </c>
      <c r="Q902" s="158" t="s">
        <v>1300</v>
      </c>
      <c r="R902" s="176">
        <v>8209900</v>
      </c>
      <c r="S902" s="158" t="s">
        <v>72</v>
      </c>
    </row>
    <row r="903" spans="1:19" s="133" customFormat="1" ht="73.5" customHeight="1" x14ac:dyDescent="0.2">
      <c r="A903" s="172">
        <v>896</v>
      </c>
      <c r="B903" s="158" t="s">
        <v>1381</v>
      </c>
      <c r="C903" s="173">
        <v>81101500</v>
      </c>
      <c r="D903" s="187" t="s">
        <v>1384</v>
      </c>
      <c r="E903" s="176">
        <v>2</v>
      </c>
      <c r="F903" s="176">
        <v>2</v>
      </c>
      <c r="G903" s="176">
        <v>5</v>
      </c>
      <c r="H903" s="176">
        <v>1</v>
      </c>
      <c r="I903" s="176" t="s">
        <v>47</v>
      </c>
      <c r="J903" s="176">
        <v>0</v>
      </c>
      <c r="K903" s="204">
        <v>184854360</v>
      </c>
      <c r="L903" s="204">
        <v>184854360</v>
      </c>
      <c r="M903" s="179">
        <v>0</v>
      </c>
      <c r="N903" s="179">
        <v>0</v>
      </c>
      <c r="O903" s="158" t="s">
        <v>48</v>
      </c>
      <c r="P903" s="158" t="s">
        <v>49</v>
      </c>
      <c r="Q903" s="158" t="s">
        <v>1300</v>
      </c>
      <c r="R903" s="176">
        <v>8209900</v>
      </c>
      <c r="S903" s="158" t="s">
        <v>72</v>
      </c>
    </row>
    <row r="904" spans="1:19" s="133" customFormat="1" ht="84" customHeight="1" x14ac:dyDescent="0.2">
      <c r="A904" s="172">
        <v>897</v>
      </c>
      <c r="B904" s="158" t="s">
        <v>1549</v>
      </c>
      <c r="C904" s="173">
        <v>24131500</v>
      </c>
      <c r="D904" s="187" t="s">
        <v>1551</v>
      </c>
      <c r="E904" s="176">
        <v>2</v>
      </c>
      <c r="F904" s="176">
        <v>2</v>
      </c>
      <c r="G904" s="176">
        <v>1</v>
      </c>
      <c r="H904" s="176">
        <v>1</v>
      </c>
      <c r="I904" s="176" t="s">
        <v>47</v>
      </c>
      <c r="J904" s="176">
        <v>0</v>
      </c>
      <c r="K904" s="204">
        <v>25000000</v>
      </c>
      <c r="L904" s="204">
        <v>25000000</v>
      </c>
      <c r="M904" s="179">
        <v>0</v>
      </c>
      <c r="N904" s="179">
        <v>0</v>
      </c>
      <c r="O904" s="158" t="s">
        <v>48</v>
      </c>
      <c r="P904" s="158" t="s">
        <v>49</v>
      </c>
      <c r="Q904" s="158" t="s">
        <v>1524</v>
      </c>
      <c r="R904" s="176">
        <v>8209900</v>
      </c>
      <c r="S904" s="158" t="s">
        <v>298</v>
      </c>
    </row>
    <row r="905" spans="1:19" s="133" customFormat="1" ht="118.5" customHeight="1" x14ac:dyDescent="0.2">
      <c r="A905" s="172">
        <v>898</v>
      </c>
      <c r="B905" s="158" t="s">
        <v>1552</v>
      </c>
      <c r="C905" s="173">
        <v>80111600</v>
      </c>
      <c r="D905" s="187" t="s">
        <v>1553</v>
      </c>
      <c r="E905" s="176">
        <v>2</v>
      </c>
      <c r="F905" s="176">
        <v>2</v>
      </c>
      <c r="G905" s="176">
        <v>7</v>
      </c>
      <c r="H905" s="176">
        <v>1</v>
      </c>
      <c r="I905" s="176" t="s">
        <v>47</v>
      </c>
      <c r="J905" s="176">
        <v>0</v>
      </c>
      <c r="K905" s="204">
        <v>19082000</v>
      </c>
      <c r="L905" s="204">
        <v>19082000</v>
      </c>
      <c r="M905" s="179">
        <v>0</v>
      </c>
      <c r="N905" s="179">
        <v>0</v>
      </c>
      <c r="O905" s="158" t="s">
        <v>48</v>
      </c>
      <c r="P905" s="158" t="s">
        <v>49</v>
      </c>
      <c r="Q905" s="158" t="s">
        <v>1554</v>
      </c>
      <c r="R905" s="176">
        <v>3105165432</v>
      </c>
      <c r="S905" s="158" t="s">
        <v>1555</v>
      </c>
    </row>
    <row r="906" spans="1:19" s="133" customFormat="1" ht="73.5" customHeight="1" x14ac:dyDescent="0.2">
      <c r="A906" s="172">
        <v>900</v>
      </c>
      <c r="B906" s="158" t="s">
        <v>1189</v>
      </c>
      <c r="C906" s="173">
        <v>80111600</v>
      </c>
      <c r="D906" s="187" t="s">
        <v>1386</v>
      </c>
      <c r="E906" s="176">
        <v>2</v>
      </c>
      <c r="F906" s="176">
        <v>2</v>
      </c>
      <c r="G906" s="176">
        <v>6</v>
      </c>
      <c r="H906" s="176">
        <v>1</v>
      </c>
      <c r="I906" s="176" t="s">
        <v>47</v>
      </c>
      <c r="J906" s="176">
        <v>0</v>
      </c>
      <c r="K906" s="204">
        <v>12176133</v>
      </c>
      <c r="L906" s="204">
        <v>12176133</v>
      </c>
      <c r="M906" s="179">
        <v>0</v>
      </c>
      <c r="N906" s="179">
        <v>0</v>
      </c>
      <c r="O906" s="158" t="s">
        <v>48</v>
      </c>
      <c r="P906" s="158" t="s">
        <v>49</v>
      </c>
      <c r="Q906" s="158" t="s">
        <v>246</v>
      </c>
      <c r="R906" s="176">
        <v>8209800</v>
      </c>
      <c r="S906" s="158" t="s">
        <v>149</v>
      </c>
    </row>
    <row r="907" spans="1:19" s="133" customFormat="1" ht="73.5" customHeight="1" x14ac:dyDescent="0.2">
      <c r="A907" s="172">
        <v>901</v>
      </c>
      <c r="B907" s="158" t="s">
        <v>1109</v>
      </c>
      <c r="C907" s="173" t="s">
        <v>867</v>
      </c>
      <c r="D907" s="187" t="s">
        <v>1387</v>
      </c>
      <c r="E907" s="176">
        <v>2</v>
      </c>
      <c r="F907" s="176">
        <v>2</v>
      </c>
      <c r="G907" s="176">
        <v>2</v>
      </c>
      <c r="H907" s="176">
        <v>1</v>
      </c>
      <c r="I907" s="176" t="s">
        <v>47</v>
      </c>
      <c r="J907" s="176">
        <v>0</v>
      </c>
      <c r="K907" s="204">
        <v>55000000</v>
      </c>
      <c r="L907" s="204">
        <v>55000000</v>
      </c>
      <c r="M907" s="179">
        <v>0</v>
      </c>
      <c r="N907" s="179">
        <v>0</v>
      </c>
      <c r="O907" s="158" t="s">
        <v>48</v>
      </c>
      <c r="P907" s="158" t="s">
        <v>49</v>
      </c>
      <c r="Q907" s="158" t="s">
        <v>1300</v>
      </c>
      <c r="R907" s="176">
        <v>8209900</v>
      </c>
      <c r="S907" s="158" t="s">
        <v>72</v>
      </c>
    </row>
    <row r="908" spans="1:19" s="133" customFormat="1" ht="73.5" customHeight="1" x14ac:dyDescent="0.2">
      <c r="A908" s="172">
        <v>902</v>
      </c>
      <c r="B908" s="158" t="s">
        <v>1109</v>
      </c>
      <c r="C908" s="173" t="s">
        <v>867</v>
      </c>
      <c r="D908" s="187" t="s">
        <v>1388</v>
      </c>
      <c r="E908" s="176">
        <v>2</v>
      </c>
      <c r="F908" s="176">
        <v>2</v>
      </c>
      <c r="G908" s="176">
        <v>2</v>
      </c>
      <c r="H908" s="176">
        <v>1</v>
      </c>
      <c r="I908" s="176" t="s">
        <v>47</v>
      </c>
      <c r="J908" s="176">
        <v>0</v>
      </c>
      <c r="K908" s="204">
        <v>12000000</v>
      </c>
      <c r="L908" s="204">
        <v>12000000</v>
      </c>
      <c r="M908" s="179">
        <v>0</v>
      </c>
      <c r="N908" s="179">
        <v>0</v>
      </c>
      <c r="O908" s="158" t="s">
        <v>48</v>
      </c>
      <c r="P908" s="158" t="s">
        <v>49</v>
      </c>
      <c r="Q908" s="158" t="s">
        <v>1300</v>
      </c>
      <c r="R908" s="176">
        <v>8209900</v>
      </c>
      <c r="S908" s="158" t="s">
        <v>72</v>
      </c>
    </row>
    <row r="909" spans="1:19" s="133" customFormat="1" ht="73.5" customHeight="1" x14ac:dyDescent="0.2">
      <c r="A909" s="172">
        <v>903</v>
      </c>
      <c r="B909" s="158" t="s">
        <v>1109</v>
      </c>
      <c r="C909" s="173" t="s">
        <v>867</v>
      </c>
      <c r="D909" s="187" t="s">
        <v>1389</v>
      </c>
      <c r="E909" s="176">
        <v>2</v>
      </c>
      <c r="F909" s="176">
        <v>2</v>
      </c>
      <c r="G909" s="176">
        <v>2</v>
      </c>
      <c r="H909" s="176">
        <v>1</v>
      </c>
      <c r="I909" s="176" t="s">
        <v>47</v>
      </c>
      <c r="J909" s="176">
        <v>0</v>
      </c>
      <c r="K909" s="204">
        <v>3500000</v>
      </c>
      <c r="L909" s="204">
        <v>3500000</v>
      </c>
      <c r="M909" s="179">
        <v>0</v>
      </c>
      <c r="N909" s="179">
        <v>0</v>
      </c>
      <c r="O909" s="158" t="s">
        <v>48</v>
      </c>
      <c r="P909" s="158" t="s">
        <v>49</v>
      </c>
      <c r="Q909" s="158" t="s">
        <v>1300</v>
      </c>
      <c r="R909" s="176">
        <v>8209900</v>
      </c>
      <c r="S909" s="158" t="s">
        <v>72</v>
      </c>
    </row>
    <row r="910" spans="1:19" s="133" customFormat="1" ht="73.5" customHeight="1" x14ac:dyDescent="0.2">
      <c r="A910" s="172">
        <v>904</v>
      </c>
      <c r="B910" s="158" t="s">
        <v>1109</v>
      </c>
      <c r="C910" s="173" t="s">
        <v>867</v>
      </c>
      <c r="D910" s="187" t="s">
        <v>1390</v>
      </c>
      <c r="E910" s="176">
        <v>2</v>
      </c>
      <c r="F910" s="176">
        <v>2</v>
      </c>
      <c r="G910" s="176">
        <v>2</v>
      </c>
      <c r="H910" s="176">
        <v>1</v>
      </c>
      <c r="I910" s="176" t="s">
        <v>47</v>
      </c>
      <c r="J910" s="176">
        <v>0</v>
      </c>
      <c r="K910" s="208">
        <v>46000000</v>
      </c>
      <c r="L910" s="208">
        <v>46000000</v>
      </c>
      <c r="M910" s="179">
        <v>0</v>
      </c>
      <c r="N910" s="179">
        <v>0</v>
      </c>
      <c r="O910" s="158" t="s">
        <v>48</v>
      </c>
      <c r="P910" s="158" t="s">
        <v>49</v>
      </c>
      <c r="Q910" s="158" t="s">
        <v>1300</v>
      </c>
      <c r="R910" s="176">
        <v>8209900</v>
      </c>
      <c r="S910" s="158" t="s">
        <v>72</v>
      </c>
    </row>
    <row r="911" spans="1:19" s="133" customFormat="1" ht="73.5" customHeight="1" x14ac:dyDescent="0.2">
      <c r="A911" s="172">
        <v>905</v>
      </c>
      <c r="B911" s="158" t="s">
        <v>1391</v>
      </c>
      <c r="C911" s="173">
        <v>27112000</v>
      </c>
      <c r="D911" s="187" t="s">
        <v>1392</v>
      </c>
      <c r="E911" s="176">
        <v>2</v>
      </c>
      <c r="F911" s="176">
        <v>2</v>
      </c>
      <c r="G911" s="176">
        <v>1</v>
      </c>
      <c r="H911" s="176">
        <v>1</v>
      </c>
      <c r="I911" s="176" t="s">
        <v>47</v>
      </c>
      <c r="J911" s="177">
        <v>0</v>
      </c>
      <c r="K911" s="143">
        <v>19000000</v>
      </c>
      <c r="L911" s="143">
        <v>19000000</v>
      </c>
      <c r="M911" s="178">
        <v>0</v>
      </c>
      <c r="N911" s="179">
        <v>0</v>
      </c>
      <c r="O911" s="158" t="s">
        <v>48</v>
      </c>
      <c r="P911" s="158" t="s">
        <v>49</v>
      </c>
      <c r="Q911" s="158" t="s">
        <v>403</v>
      </c>
      <c r="R911" s="176">
        <v>8209800</v>
      </c>
      <c r="S911" s="158" t="s">
        <v>260</v>
      </c>
    </row>
    <row r="912" spans="1:19" s="133" customFormat="1" ht="73.5" customHeight="1" x14ac:dyDescent="0.2">
      <c r="A912" s="172">
        <v>906</v>
      </c>
      <c r="B912" s="158" t="s">
        <v>258</v>
      </c>
      <c r="C912" s="173">
        <v>41103011</v>
      </c>
      <c r="D912" s="187" t="s">
        <v>1393</v>
      </c>
      <c r="E912" s="176">
        <v>2</v>
      </c>
      <c r="F912" s="176">
        <v>2</v>
      </c>
      <c r="G912" s="176">
        <v>1</v>
      </c>
      <c r="H912" s="176">
        <v>1</v>
      </c>
      <c r="I912" s="176" t="s">
        <v>47</v>
      </c>
      <c r="J912" s="176">
        <v>0</v>
      </c>
      <c r="K912" s="209">
        <v>5000000</v>
      </c>
      <c r="L912" s="209">
        <v>5000000</v>
      </c>
      <c r="M912" s="179">
        <v>0</v>
      </c>
      <c r="N912" s="179">
        <v>0</v>
      </c>
      <c r="O912" s="158" t="s">
        <v>48</v>
      </c>
      <c r="P912" s="158" t="s">
        <v>49</v>
      </c>
      <c r="Q912" s="158" t="s">
        <v>403</v>
      </c>
      <c r="R912" s="176">
        <v>8209800</v>
      </c>
      <c r="S912" s="158" t="s">
        <v>260</v>
      </c>
    </row>
    <row r="913" spans="1:19" s="133" customFormat="1" ht="73.5" customHeight="1" x14ac:dyDescent="0.2">
      <c r="A913" s="172">
        <v>907</v>
      </c>
      <c r="B913" s="158" t="s">
        <v>258</v>
      </c>
      <c r="C913" s="173">
        <v>27111515</v>
      </c>
      <c r="D913" s="187" t="s">
        <v>1394</v>
      </c>
      <c r="E913" s="176">
        <v>2</v>
      </c>
      <c r="F913" s="176">
        <v>2</v>
      </c>
      <c r="G913" s="176">
        <v>1</v>
      </c>
      <c r="H913" s="176">
        <v>1</v>
      </c>
      <c r="I913" s="176" t="s">
        <v>47</v>
      </c>
      <c r="J913" s="176">
        <v>0</v>
      </c>
      <c r="K913" s="204">
        <v>3500000</v>
      </c>
      <c r="L913" s="204">
        <v>3500000</v>
      </c>
      <c r="M913" s="179">
        <v>0</v>
      </c>
      <c r="N913" s="179">
        <v>0</v>
      </c>
      <c r="O913" s="158" t="s">
        <v>48</v>
      </c>
      <c r="P913" s="158" t="s">
        <v>49</v>
      </c>
      <c r="Q913" s="158" t="s">
        <v>403</v>
      </c>
      <c r="R913" s="176">
        <v>8209800</v>
      </c>
      <c r="S913" s="158" t="s">
        <v>260</v>
      </c>
    </row>
    <row r="914" spans="1:19" s="133" customFormat="1" ht="73.5" customHeight="1" x14ac:dyDescent="0.2">
      <c r="A914" s="172">
        <v>908</v>
      </c>
      <c r="B914" s="158" t="s">
        <v>258</v>
      </c>
      <c r="C914" s="173" t="s">
        <v>1395</v>
      </c>
      <c r="D914" s="187" t="s">
        <v>1396</v>
      </c>
      <c r="E914" s="176">
        <v>2</v>
      </c>
      <c r="F914" s="176">
        <v>2</v>
      </c>
      <c r="G914" s="176">
        <v>1</v>
      </c>
      <c r="H914" s="176">
        <v>1</v>
      </c>
      <c r="I914" s="176" t="s">
        <v>47</v>
      </c>
      <c r="J914" s="176">
        <v>0</v>
      </c>
      <c r="K914" s="204">
        <v>3800000</v>
      </c>
      <c r="L914" s="204">
        <v>3800000</v>
      </c>
      <c r="M914" s="179">
        <v>0</v>
      </c>
      <c r="N914" s="179">
        <v>0</v>
      </c>
      <c r="O914" s="158" t="s">
        <v>48</v>
      </c>
      <c r="P914" s="158" t="s">
        <v>49</v>
      </c>
      <c r="Q914" s="158" t="s">
        <v>403</v>
      </c>
      <c r="R914" s="176">
        <v>8209800</v>
      </c>
      <c r="S914" s="158" t="s">
        <v>260</v>
      </c>
    </row>
    <row r="915" spans="1:19" s="133" customFormat="1" ht="73.5" customHeight="1" x14ac:dyDescent="0.2">
      <c r="A915" s="172">
        <v>909</v>
      </c>
      <c r="B915" s="158" t="s">
        <v>258</v>
      </c>
      <c r="C915" s="173">
        <v>56101522</v>
      </c>
      <c r="D915" s="187" t="s">
        <v>1397</v>
      </c>
      <c r="E915" s="176">
        <v>2</v>
      </c>
      <c r="F915" s="176">
        <v>2</v>
      </c>
      <c r="G915" s="176">
        <v>1</v>
      </c>
      <c r="H915" s="176">
        <v>1</v>
      </c>
      <c r="I915" s="176" t="s">
        <v>47</v>
      </c>
      <c r="J915" s="176">
        <v>0</v>
      </c>
      <c r="K915" s="204">
        <v>3000000</v>
      </c>
      <c r="L915" s="204">
        <v>3000000</v>
      </c>
      <c r="M915" s="179">
        <v>0</v>
      </c>
      <c r="N915" s="179">
        <v>0</v>
      </c>
      <c r="O915" s="158" t="s">
        <v>48</v>
      </c>
      <c r="P915" s="158" t="s">
        <v>49</v>
      </c>
      <c r="Q915" s="158" t="s">
        <v>403</v>
      </c>
      <c r="R915" s="176">
        <v>8209800</v>
      </c>
      <c r="S915" s="158" t="s">
        <v>260</v>
      </c>
    </row>
    <row r="916" spans="1:19" s="133" customFormat="1" ht="73.5" customHeight="1" x14ac:dyDescent="0.2">
      <c r="A916" s="172">
        <v>910</v>
      </c>
      <c r="B916" s="158" t="s">
        <v>258</v>
      </c>
      <c r="C916" s="173">
        <v>11131500</v>
      </c>
      <c r="D916" s="187" t="s">
        <v>1398</v>
      </c>
      <c r="E916" s="176">
        <v>2</v>
      </c>
      <c r="F916" s="176">
        <v>2</v>
      </c>
      <c r="G916" s="176">
        <v>1</v>
      </c>
      <c r="H916" s="176">
        <v>1</v>
      </c>
      <c r="I916" s="176" t="s">
        <v>47</v>
      </c>
      <c r="J916" s="176">
        <v>0</v>
      </c>
      <c r="K916" s="204">
        <v>23671000</v>
      </c>
      <c r="L916" s="204">
        <v>23671000</v>
      </c>
      <c r="M916" s="179">
        <v>0</v>
      </c>
      <c r="N916" s="179">
        <v>0</v>
      </c>
      <c r="O916" s="158" t="s">
        <v>48</v>
      </c>
      <c r="P916" s="158" t="s">
        <v>49</v>
      </c>
      <c r="Q916" s="158" t="s">
        <v>403</v>
      </c>
      <c r="R916" s="176">
        <v>8209800</v>
      </c>
      <c r="S916" s="158" t="s">
        <v>260</v>
      </c>
    </row>
    <row r="917" spans="1:19" s="133" customFormat="1" ht="73.5" customHeight="1" x14ac:dyDescent="0.2">
      <c r="A917" s="172">
        <v>911</v>
      </c>
      <c r="B917" s="158" t="s">
        <v>258</v>
      </c>
      <c r="C917" s="173">
        <v>11131500</v>
      </c>
      <c r="D917" s="187" t="s">
        <v>1399</v>
      </c>
      <c r="E917" s="176">
        <v>2</v>
      </c>
      <c r="F917" s="176">
        <v>2</v>
      </c>
      <c r="G917" s="176">
        <v>1</v>
      </c>
      <c r="H917" s="176">
        <v>1</v>
      </c>
      <c r="I917" s="176" t="s">
        <v>47</v>
      </c>
      <c r="J917" s="176">
        <v>0</v>
      </c>
      <c r="K917" s="204">
        <v>66160000</v>
      </c>
      <c r="L917" s="204">
        <v>66160000</v>
      </c>
      <c r="M917" s="179">
        <v>0</v>
      </c>
      <c r="N917" s="179">
        <v>0</v>
      </c>
      <c r="O917" s="158" t="s">
        <v>48</v>
      </c>
      <c r="P917" s="158" t="s">
        <v>49</v>
      </c>
      <c r="Q917" s="158" t="s">
        <v>403</v>
      </c>
      <c r="R917" s="176">
        <v>8209800</v>
      </c>
      <c r="S917" s="158" t="s">
        <v>260</v>
      </c>
    </row>
    <row r="918" spans="1:19" s="133" customFormat="1" ht="73.5" customHeight="1" x14ac:dyDescent="0.2">
      <c r="A918" s="172">
        <v>912</v>
      </c>
      <c r="B918" s="158" t="s">
        <v>258</v>
      </c>
      <c r="C918" s="173">
        <v>12161500</v>
      </c>
      <c r="D918" s="187" t="s">
        <v>1400</v>
      </c>
      <c r="E918" s="176">
        <v>2</v>
      </c>
      <c r="F918" s="176">
        <v>2</v>
      </c>
      <c r="G918" s="176">
        <v>1</v>
      </c>
      <c r="H918" s="176">
        <v>1</v>
      </c>
      <c r="I918" s="176" t="s">
        <v>47</v>
      </c>
      <c r="J918" s="176">
        <v>0</v>
      </c>
      <c r="K918" s="204">
        <v>11300000</v>
      </c>
      <c r="L918" s="204">
        <v>11300000</v>
      </c>
      <c r="M918" s="179">
        <v>0</v>
      </c>
      <c r="N918" s="179">
        <v>0</v>
      </c>
      <c r="O918" s="158" t="s">
        <v>48</v>
      </c>
      <c r="P918" s="158" t="s">
        <v>49</v>
      </c>
      <c r="Q918" s="158" t="s">
        <v>403</v>
      </c>
      <c r="R918" s="176">
        <v>8209800</v>
      </c>
      <c r="S918" s="158" t="s">
        <v>260</v>
      </c>
    </row>
    <row r="919" spans="1:19" s="133" customFormat="1" ht="73.5" customHeight="1" x14ac:dyDescent="0.2">
      <c r="A919" s="172">
        <v>913</v>
      </c>
      <c r="B919" s="158" t="s">
        <v>1401</v>
      </c>
      <c r="C919" s="173">
        <v>80111701</v>
      </c>
      <c r="D919" s="187" t="s">
        <v>1402</v>
      </c>
      <c r="E919" s="176">
        <v>2</v>
      </c>
      <c r="F919" s="176">
        <v>2</v>
      </c>
      <c r="G919" s="176">
        <v>135</v>
      </c>
      <c r="H919" s="176">
        <v>0</v>
      </c>
      <c r="I919" s="176" t="s">
        <v>47</v>
      </c>
      <c r="J919" s="176">
        <v>0</v>
      </c>
      <c r="K919" s="204">
        <v>8176734</v>
      </c>
      <c r="L919" s="204">
        <v>8176734</v>
      </c>
      <c r="M919" s="179">
        <v>0</v>
      </c>
      <c r="N919" s="179">
        <v>0</v>
      </c>
      <c r="O919" s="158" t="s">
        <v>1230</v>
      </c>
      <c r="P919" s="158" t="s">
        <v>49</v>
      </c>
      <c r="Q919" s="158" t="s">
        <v>345</v>
      </c>
      <c r="R919" s="176">
        <v>3117027676</v>
      </c>
      <c r="S919" s="158" t="s">
        <v>338</v>
      </c>
    </row>
    <row r="920" spans="1:19" s="133" customFormat="1" ht="73.5" customHeight="1" x14ac:dyDescent="0.2">
      <c r="A920" s="172">
        <v>914</v>
      </c>
      <c r="B920" s="158" t="s">
        <v>1401</v>
      </c>
      <c r="C920" s="173">
        <v>80111701</v>
      </c>
      <c r="D920" s="187" t="s">
        <v>1403</v>
      </c>
      <c r="E920" s="176">
        <v>2</v>
      </c>
      <c r="F920" s="176">
        <v>2</v>
      </c>
      <c r="G920" s="176">
        <v>138</v>
      </c>
      <c r="H920" s="176">
        <v>0</v>
      </c>
      <c r="I920" s="176" t="s">
        <v>47</v>
      </c>
      <c r="J920" s="176">
        <v>0</v>
      </c>
      <c r="K920" s="204">
        <v>8358439</v>
      </c>
      <c r="L920" s="204">
        <v>8358439</v>
      </c>
      <c r="M920" s="179">
        <v>0</v>
      </c>
      <c r="N920" s="179">
        <v>0</v>
      </c>
      <c r="O920" s="158" t="s">
        <v>1230</v>
      </c>
      <c r="P920" s="158" t="s">
        <v>49</v>
      </c>
      <c r="Q920" s="158" t="s">
        <v>345</v>
      </c>
      <c r="R920" s="176">
        <v>3117027676</v>
      </c>
      <c r="S920" s="158" t="s">
        <v>338</v>
      </c>
    </row>
    <row r="921" spans="1:19" s="133" customFormat="1" ht="73.5" customHeight="1" x14ac:dyDescent="0.2">
      <c r="A921" s="172">
        <v>915</v>
      </c>
      <c r="B921" s="158" t="s">
        <v>1404</v>
      </c>
      <c r="C921" s="173">
        <v>80111600</v>
      </c>
      <c r="D921" s="187" t="s">
        <v>1405</v>
      </c>
      <c r="E921" s="176">
        <v>2</v>
      </c>
      <c r="F921" s="176">
        <v>2</v>
      </c>
      <c r="G921" s="176">
        <v>10</v>
      </c>
      <c r="H921" s="176">
        <v>1</v>
      </c>
      <c r="I921" s="176" t="s">
        <v>47</v>
      </c>
      <c r="J921" s="176">
        <v>1</v>
      </c>
      <c r="K921" s="204">
        <v>46647750</v>
      </c>
      <c r="L921" s="204">
        <v>46647750</v>
      </c>
      <c r="M921" s="179">
        <v>0</v>
      </c>
      <c r="N921" s="179">
        <v>0</v>
      </c>
      <c r="O921" s="158" t="s">
        <v>1230</v>
      </c>
      <c r="P921" s="158" t="s">
        <v>49</v>
      </c>
      <c r="Q921" s="158" t="s">
        <v>1406</v>
      </c>
      <c r="R921" s="176">
        <v>3163121411</v>
      </c>
      <c r="S921" s="158" t="s">
        <v>382</v>
      </c>
    </row>
    <row r="922" spans="1:19" s="133" customFormat="1" ht="73.5" customHeight="1" x14ac:dyDescent="0.2">
      <c r="A922" s="172">
        <v>916</v>
      </c>
      <c r="B922" s="158" t="s">
        <v>1404</v>
      </c>
      <c r="C922" s="173">
        <v>80111600</v>
      </c>
      <c r="D922" s="187" t="s">
        <v>1407</v>
      </c>
      <c r="E922" s="176">
        <v>2</v>
      </c>
      <c r="F922" s="176">
        <v>2</v>
      </c>
      <c r="G922" s="176">
        <v>9</v>
      </c>
      <c r="H922" s="176">
        <v>1</v>
      </c>
      <c r="I922" s="176" t="s">
        <v>47</v>
      </c>
      <c r="J922" s="176">
        <v>1</v>
      </c>
      <c r="K922" s="204">
        <v>28003563</v>
      </c>
      <c r="L922" s="204">
        <v>28003563</v>
      </c>
      <c r="M922" s="179">
        <v>0</v>
      </c>
      <c r="N922" s="179">
        <v>0</v>
      </c>
      <c r="O922" s="158" t="s">
        <v>1230</v>
      </c>
      <c r="P922" s="158" t="s">
        <v>49</v>
      </c>
      <c r="Q922" s="158" t="s">
        <v>1406</v>
      </c>
      <c r="R922" s="176">
        <v>3163121411</v>
      </c>
      <c r="S922" s="158" t="s">
        <v>382</v>
      </c>
    </row>
    <row r="923" spans="1:19" s="133" customFormat="1" ht="73.5" customHeight="1" x14ac:dyDescent="0.2">
      <c r="A923" s="172">
        <v>917</v>
      </c>
      <c r="B923" s="158" t="s">
        <v>1404</v>
      </c>
      <c r="C923" s="173" t="s">
        <v>1560</v>
      </c>
      <c r="D923" s="187" t="s">
        <v>1408</v>
      </c>
      <c r="E923" s="176">
        <v>2</v>
      </c>
      <c r="F923" s="176">
        <v>2</v>
      </c>
      <c r="G923" s="176">
        <v>10</v>
      </c>
      <c r="H923" s="176">
        <v>1</v>
      </c>
      <c r="I923" s="176" t="s">
        <v>47</v>
      </c>
      <c r="J923" s="176">
        <v>1</v>
      </c>
      <c r="K923" s="204">
        <v>34473750</v>
      </c>
      <c r="L923" s="204">
        <v>34473750</v>
      </c>
      <c r="M923" s="179">
        <v>0</v>
      </c>
      <c r="N923" s="179">
        <v>0</v>
      </c>
      <c r="O923" s="158" t="s">
        <v>1230</v>
      </c>
      <c r="P923" s="158" t="s">
        <v>49</v>
      </c>
      <c r="Q923" s="158" t="s">
        <v>1406</v>
      </c>
      <c r="R923" s="176">
        <v>3163121411</v>
      </c>
      <c r="S923" s="158" t="s">
        <v>382</v>
      </c>
    </row>
    <row r="924" spans="1:19" s="133" customFormat="1" ht="73.5" customHeight="1" x14ac:dyDescent="0.2">
      <c r="A924" s="172">
        <v>918</v>
      </c>
      <c r="B924" s="158" t="s">
        <v>1404</v>
      </c>
      <c r="C924" s="173">
        <v>80111600</v>
      </c>
      <c r="D924" s="187" t="s">
        <v>1409</v>
      </c>
      <c r="E924" s="176">
        <v>2</v>
      </c>
      <c r="F924" s="176">
        <v>3</v>
      </c>
      <c r="G924" s="176">
        <v>10</v>
      </c>
      <c r="H924" s="176">
        <v>1</v>
      </c>
      <c r="I924" s="176" t="s">
        <v>47</v>
      </c>
      <c r="J924" s="176">
        <v>1</v>
      </c>
      <c r="K924" s="204">
        <v>32039656</v>
      </c>
      <c r="L924" s="204">
        <v>32039656</v>
      </c>
      <c r="M924" s="179">
        <v>0</v>
      </c>
      <c r="N924" s="179">
        <v>0</v>
      </c>
      <c r="O924" s="158" t="s">
        <v>1230</v>
      </c>
      <c r="P924" s="158" t="s">
        <v>49</v>
      </c>
      <c r="Q924" s="158" t="s">
        <v>1406</v>
      </c>
      <c r="R924" s="176">
        <v>3163121411</v>
      </c>
      <c r="S924" s="158" t="s">
        <v>382</v>
      </c>
    </row>
    <row r="925" spans="1:19" s="133" customFormat="1" ht="73.5" customHeight="1" x14ac:dyDescent="0.2">
      <c r="A925" s="172">
        <v>919</v>
      </c>
      <c r="B925" s="158" t="s">
        <v>1404</v>
      </c>
      <c r="C925" s="173">
        <v>80111600</v>
      </c>
      <c r="D925" s="187" t="s">
        <v>1410</v>
      </c>
      <c r="E925" s="176">
        <v>2</v>
      </c>
      <c r="F925" s="176">
        <v>3</v>
      </c>
      <c r="G925" s="176">
        <v>10</v>
      </c>
      <c r="H925" s="176">
        <v>1</v>
      </c>
      <c r="I925" s="176" t="s">
        <v>47</v>
      </c>
      <c r="J925" s="176">
        <v>1</v>
      </c>
      <c r="K925" s="204">
        <v>30948750</v>
      </c>
      <c r="L925" s="204">
        <v>30948750</v>
      </c>
      <c r="M925" s="179">
        <v>0</v>
      </c>
      <c r="N925" s="179">
        <v>0</v>
      </c>
      <c r="O925" s="158" t="s">
        <v>1230</v>
      </c>
      <c r="P925" s="158" t="s">
        <v>49</v>
      </c>
      <c r="Q925" s="158" t="s">
        <v>1406</v>
      </c>
      <c r="R925" s="176">
        <v>3163121411</v>
      </c>
      <c r="S925" s="158" t="s">
        <v>382</v>
      </c>
    </row>
    <row r="926" spans="1:19" s="133" customFormat="1" ht="73.5" customHeight="1" x14ac:dyDescent="0.2">
      <c r="A926" s="172">
        <v>920</v>
      </c>
      <c r="B926" s="158" t="s">
        <v>1404</v>
      </c>
      <c r="C926" s="173">
        <v>80111600</v>
      </c>
      <c r="D926" s="187" t="s">
        <v>1411</v>
      </c>
      <c r="E926" s="176">
        <v>2</v>
      </c>
      <c r="F926" s="176">
        <v>5</v>
      </c>
      <c r="G926" s="176">
        <v>8</v>
      </c>
      <c r="H926" s="176">
        <v>1</v>
      </c>
      <c r="I926" s="176" t="s">
        <v>47</v>
      </c>
      <c r="J926" s="176">
        <v>1</v>
      </c>
      <c r="K926" s="204">
        <v>22100000</v>
      </c>
      <c r="L926" s="204">
        <v>22100000</v>
      </c>
      <c r="M926" s="179">
        <v>0</v>
      </c>
      <c r="N926" s="179">
        <v>0</v>
      </c>
      <c r="O926" s="158" t="s">
        <v>1230</v>
      </c>
      <c r="P926" s="158" t="s">
        <v>49</v>
      </c>
      <c r="Q926" s="158" t="s">
        <v>1406</v>
      </c>
      <c r="R926" s="176">
        <v>3163121411</v>
      </c>
      <c r="S926" s="158" t="s">
        <v>382</v>
      </c>
    </row>
    <row r="927" spans="1:19" s="133" customFormat="1" ht="105" x14ac:dyDescent="0.2">
      <c r="A927" s="172">
        <v>921</v>
      </c>
      <c r="B927" s="158" t="s">
        <v>1404</v>
      </c>
      <c r="C927" s="173" t="s">
        <v>1412</v>
      </c>
      <c r="D927" s="187" t="s">
        <v>2075</v>
      </c>
      <c r="E927" s="176">
        <v>2</v>
      </c>
      <c r="F927" s="176">
        <v>2</v>
      </c>
      <c r="G927" s="176">
        <v>6</v>
      </c>
      <c r="H927" s="176">
        <v>1</v>
      </c>
      <c r="I927" s="176" t="s">
        <v>47</v>
      </c>
      <c r="J927" s="176">
        <v>1</v>
      </c>
      <c r="K927" s="204">
        <v>10150000</v>
      </c>
      <c r="L927" s="204">
        <v>10150000</v>
      </c>
      <c r="M927" s="179">
        <v>0</v>
      </c>
      <c r="N927" s="179">
        <v>0</v>
      </c>
      <c r="O927" s="158" t="s">
        <v>1230</v>
      </c>
      <c r="P927" s="158" t="s">
        <v>49</v>
      </c>
      <c r="Q927" s="158" t="s">
        <v>1406</v>
      </c>
      <c r="R927" s="176">
        <v>3163121411</v>
      </c>
      <c r="S927" s="158" t="s">
        <v>382</v>
      </c>
    </row>
    <row r="928" spans="1:19" s="133" customFormat="1" ht="73.5" customHeight="1" x14ac:dyDescent="0.2">
      <c r="A928" s="172">
        <v>922</v>
      </c>
      <c r="B928" s="158" t="s">
        <v>1413</v>
      </c>
      <c r="C928" s="173">
        <v>80111600</v>
      </c>
      <c r="D928" s="187" t="s">
        <v>1414</v>
      </c>
      <c r="E928" s="176">
        <v>2</v>
      </c>
      <c r="F928" s="176">
        <v>3</v>
      </c>
      <c r="G928" s="176">
        <v>3</v>
      </c>
      <c r="H928" s="176">
        <v>1</v>
      </c>
      <c r="I928" s="176" t="s">
        <v>47</v>
      </c>
      <c r="J928" s="176">
        <v>2</v>
      </c>
      <c r="K928" s="204">
        <v>9764058</v>
      </c>
      <c r="L928" s="204">
        <v>9764058</v>
      </c>
      <c r="M928" s="179">
        <v>0</v>
      </c>
      <c r="N928" s="179">
        <v>0</v>
      </c>
      <c r="O928" s="158" t="s">
        <v>1230</v>
      </c>
      <c r="P928" s="158" t="s">
        <v>49</v>
      </c>
      <c r="Q928" s="158" t="s">
        <v>335</v>
      </c>
      <c r="R928" s="176">
        <v>3233802046</v>
      </c>
      <c r="S928" s="158" t="s">
        <v>336</v>
      </c>
    </row>
    <row r="929" spans="1:19" s="133" customFormat="1" ht="73.5" customHeight="1" x14ac:dyDescent="0.2">
      <c r="A929" s="172">
        <v>923</v>
      </c>
      <c r="B929" s="158" t="s">
        <v>1415</v>
      </c>
      <c r="C929" s="173">
        <v>80111600</v>
      </c>
      <c r="D929" s="187" t="s">
        <v>1416</v>
      </c>
      <c r="E929" s="176">
        <v>2</v>
      </c>
      <c r="F929" s="176">
        <v>2</v>
      </c>
      <c r="G929" s="176">
        <v>10</v>
      </c>
      <c r="H929" s="176">
        <v>1</v>
      </c>
      <c r="I929" s="176" t="s">
        <v>47</v>
      </c>
      <c r="J929" s="176">
        <v>0</v>
      </c>
      <c r="K929" s="204">
        <v>8237302</v>
      </c>
      <c r="L929" s="204">
        <v>8237302</v>
      </c>
      <c r="M929" s="179">
        <v>0</v>
      </c>
      <c r="N929" s="179">
        <v>0</v>
      </c>
      <c r="O929" s="158" t="s">
        <v>1230</v>
      </c>
      <c r="P929" s="158" t="s">
        <v>49</v>
      </c>
      <c r="Q929" s="158" t="s">
        <v>333</v>
      </c>
      <c r="R929" s="176">
        <v>3045904141</v>
      </c>
      <c r="S929" s="158" t="s">
        <v>334</v>
      </c>
    </row>
    <row r="930" spans="1:19" s="133" customFormat="1" ht="73.5" customHeight="1" x14ac:dyDescent="0.2">
      <c r="A930" s="172">
        <v>924</v>
      </c>
      <c r="B930" s="158" t="s">
        <v>1417</v>
      </c>
      <c r="C930" s="173">
        <v>80111600</v>
      </c>
      <c r="D930" s="187" t="s">
        <v>1418</v>
      </c>
      <c r="E930" s="176">
        <v>2</v>
      </c>
      <c r="F930" s="176">
        <v>2</v>
      </c>
      <c r="G930" s="176">
        <v>10</v>
      </c>
      <c r="H930" s="176">
        <v>1</v>
      </c>
      <c r="I930" s="176" t="s">
        <v>47</v>
      </c>
      <c r="J930" s="176">
        <v>0</v>
      </c>
      <c r="K930" s="204">
        <v>29040210</v>
      </c>
      <c r="L930" s="204">
        <v>29040210</v>
      </c>
      <c r="M930" s="179">
        <v>0</v>
      </c>
      <c r="N930" s="179">
        <v>0</v>
      </c>
      <c r="O930" s="158" t="s">
        <v>1230</v>
      </c>
      <c r="P930" s="158" t="s">
        <v>49</v>
      </c>
      <c r="Q930" s="158" t="s">
        <v>333</v>
      </c>
      <c r="R930" s="176">
        <v>3045904141</v>
      </c>
      <c r="S930" s="158" t="s">
        <v>334</v>
      </c>
    </row>
    <row r="931" spans="1:19" s="133" customFormat="1" ht="73.5" customHeight="1" x14ac:dyDescent="0.2">
      <c r="A931" s="172">
        <v>925</v>
      </c>
      <c r="B931" s="158" t="s">
        <v>1417</v>
      </c>
      <c r="C931" s="173">
        <v>80111600</v>
      </c>
      <c r="D931" s="187" t="s">
        <v>1419</v>
      </c>
      <c r="E931" s="176">
        <v>2</v>
      </c>
      <c r="F931" s="176">
        <v>2</v>
      </c>
      <c r="G931" s="176">
        <v>10</v>
      </c>
      <c r="H931" s="176">
        <v>1</v>
      </c>
      <c r="I931" s="176" t="s">
        <v>47</v>
      </c>
      <c r="J931" s="176">
        <v>0</v>
      </c>
      <c r="K931" s="204">
        <v>61290000</v>
      </c>
      <c r="L931" s="204">
        <v>61290000</v>
      </c>
      <c r="M931" s="179">
        <v>0</v>
      </c>
      <c r="N931" s="179">
        <v>0</v>
      </c>
      <c r="O931" s="158" t="s">
        <v>1230</v>
      </c>
      <c r="P931" s="158" t="s">
        <v>49</v>
      </c>
      <c r="Q931" s="158" t="s">
        <v>333</v>
      </c>
      <c r="R931" s="176">
        <v>3045904141</v>
      </c>
      <c r="S931" s="158" t="s">
        <v>334</v>
      </c>
    </row>
    <row r="932" spans="1:19" s="133" customFormat="1" ht="73.5" customHeight="1" x14ac:dyDescent="0.2">
      <c r="A932" s="172">
        <v>926</v>
      </c>
      <c r="B932" s="158" t="s">
        <v>1417</v>
      </c>
      <c r="C932" s="173" t="s">
        <v>1420</v>
      </c>
      <c r="D932" s="187" t="s">
        <v>1421</v>
      </c>
      <c r="E932" s="176">
        <v>2</v>
      </c>
      <c r="F932" s="176">
        <v>2</v>
      </c>
      <c r="G932" s="176">
        <v>10</v>
      </c>
      <c r="H932" s="176">
        <v>1</v>
      </c>
      <c r="I932" s="176" t="s">
        <v>47</v>
      </c>
      <c r="J932" s="176">
        <v>0</v>
      </c>
      <c r="K932" s="204">
        <v>13800000</v>
      </c>
      <c r="L932" s="204">
        <v>13800000</v>
      </c>
      <c r="M932" s="179">
        <v>0</v>
      </c>
      <c r="N932" s="179">
        <v>0</v>
      </c>
      <c r="O932" s="158" t="s">
        <v>1230</v>
      </c>
      <c r="P932" s="158" t="s">
        <v>49</v>
      </c>
      <c r="Q932" s="158" t="s">
        <v>333</v>
      </c>
      <c r="R932" s="176">
        <v>3045904141</v>
      </c>
      <c r="S932" s="158" t="s">
        <v>334</v>
      </c>
    </row>
    <row r="933" spans="1:19" s="133" customFormat="1" ht="73.5" customHeight="1" x14ac:dyDescent="0.2">
      <c r="A933" s="172">
        <v>927</v>
      </c>
      <c r="B933" s="158" t="s">
        <v>1417</v>
      </c>
      <c r="C933" s="173" t="s">
        <v>1422</v>
      </c>
      <c r="D933" s="187" t="s">
        <v>1423</v>
      </c>
      <c r="E933" s="176">
        <v>2</v>
      </c>
      <c r="F933" s="176">
        <v>2</v>
      </c>
      <c r="G933" s="176">
        <v>10</v>
      </c>
      <c r="H933" s="176">
        <v>1</v>
      </c>
      <c r="I933" s="176" t="s">
        <v>47</v>
      </c>
      <c r="J933" s="176">
        <v>0</v>
      </c>
      <c r="K933" s="204">
        <v>2000000</v>
      </c>
      <c r="L933" s="204">
        <v>2000000</v>
      </c>
      <c r="M933" s="179">
        <v>0</v>
      </c>
      <c r="N933" s="179">
        <v>0</v>
      </c>
      <c r="O933" s="158" t="s">
        <v>1230</v>
      </c>
      <c r="P933" s="158" t="s">
        <v>49</v>
      </c>
      <c r="Q933" s="158" t="s">
        <v>333</v>
      </c>
      <c r="R933" s="176">
        <v>3045904141</v>
      </c>
      <c r="S933" s="158" t="s">
        <v>334</v>
      </c>
    </row>
    <row r="934" spans="1:19" s="133" customFormat="1" ht="73.5" customHeight="1" x14ac:dyDescent="0.2">
      <c r="A934" s="172">
        <v>928</v>
      </c>
      <c r="B934" s="158" t="s">
        <v>1417</v>
      </c>
      <c r="C934" s="173" t="s">
        <v>1424</v>
      </c>
      <c r="D934" s="187" t="s">
        <v>1425</v>
      </c>
      <c r="E934" s="176">
        <v>2</v>
      </c>
      <c r="F934" s="176">
        <v>2</v>
      </c>
      <c r="G934" s="176">
        <v>10</v>
      </c>
      <c r="H934" s="176">
        <v>1</v>
      </c>
      <c r="I934" s="176" t="s">
        <v>47</v>
      </c>
      <c r="J934" s="176">
        <v>0</v>
      </c>
      <c r="K934" s="204">
        <v>6500000</v>
      </c>
      <c r="L934" s="204">
        <v>6500000</v>
      </c>
      <c r="M934" s="179">
        <v>0</v>
      </c>
      <c r="N934" s="179">
        <v>0</v>
      </c>
      <c r="O934" s="158" t="s">
        <v>1230</v>
      </c>
      <c r="P934" s="158" t="s">
        <v>49</v>
      </c>
      <c r="Q934" s="158" t="s">
        <v>333</v>
      </c>
      <c r="R934" s="176">
        <v>3045904141</v>
      </c>
      <c r="S934" s="158" t="s">
        <v>334</v>
      </c>
    </row>
    <row r="935" spans="1:19" s="133" customFormat="1" ht="73.5" customHeight="1" x14ac:dyDescent="0.2">
      <c r="A935" s="172">
        <v>929</v>
      </c>
      <c r="B935" s="158" t="s">
        <v>1417</v>
      </c>
      <c r="C935" s="173" t="s">
        <v>1426</v>
      </c>
      <c r="D935" s="187" t="s">
        <v>1427</v>
      </c>
      <c r="E935" s="176">
        <v>2</v>
      </c>
      <c r="F935" s="176">
        <v>2</v>
      </c>
      <c r="G935" s="176">
        <v>10</v>
      </c>
      <c r="H935" s="176">
        <v>1</v>
      </c>
      <c r="I935" s="176" t="s">
        <v>47</v>
      </c>
      <c r="J935" s="176">
        <v>0</v>
      </c>
      <c r="K935" s="204">
        <v>2500000</v>
      </c>
      <c r="L935" s="204">
        <v>2500000</v>
      </c>
      <c r="M935" s="179">
        <v>0</v>
      </c>
      <c r="N935" s="179">
        <v>0</v>
      </c>
      <c r="O935" s="158" t="s">
        <v>1230</v>
      </c>
      <c r="P935" s="158" t="s">
        <v>49</v>
      </c>
      <c r="Q935" s="158" t="s">
        <v>333</v>
      </c>
      <c r="R935" s="176">
        <v>3045904141</v>
      </c>
      <c r="S935" s="158" t="s">
        <v>334</v>
      </c>
    </row>
    <row r="936" spans="1:19" s="133" customFormat="1" ht="93" customHeight="1" x14ac:dyDescent="0.2">
      <c r="A936" s="172">
        <v>930</v>
      </c>
      <c r="B936" s="158" t="s">
        <v>1758</v>
      </c>
      <c r="C936" s="173" t="s">
        <v>116</v>
      </c>
      <c r="D936" s="187" t="s">
        <v>1428</v>
      </c>
      <c r="E936" s="176">
        <v>2</v>
      </c>
      <c r="F936" s="176">
        <v>2</v>
      </c>
      <c r="G936" s="176">
        <v>1</v>
      </c>
      <c r="H936" s="176">
        <v>1</v>
      </c>
      <c r="I936" s="176" t="s">
        <v>47</v>
      </c>
      <c r="J936" s="176">
        <v>0</v>
      </c>
      <c r="K936" s="204">
        <v>12000000</v>
      </c>
      <c r="L936" s="204">
        <v>12000000</v>
      </c>
      <c r="M936" s="179">
        <v>0</v>
      </c>
      <c r="N936" s="179">
        <v>0</v>
      </c>
      <c r="O936" s="158" t="s">
        <v>1230</v>
      </c>
      <c r="P936" s="158" t="s">
        <v>49</v>
      </c>
      <c r="Q936" s="158" t="s">
        <v>1429</v>
      </c>
      <c r="R936" s="176">
        <v>3007379062</v>
      </c>
      <c r="S936" s="158" t="s">
        <v>1430</v>
      </c>
    </row>
    <row r="937" spans="1:19" s="133" customFormat="1" ht="89.25" customHeight="1" x14ac:dyDescent="0.2">
      <c r="A937" s="172">
        <v>931</v>
      </c>
      <c r="B937" s="158" t="s">
        <v>1758</v>
      </c>
      <c r="C937" s="173" t="s">
        <v>1642</v>
      </c>
      <c r="D937" s="187" t="s">
        <v>1431</v>
      </c>
      <c r="E937" s="176">
        <v>2</v>
      </c>
      <c r="F937" s="176">
        <v>2</v>
      </c>
      <c r="G937" s="176">
        <v>1</v>
      </c>
      <c r="H937" s="176">
        <v>1</v>
      </c>
      <c r="I937" s="176" t="s">
        <v>47</v>
      </c>
      <c r="J937" s="176">
        <v>0</v>
      </c>
      <c r="K937" s="204">
        <v>12105160</v>
      </c>
      <c r="L937" s="204">
        <v>12105160</v>
      </c>
      <c r="M937" s="179">
        <v>0</v>
      </c>
      <c r="N937" s="179">
        <v>0</v>
      </c>
      <c r="O937" s="158" t="s">
        <v>1230</v>
      </c>
      <c r="P937" s="158" t="s">
        <v>49</v>
      </c>
      <c r="Q937" s="158" t="s">
        <v>1429</v>
      </c>
      <c r="R937" s="176">
        <v>3007379062</v>
      </c>
      <c r="S937" s="158" t="s">
        <v>1430</v>
      </c>
    </row>
    <row r="938" spans="1:19" s="133" customFormat="1" ht="73.5" customHeight="1" x14ac:dyDescent="0.2">
      <c r="A938" s="172">
        <v>932</v>
      </c>
      <c r="B938" s="158" t="s">
        <v>1432</v>
      </c>
      <c r="C938" s="173">
        <v>80111600</v>
      </c>
      <c r="D938" s="187" t="s">
        <v>1433</v>
      </c>
      <c r="E938" s="176">
        <v>2</v>
      </c>
      <c r="F938" s="176">
        <v>2</v>
      </c>
      <c r="G938" s="176">
        <v>12</v>
      </c>
      <c r="H938" s="176">
        <v>1</v>
      </c>
      <c r="I938" s="176" t="s">
        <v>47</v>
      </c>
      <c r="J938" s="176">
        <v>2</v>
      </c>
      <c r="K938" s="204">
        <v>28486941</v>
      </c>
      <c r="L938" s="204">
        <v>28486941</v>
      </c>
      <c r="M938" s="179">
        <v>0</v>
      </c>
      <c r="N938" s="179">
        <v>0</v>
      </c>
      <c r="O938" s="158" t="s">
        <v>1230</v>
      </c>
      <c r="P938" s="158" t="s">
        <v>49</v>
      </c>
      <c r="Q938" s="158" t="s">
        <v>380</v>
      </c>
      <c r="R938" s="176">
        <v>3188202836</v>
      </c>
      <c r="S938" s="158" t="s">
        <v>379</v>
      </c>
    </row>
    <row r="939" spans="1:19" s="133" customFormat="1" ht="73.5" customHeight="1" x14ac:dyDescent="0.2">
      <c r="A939" s="172">
        <v>933</v>
      </c>
      <c r="B939" s="158" t="s">
        <v>1432</v>
      </c>
      <c r="C939" s="173">
        <v>80111600</v>
      </c>
      <c r="D939" s="187" t="s">
        <v>1434</v>
      </c>
      <c r="E939" s="176">
        <v>2</v>
      </c>
      <c r="F939" s="176">
        <v>2</v>
      </c>
      <c r="G939" s="176">
        <v>12</v>
      </c>
      <c r="H939" s="176">
        <v>1</v>
      </c>
      <c r="I939" s="176" t="s">
        <v>47</v>
      </c>
      <c r="J939" s="176">
        <v>2</v>
      </c>
      <c r="K939" s="204">
        <v>28486941</v>
      </c>
      <c r="L939" s="204">
        <v>28486941</v>
      </c>
      <c r="M939" s="179">
        <v>0</v>
      </c>
      <c r="N939" s="179">
        <v>0</v>
      </c>
      <c r="O939" s="158" t="s">
        <v>1230</v>
      </c>
      <c r="P939" s="158" t="s">
        <v>49</v>
      </c>
      <c r="Q939" s="158" t="s">
        <v>380</v>
      </c>
      <c r="R939" s="176">
        <v>3188202836</v>
      </c>
      <c r="S939" s="158" t="s">
        <v>379</v>
      </c>
    </row>
    <row r="940" spans="1:19" s="133" customFormat="1" ht="73.5" customHeight="1" x14ac:dyDescent="0.2">
      <c r="A940" s="172">
        <v>934</v>
      </c>
      <c r="B940" s="158" t="s">
        <v>1432</v>
      </c>
      <c r="C940" s="173">
        <v>23151503</v>
      </c>
      <c r="D940" s="187" t="s">
        <v>1435</v>
      </c>
      <c r="E940" s="176">
        <v>2</v>
      </c>
      <c r="F940" s="176">
        <v>2</v>
      </c>
      <c r="G940" s="176">
        <v>6</v>
      </c>
      <c r="H940" s="176">
        <v>1</v>
      </c>
      <c r="I940" s="176" t="s">
        <v>47</v>
      </c>
      <c r="J940" s="176">
        <v>2</v>
      </c>
      <c r="K940" s="204">
        <v>500000000</v>
      </c>
      <c r="L940" s="204">
        <v>500000000</v>
      </c>
      <c r="M940" s="179">
        <v>0</v>
      </c>
      <c r="N940" s="179">
        <v>0</v>
      </c>
      <c r="O940" s="158" t="s">
        <v>1230</v>
      </c>
      <c r="P940" s="158" t="s">
        <v>49</v>
      </c>
      <c r="Q940" s="158" t="s">
        <v>380</v>
      </c>
      <c r="R940" s="176">
        <v>3188202836</v>
      </c>
      <c r="S940" s="158" t="s">
        <v>379</v>
      </c>
    </row>
    <row r="941" spans="1:19" s="133" customFormat="1" ht="73.5" customHeight="1" x14ac:dyDescent="0.2">
      <c r="A941" s="172">
        <v>935</v>
      </c>
      <c r="B941" s="158" t="s">
        <v>1432</v>
      </c>
      <c r="C941" s="173" t="s">
        <v>1436</v>
      </c>
      <c r="D941" s="187" t="s">
        <v>1437</v>
      </c>
      <c r="E941" s="176">
        <v>2</v>
      </c>
      <c r="F941" s="176">
        <v>2</v>
      </c>
      <c r="G941" s="176">
        <v>6</v>
      </c>
      <c r="H941" s="176">
        <v>1</v>
      </c>
      <c r="I941" s="176" t="s">
        <v>47</v>
      </c>
      <c r="J941" s="176">
        <v>2</v>
      </c>
      <c r="K941" s="204">
        <v>391432702</v>
      </c>
      <c r="L941" s="204">
        <v>391432702</v>
      </c>
      <c r="M941" s="179">
        <v>0</v>
      </c>
      <c r="N941" s="179">
        <v>0</v>
      </c>
      <c r="O941" s="158" t="s">
        <v>1230</v>
      </c>
      <c r="P941" s="158" t="s">
        <v>49</v>
      </c>
      <c r="Q941" s="158" t="s">
        <v>380</v>
      </c>
      <c r="R941" s="176">
        <v>3188202836</v>
      </c>
      <c r="S941" s="158" t="s">
        <v>379</v>
      </c>
    </row>
    <row r="942" spans="1:19" s="133" customFormat="1" ht="73.5" customHeight="1" x14ac:dyDescent="0.2">
      <c r="A942" s="172">
        <v>936</v>
      </c>
      <c r="B942" s="158" t="s">
        <v>1432</v>
      </c>
      <c r="C942" s="173">
        <v>80111621</v>
      </c>
      <c r="D942" s="187" t="s">
        <v>1438</v>
      </c>
      <c r="E942" s="176">
        <v>2</v>
      </c>
      <c r="F942" s="176">
        <v>2</v>
      </c>
      <c r="G942" s="176">
        <v>6</v>
      </c>
      <c r="H942" s="176">
        <v>1</v>
      </c>
      <c r="I942" s="176" t="s">
        <v>47</v>
      </c>
      <c r="J942" s="176">
        <v>2</v>
      </c>
      <c r="K942" s="204">
        <v>27389000</v>
      </c>
      <c r="L942" s="204">
        <v>27389000</v>
      </c>
      <c r="M942" s="179">
        <v>0</v>
      </c>
      <c r="N942" s="179">
        <v>0</v>
      </c>
      <c r="O942" s="158" t="s">
        <v>1230</v>
      </c>
      <c r="P942" s="158" t="s">
        <v>49</v>
      </c>
      <c r="Q942" s="158" t="s">
        <v>380</v>
      </c>
      <c r="R942" s="176">
        <v>3188202836</v>
      </c>
      <c r="S942" s="158" t="s">
        <v>379</v>
      </c>
    </row>
    <row r="943" spans="1:19" s="133" customFormat="1" ht="106.5" customHeight="1" x14ac:dyDescent="0.2">
      <c r="A943" s="172">
        <v>937</v>
      </c>
      <c r="B943" s="158" t="s">
        <v>1432</v>
      </c>
      <c r="C943" s="173">
        <v>81101706</v>
      </c>
      <c r="D943" s="187" t="s">
        <v>1550</v>
      </c>
      <c r="E943" s="176">
        <v>2</v>
      </c>
      <c r="F943" s="176">
        <v>2</v>
      </c>
      <c r="G943" s="176">
        <v>6</v>
      </c>
      <c r="H943" s="176">
        <v>1</v>
      </c>
      <c r="I943" s="176" t="s">
        <v>47</v>
      </c>
      <c r="J943" s="176">
        <v>2</v>
      </c>
      <c r="K943" s="204">
        <v>2800000</v>
      </c>
      <c r="L943" s="204">
        <v>2800000</v>
      </c>
      <c r="M943" s="179">
        <v>0</v>
      </c>
      <c r="N943" s="179">
        <v>0</v>
      </c>
      <c r="O943" s="158" t="s">
        <v>1230</v>
      </c>
      <c r="P943" s="158" t="s">
        <v>49</v>
      </c>
      <c r="Q943" s="158" t="s">
        <v>380</v>
      </c>
      <c r="R943" s="176">
        <v>3188202836</v>
      </c>
      <c r="S943" s="158" t="s">
        <v>379</v>
      </c>
    </row>
    <row r="944" spans="1:19" s="133" customFormat="1" ht="73.5" customHeight="1" x14ac:dyDescent="0.2">
      <c r="A944" s="172">
        <v>938</v>
      </c>
      <c r="B944" s="158" t="s">
        <v>1432</v>
      </c>
      <c r="C944" s="173" t="s">
        <v>1439</v>
      </c>
      <c r="D944" s="187" t="s">
        <v>1440</v>
      </c>
      <c r="E944" s="176">
        <v>2</v>
      </c>
      <c r="F944" s="176">
        <v>2</v>
      </c>
      <c r="G944" s="176">
        <v>4</v>
      </c>
      <c r="H944" s="176">
        <v>1</v>
      </c>
      <c r="I944" s="176" t="s">
        <v>47</v>
      </c>
      <c r="J944" s="176">
        <v>2</v>
      </c>
      <c r="K944" s="204">
        <v>5000000</v>
      </c>
      <c r="L944" s="204">
        <v>5000000</v>
      </c>
      <c r="M944" s="179">
        <v>0</v>
      </c>
      <c r="N944" s="179">
        <v>0</v>
      </c>
      <c r="O944" s="158" t="s">
        <v>1230</v>
      </c>
      <c r="P944" s="158" t="s">
        <v>49</v>
      </c>
      <c r="Q944" s="158" t="s">
        <v>380</v>
      </c>
      <c r="R944" s="176">
        <v>3188202836</v>
      </c>
      <c r="S944" s="158" t="s">
        <v>379</v>
      </c>
    </row>
    <row r="945" spans="1:19" s="133" customFormat="1" ht="120" x14ac:dyDescent="0.2">
      <c r="A945" s="172">
        <v>939</v>
      </c>
      <c r="B945" s="158" t="s">
        <v>1432</v>
      </c>
      <c r="C945" s="173">
        <v>80111600</v>
      </c>
      <c r="D945" s="187" t="s">
        <v>1542</v>
      </c>
      <c r="E945" s="176">
        <v>2</v>
      </c>
      <c r="F945" s="176">
        <v>2</v>
      </c>
      <c r="G945" s="176">
        <v>24</v>
      </c>
      <c r="H945" s="176">
        <v>1</v>
      </c>
      <c r="I945" s="176" t="s">
        <v>47</v>
      </c>
      <c r="J945" s="176">
        <v>2</v>
      </c>
      <c r="K945" s="204">
        <v>75057840</v>
      </c>
      <c r="L945" s="204">
        <v>75057840</v>
      </c>
      <c r="M945" s="179">
        <v>0</v>
      </c>
      <c r="N945" s="179">
        <v>0</v>
      </c>
      <c r="O945" s="158" t="s">
        <v>1230</v>
      </c>
      <c r="P945" s="158" t="s">
        <v>49</v>
      </c>
      <c r="Q945" s="158" t="s">
        <v>380</v>
      </c>
      <c r="R945" s="176">
        <v>3188202836</v>
      </c>
      <c r="S945" s="158" t="s">
        <v>379</v>
      </c>
    </row>
    <row r="946" spans="1:19" s="133" customFormat="1" ht="73.5" customHeight="1" x14ac:dyDescent="0.2">
      <c r="A946" s="172">
        <v>940</v>
      </c>
      <c r="B946" s="158" t="s">
        <v>1432</v>
      </c>
      <c r="C946" s="173" t="s">
        <v>1436</v>
      </c>
      <c r="D946" s="187" t="s">
        <v>1441</v>
      </c>
      <c r="E946" s="176">
        <v>2</v>
      </c>
      <c r="F946" s="176">
        <v>2</v>
      </c>
      <c r="G946" s="176">
        <v>4</v>
      </c>
      <c r="H946" s="176">
        <v>1</v>
      </c>
      <c r="I946" s="176" t="s">
        <v>47</v>
      </c>
      <c r="J946" s="176">
        <v>2</v>
      </c>
      <c r="K946" s="204">
        <v>195000000</v>
      </c>
      <c r="L946" s="204">
        <v>195000000</v>
      </c>
      <c r="M946" s="179">
        <v>0</v>
      </c>
      <c r="N946" s="179">
        <v>0</v>
      </c>
      <c r="O946" s="158" t="s">
        <v>1230</v>
      </c>
      <c r="P946" s="158" t="s">
        <v>49</v>
      </c>
      <c r="Q946" s="158" t="s">
        <v>380</v>
      </c>
      <c r="R946" s="176">
        <v>3188202836</v>
      </c>
      <c r="S946" s="158" t="s">
        <v>379</v>
      </c>
    </row>
    <row r="947" spans="1:19" s="133" customFormat="1" ht="73.5" customHeight="1" x14ac:dyDescent="0.2">
      <c r="A947" s="172">
        <v>941</v>
      </c>
      <c r="B947" s="158" t="s">
        <v>1442</v>
      </c>
      <c r="C947" s="173">
        <v>43211500</v>
      </c>
      <c r="D947" s="187" t="s">
        <v>1443</v>
      </c>
      <c r="E947" s="176">
        <v>2</v>
      </c>
      <c r="F947" s="176">
        <v>2</v>
      </c>
      <c r="G947" s="176">
        <v>3</v>
      </c>
      <c r="H947" s="176">
        <v>1</v>
      </c>
      <c r="I947" s="176" t="s">
        <v>47</v>
      </c>
      <c r="J947" s="176">
        <v>0</v>
      </c>
      <c r="K947" s="204">
        <v>18940200</v>
      </c>
      <c r="L947" s="204">
        <v>18940200</v>
      </c>
      <c r="M947" s="179">
        <v>0</v>
      </c>
      <c r="N947" s="179">
        <v>0</v>
      </c>
      <c r="O947" s="158" t="s">
        <v>1230</v>
      </c>
      <c r="P947" s="158" t="s">
        <v>49</v>
      </c>
      <c r="Q947" s="158" t="s">
        <v>1444</v>
      </c>
      <c r="R947" s="176">
        <v>3127926122</v>
      </c>
      <c r="S947" s="158" t="s">
        <v>1445</v>
      </c>
    </row>
    <row r="948" spans="1:19" s="133" customFormat="1" ht="73.5" customHeight="1" x14ac:dyDescent="0.2">
      <c r="A948" s="172">
        <v>942</v>
      </c>
      <c r="B948" s="158" t="s">
        <v>378</v>
      </c>
      <c r="C948" s="173">
        <v>800111600</v>
      </c>
      <c r="D948" s="187" t="s">
        <v>1446</v>
      </c>
      <c r="E948" s="176">
        <v>2</v>
      </c>
      <c r="F948" s="176">
        <v>2</v>
      </c>
      <c r="G948" s="176">
        <v>135</v>
      </c>
      <c r="H948" s="176">
        <v>0</v>
      </c>
      <c r="I948" s="176" t="s">
        <v>47</v>
      </c>
      <c r="J948" s="176">
        <v>1</v>
      </c>
      <c r="K948" s="204">
        <v>10220918</v>
      </c>
      <c r="L948" s="204">
        <v>10220918</v>
      </c>
      <c r="M948" s="179">
        <v>0</v>
      </c>
      <c r="N948" s="179">
        <v>0</v>
      </c>
      <c r="O948" s="158" t="s">
        <v>1230</v>
      </c>
      <c r="P948" s="158" t="s">
        <v>49</v>
      </c>
      <c r="Q948" s="158" t="s">
        <v>380</v>
      </c>
      <c r="R948" s="176">
        <v>3188029397</v>
      </c>
      <c r="S948" s="158" t="s">
        <v>379</v>
      </c>
    </row>
    <row r="949" spans="1:19" s="133" customFormat="1" ht="192" customHeight="1" x14ac:dyDescent="0.2">
      <c r="A949" s="172">
        <v>943</v>
      </c>
      <c r="B949" s="158" t="s">
        <v>378</v>
      </c>
      <c r="C949" s="173">
        <v>80111600</v>
      </c>
      <c r="D949" s="187" t="s">
        <v>1543</v>
      </c>
      <c r="E949" s="176">
        <v>2</v>
      </c>
      <c r="F949" s="176">
        <v>2</v>
      </c>
      <c r="G949" s="176">
        <v>1</v>
      </c>
      <c r="H949" s="176">
        <v>1</v>
      </c>
      <c r="I949" s="176" t="s">
        <v>47</v>
      </c>
      <c r="J949" s="176">
        <v>1</v>
      </c>
      <c r="K949" s="204">
        <v>2653999</v>
      </c>
      <c r="L949" s="204">
        <v>2653999</v>
      </c>
      <c r="M949" s="179">
        <v>0</v>
      </c>
      <c r="N949" s="179">
        <v>0</v>
      </c>
      <c r="O949" s="158" t="s">
        <v>1230</v>
      </c>
      <c r="P949" s="158" t="s">
        <v>49</v>
      </c>
      <c r="Q949" s="158" t="s">
        <v>380</v>
      </c>
      <c r="R949" s="176">
        <v>3188202836</v>
      </c>
      <c r="S949" s="158" t="s">
        <v>379</v>
      </c>
    </row>
    <row r="950" spans="1:19" s="133" customFormat="1" ht="73.5" customHeight="1" x14ac:dyDescent="0.2">
      <c r="A950" s="172">
        <v>944</v>
      </c>
      <c r="B950" s="158" t="s">
        <v>378</v>
      </c>
      <c r="C950" s="173" t="s">
        <v>1447</v>
      </c>
      <c r="D950" s="187" t="s">
        <v>1448</v>
      </c>
      <c r="E950" s="176">
        <v>2</v>
      </c>
      <c r="F950" s="176">
        <v>2</v>
      </c>
      <c r="G950" s="176">
        <v>1</v>
      </c>
      <c r="H950" s="176">
        <v>1</v>
      </c>
      <c r="I950" s="176" t="s">
        <v>47</v>
      </c>
      <c r="J950" s="176">
        <v>1</v>
      </c>
      <c r="K950" s="204">
        <v>86800000</v>
      </c>
      <c r="L950" s="204">
        <v>86800000</v>
      </c>
      <c r="M950" s="179">
        <v>0</v>
      </c>
      <c r="N950" s="179">
        <v>0</v>
      </c>
      <c r="O950" s="158" t="s">
        <v>1230</v>
      </c>
      <c r="P950" s="158" t="s">
        <v>49</v>
      </c>
      <c r="Q950" s="158" t="s">
        <v>380</v>
      </c>
      <c r="R950" s="176">
        <v>3188202836</v>
      </c>
      <c r="S950" s="158" t="s">
        <v>379</v>
      </c>
    </row>
    <row r="951" spans="1:19" s="133" customFormat="1" ht="73.5" customHeight="1" x14ac:dyDescent="0.2">
      <c r="A951" s="172">
        <v>945</v>
      </c>
      <c r="B951" s="158" t="s">
        <v>378</v>
      </c>
      <c r="C951" s="173" t="s">
        <v>1449</v>
      </c>
      <c r="D951" s="187" t="s">
        <v>1450</v>
      </c>
      <c r="E951" s="176">
        <v>2</v>
      </c>
      <c r="F951" s="176">
        <v>2</v>
      </c>
      <c r="G951" s="176">
        <v>1</v>
      </c>
      <c r="H951" s="176">
        <v>1</v>
      </c>
      <c r="I951" s="176" t="s">
        <v>47</v>
      </c>
      <c r="J951" s="176">
        <v>1</v>
      </c>
      <c r="K951" s="204">
        <v>5742382</v>
      </c>
      <c r="L951" s="204">
        <v>5742382</v>
      </c>
      <c r="M951" s="179">
        <v>0</v>
      </c>
      <c r="N951" s="179">
        <v>0</v>
      </c>
      <c r="O951" s="158" t="s">
        <v>1230</v>
      </c>
      <c r="P951" s="158" t="s">
        <v>49</v>
      </c>
      <c r="Q951" s="158" t="s">
        <v>380</v>
      </c>
      <c r="R951" s="176">
        <v>3188202836</v>
      </c>
      <c r="S951" s="158" t="s">
        <v>379</v>
      </c>
    </row>
    <row r="952" spans="1:19" s="133" customFormat="1" ht="73.5" customHeight="1" x14ac:dyDescent="0.2">
      <c r="A952" s="172">
        <v>946</v>
      </c>
      <c r="B952" s="158" t="s">
        <v>378</v>
      </c>
      <c r="C952" s="173">
        <v>80111600</v>
      </c>
      <c r="D952" s="187" t="s">
        <v>1451</v>
      </c>
      <c r="E952" s="176">
        <v>3</v>
      </c>
      <c r="F952" s="176">
        <v>3</v>
      </c>
      <c r="G952" s="176">
        <v>2</v>
      </c>
      <c r="H952" s="176">
        <v>1</v>
      </c>
      <c r="I952" s="176" t="s">
        <v>47</v>
      </c>
      <c r="J952" s="176">
        <v>1</v>
      </c>
      <c r="K952" s="204">
        <v>12000000</v>
      </c>
      <c r="L952" s="204">
        <v>12000000</v>
      </c>
      <c r="M952" s="179">
        <v>0</v>
      </c>
      <c r="N952" s="179">
        <v>0</v>
      </c>
      <c r="O952" s="158" t="s">
        <v>1230</v>
      </c>
      <c r="P952" s="158" t="s">
        <v>49</v>
      </c>
      <c r="Q952" s="158" t="s">
        <v>380</v>
      </c>
      <c r="R952" s="176">
        <v>3188202836</v>
      </c>
      <c r="S952" s="158" t="s">
        <v>379</v>
      </c>
    </row>
    <row r="953" spans="1:19" s="133" customFormat="1" ht="73.5" customHeight="1" x14ac:dyDescent="0.2">
      <c r="A953" s="172">
        <v>947</v>
      </c>
      <c r="B953" s="158" t="s">
        <v>378</v>
      </c>
      <c r="C953" s="173">
        <v>80111600</v>
      </c>
      <c r="D953" s="187" t="s">
        <v>1452</v>
      </c>
      <c r="E953" s="176">
        <v>3</v>
      </c>
      <c r="F953" s="176">
        <v>3</v>
      </c>
      <c r="G953" s="176">
        <v>2</v>
      </c>
      <c r="H953" s="176">
        <v>1</v>
      </c>
      <c r="I953" s="176" t="s">
        <v>47</v>
      </c>
      <c r="J953" s="176">
        <v>1</v>
      </c>
      <c r="K953" s="204">
        <v>12000000</v>
      </c>
      <c r="L953" s="204">
        <v>12000000</v>
      </c>
      <c r="M953" s="179">
        <v>0</v>
      </c>
      <c r="N953" s="179">
        <v>0</v>
      </c>
      <c r="O953" s="158" t="s">
        <v>1230</v>
      </c>
      <c r="P953" s="158" t="s">
        <v>49</v>
      </c>
      <c r="Q953" s="158" t="s">
        <v>380</v>
      </c>
      <c r="R953" s="176">
        <v>3188202836</v>
      </c>
      <c r="S953" s="158" t="s">
        <v>379</v>
      </c>
    </row>
    <row r="954" spans="1:19" s="133" customFormat="1" ht="73.5" customHeight="1" x14ac:dyDescent="0.2">
      <c r="A954" s="172">
        <v>948</v>
      </c>
      <c r="B954" s="158" t="s">
        <v>378</v>
      </c>
      <c r="C954" s="173">
        <v>80111600</v>
      </c>
      <c r="D954" s="187" t="s">
        <v>1453</v>
      </c>
      <c r="E954" s="176">
        <v>3</v>
      </c>
      <c r="F954" s="176">
        <v>3</v>
      </c>
      <c r="G954" s="176">
        <v>2</v>
      </c>
      <c r="H954" s="176">
        <v>1</v>
      </c>
      <c r="I954" s="176" t="s">
        <v>47</v>
      </c>
      <c r="J954" s="176">
        <v>1</v>
      </c>
      <c r="K954" s="204">
        <v>12000000</v>
      </c>
      <c r="L954" s="204">
        <v>12000000</v>
      </c>
      <c r="M954" s="179">
        <v>0</v>
      </c>
      <c r="N954" s="179">
        <v>0</v>
      </c>
      <c r="O954" s="158" t="s">
        <v>1230</v>
      </c>
      <c r="P954" s="158" t="s">
        <v>49</v>
      </c>
      <c r="Q954" s="158" t="s">
        <v>380</v>
      </c>
      <c r="R954" s="176">
        <v>3188202836</v>
      </c>
      <c r="S954" s="158" t="s">
        <v>379</v>
      </c>
    </row>
    <row r="955" spans="1:19" s="133" customFormat="1" ht="73.5" customHeight="1" x14ac:dyDescent="0.2">
      <c r="A955" s="172">
        <v>949</v>
      </c>
      <c r="B955" s="158" t="s">
        <v>1454</v>
      </c>
      <c r="C955" s="173">
        <v>80111600</v>
      </c>
      <c r="D955" s="187" t="s">
        <v>1455</v>
      </c>
      <c r="E955" s="176">
        <v>2</v>
      </c>
      <c r="F955" s="176">
        <v>2</v>
      </c>
      <c r="G955" s="176">
        <v>1</v>
      </c>
      <c r="H955" s="176">
        <v>1</v>
      </c>
      <c r="I955" s="176" t="s">
        <v>47</v>
      </c>
      <c r="J955" s="176">
        <v>2</v>
      </c>
      <c r="K955" s="204">
        <v>3640349</v>
      </c>
      <c r="L955" s="204">
        <v>3640349</v>
      </c>
      <c r="M955" s="179">
        <v>0</v>
      </c>
      <c r="N955" s="179">
        <v>0</v>
      </c>
      <c r="O955" s="158" t="s">
        <v>1230</v>
      </c>
      <c r="P955" s="158" t="s">
        <v>49</v>
      </c>
      <c r="Q955" s="158" t="s">
        <v>1456</v>
      </c>
      <c r="R955" s="176">
        <v>3132692968</v>
      </c>
      <c r="S955" s="158" t="s">
        <v>1457</v>
      </c>
    </row>
    <row r="956" spans="1:19" s="133" customFormat="1" ht="73.5" customHeight="1" x14ac:dyDescent="0.2">
      <c r="A956" s="172">
        <v>950</v>
      </c>
      <c r="B956" s="158" t="s">
        <v>1454</v>
      </c>
      <c r="C956" s="173">
        <v>80111600</v>
      </c>
      <c r="D956" s="187" t="s">
        <v>1458</v>
      </c>
      <c r="E956" s="176">
        <v>2</v>
      </c>
      <c r="F956" s="176">
        <v>2</v>
      </c>
      <c r="G956" s="176">
        <v>1</v>
      </c>
      <c r="H956" s="176">
        <v>1</v>
      </c>
      <c r="I956" s="176" t="s">
        <v>47</v>
      </c>
      <c r="J956" s="176">
        <v>2</v>
      </c>
      <c r="K956" s="204">
        <v>3640349</v>
      </c>
      <c r="L956" s="204">
        <v>3640349</v>
      </c>
      <c r="M956" s="179">
        <v>0</v>
      </c>
      <c r="N956" s="179">
        <v>0</v>
      </c>
      <c r="O956" s="158" t="s">
        <v>1230</v>
      </c>
      <c r="P956" s="158" t="s">
        <v>49</v>
      </c>
      <c r="Q956" s="158" t="s">
        <v>1456</v>
      </c>
      <c r="R956" s="176">
        <v>3132692968</v>
      </c>
      <c r="S956" s="158" t="s">
        <v>1457</v>
      </c>
    </row>
    <row r="957" spans="1:19" s="133" customFormat="1" ht="73.5" customHeight="1" x14ac:dyDescent="0.2">
      <c r="A957" s="172">
        <v>951</v>
      </c>
      <c r="B957" s="158" t="s">
        <v>1454</v>
      </c>
      <c r="C957" s="173">
        <v>80111600</v>
      </c>
      <c r="D957" s="187" t="s">
        <v>1458</v>
      </c>
      <c r="E957" s="176">
        <v>2</v>
      </c>
      <c r="F957" s="176">
        <v>2</v>
      </c>
      <c r="G957" s="176">
        <v>1</v>
      </c>
      <c r="H957" s="176">
        <v>1</v>
      </c>
      <c r="I957" s="176" t="s">
        <v>47</v>
      </c>
      <c r="J957" s="176">
        <v>2</v>
      </c>
      <c r="K957" s="204">
        <v>3640349</v>
      </c>
      <c r="L957" s="204">
        <v>3640349</v>
      </c>
      <c r="M957" s="179">
        <v>0</v>
      </c>
      <c r="N957" s="179">
        <v>0</v>
      </c>
      <c r="O957" s="158" t="s">
        <v>1230</v>
      </c>
      <c r="P957" s="158" t="s">
        <v>49</v>
      </c>
      <c r="Q957" s="158" t="s">
        <v>1456</v>
      </c>
      <c r="R957" s="176">
        <v>3132692968</v>
      </c>
      <c r="S957" s="158" t="s">
        <v>1457</v>
      </c>
    </row>
    <row r="958" spans="1:19" s="133" customFormat="1" ht="73.5" customHeight="1" x14ac:dyDescent="0.2">
      <c r="A958" s="172">
        <v>952</v>
      </c>
      <c r="B958" s="158" t="s">
        <v>1454</v>
      </c>
      <c r="C958" s="173">
        <v>80111600</v>
      </c>
      <c r="D958" s="187" t="s">
        <v>1459</v>
      </c>
      <c r="E958" s="176">
        <v>2</v>
      </c>
      <c r="F958" s="176">
        <v>2</v>
      </c>
      <c r="G958" s="176">
        <v>1</v>
      </c>
      <c r="H958" s="176">
        <v>1</v>
      </c>
      <c r="I958" s="176" t="s">
        <v>47</v>
      </c>
      <c r="J958" s="176">
        <v>2</v>
      </c>
      <c r="K958" s="204">
        <v>3640349</v>
      </c>
      <c r="L958" s="204">
        <v>3640349</v>
      </c>
      <c r="M958" s="179">
        <v>0</v>
      </c>
      <c r="N958" s="179">
        <v>0</v>
      </c>
      <c r="O958" s="158" t="s">
        <v>1230</v>
      </c>
      <c r="P958" s="158" t="s">
        <v>49</v>
      </c>
      <c r="Q958" s="158" t="s">
        <v>1456</v>
      </c>
      <c r="R958" s="176">
        <v>3132692968</v>
      </c>
      <c r="S958" s="158" t="s">
        <v>1457</v>
      </c>
    </row>
    <row r="959" spans="1:19" s="133" customFormat="1" ht="73.5" customHeight="1" x14ac:dyDescent="0.2">
      <c r="A959" s="172">
        <v>953</v>
      </c>
      <c r="B959" s="158" t="s">
        <v>1460</v>
      </c>
      <c r="C959" s="173">
        <v>80111614</v>
      </c>
      <c r="D959" s="187" t="s">
        <v>1461</v>
      </c>
      <c r="E959" s="176">
        <v>4</v>
      </c>
      <c r="F959" s="176">
        <v>4</v>
      </c>
      <c r="G959" s="176">
        <v>4</v>
      </c>
      <c r="H959" s="176">
        <v>1</v>
      </c>
      <c r="I959" s="176" t="s">
        <v>47</v>
      </c>
      <c r="J959" s="176">
        <v>2</v>
      </c>
      <c r="K959" s="204">
        <v>18232786</v>
      </c>
      <c r="L959" s="204">
        <v>18232786</v>
      </c>
      <c r="M959" s="179">
        <v>0</v>
      </c>
      <c r="N959" s="179">
        <v>0</v>
      </c>
      <c r="O959" s="158" t="s">
        <v>1230</v>
      </c>
      <c r="P959" s="158" t="s">
        <v>49</v>
      </c>
      <c r="Q959" s="158" t="s">
        <v>1429</v>
      </c>
      <c r="R959" s="176">
        <v>3007379062</v>
      </c>
      <c r="S959" s="158" t="s">
        <v>1430</v>
      </c>
    </row>
    <row r="960" spans="1:19" s="133" customFormat="1" ht="73.5" customHeight="1" x14ac:dyDescent="0.2">
      <c r="A960" s="172">
        <v>954</v>
      </c>
      <c r="B960" s="158" t="s">
        <v>1460</v>
      </c>
      <c r="C960" s="173">
        <v>80111614</v>
      </c>
      <c r="D960" s="187" t="s">
        <v>1462</v>
      </c>
      <c r="E960" s="176">
        <v>4</v>
      </c>
      <c r="F960" s="176">
        <v>4</v>
      </c>
      <c r="G960" s="176">
        <v>4</v>
      </c>
      <c r="H960" s="176">
        <v>1</v>
      </c>
      <c r="I960" s="176" t="s">
        <v>47</v>
      </c>
      <c r="J960" s="176">
        <v>2</v>
      </c>
      <c r="K960" s="204">
        <v>16462998</v>
      </c>
      <c r="L960" s="204">
        <v>16462998</v>
      </c>
      <c r="M960" s="179">
        <v>0</v>
      </c>
      <c r="N960" s="179">
        <v>0</v>
      </c>
      <c r="O960" s="158" t="s">
        <v>1230</v>
      </c>
      <c r="P960" s="158" t="s">
        <v>49</v>
      </c>
      <c r="Q960" s="158" t="s">
        <v>1429</v>
      </c>
      <c r="R960" s="176">
        <v>3007379062</v>
      </c>
      <c r="S960" s="158" t="s">
        <v>1430</v>
      </c>
    </row>
    <row r="961" spans="1:19" s="133" customFormat="1" ht="73.5" customHeight="1" x14ac:dyDescent="0.2">
      <c r="A961" s="172">
        <v>955</v>
      </c>
      <c r="B961" s="158" t="s">
        <v>1460</v>
      </c>
      <c r="C961" s="173">
        <v>80111607</v>
      </c>
      <c r="D961" s="187" t="s">
        <v>1463</v>
      </c>
      <c r="E961" s="176">
        <v>2</v>
      </c>
      <c r="F961" s="176">
        <v>2</v>
      </c>
      <c r="G961" s="176">
        <v>6</v>
      </c>
      <c r="H961" s="176">
        <v>1</v>
      </c>
      <c r="I961" s="176" t="s">
        <v>47</v>
      </c>
      <c r="J961" s="176">
        <v>2</v>
      </c>
      <c r="K961" s="204">
        <v>29141865</v>
      </c>
      <c r="L961" s="204">
        <v>29141865</v>
      </c>
      <c r="M961" s="179">
        <v>0</v>
      </c>
      <c r="N961" s="179">
        <v>0</v>
      </c>
      <c r="O961" s="158" t="s">
        <v>1230</v>
      </c>
      <c r="P961" s="158" t="s">
        <v>49</v>
      </c>
      <c r="Q961" s="158" t="s">
        <v>1429</v>
      </c>
      <c r="R961" s="176">
        <v>3007379062</v>
      </c>
      <c r="S961" s="158" t="s">
        <v>1430</v>
      </c>
    </row>
    <row r="962" spans="1:19" s="133" customFormat="1" ht="73.5" customHeight="1" x14ac:dyDescent="0.2">
      <c r="A962" s="172">
        <v>956</v>
      </c>
      <c r="B962" s="158" t="s">
        <v>1460</v>
      </c>
      <c r="C962" s="173">
        <v>80111607</v>
      </c>
      <c r="D962" s="187" t="s">
        <v>1464</v>
      </c>
      <c r="E962" s="176">
        <v>4</v>
      </c>
      <c r="F962" s="176">
        <v>4</v>
      </c>
      <c r="G962" s="176">
        <v>135</v>
      </c>
      <c r="H962" s="176">
        <v>0</v>
      </c>
      <c r="I962" s="176" t="s">
        <v>47</v>
      </c>
      <c r="J962" s="176">
        <v>2</v>
      </c>
      <c r="K962" s="204">
        <v>11144505</v>
      </c>
      <c r="L962" s="204">
        <v>11144505</v>
      </c>
      <c r="M962" s="179">
        <v>0</v>
      </c>
      <c r="N962" s="179">
        <v>0</v>
      </c>
      <c r="O962" s="158" t="s">
        <v>1230</v>
      </c>
      <c r="P962" s="158" t="s">
        <v>49</v>
      </c>
      <c r="Q962" s="158" t="s">
        <v>1429</v>
      </c>
      <c r="R962" s="176">
        <v>3007379062</v>
      </c>
      <c r="S962" s="158" t="s">
        <v>1430</v>
      </c>
    </row>
    <row r="963" spans="1:19" s="133" customFormat="1" ht="73.5" customHeight="1" x14ac:dyDescent="0.2">
      <c r="A963" s="172">
        <v>957</v>
      </c>
      <c r="B963" s="158" t="s">
        <v>1460</v>
      </c>
      <c r="C963" s="173">
        <v>82101503</v>
      </c>
      <c r="D963" s="187" t="s">
        <v>1465</v>
      </c>
      <c r="E963" s="176">
        <v>2</v>
      </c>
      <c r="F963" s="176">
        <v>2</v>
      </c>
      <c r="G963" s="176">
        <v>4</v>
      </c>
      <c r="H963" s="176">
        <v>1</v>
      </c>
      <c r="I963" s="176" t="s">
        <v>47</v>
      </c>
      <c r="J963" s="176">
        <v>2</v>
      </c>
      <c r="K963" s="204">
        <v>10428641</v>
      </c>
      <c r="L963" s="204">
        <v>10428641</v>
      </c>
      <c r="M963" s="179">
        <v>0</v>
      </c>
      <c r="N963" s="179">
        <v>0</v>
      </c>
      <c r="O963" s="158" t="s">
        <v>1230</v>
      </c>
      <c r="P963" s="158" t="s">
        <v>49</v>
      </c>
      <c r="Q963" s="158" t="s">
        <v>1429</v>
      </c>
      <c r="R963" s="176">
        <v>3007379062</v>
      </c>
      <c r="S963" s="158" t="s">
        <v>1430</v>
      </c>
    </row>
    <row r="964" spans="1:19" s="133" customFormat="1" ht="73.5" customHeight="1" x14ac:dyDescent="0.2">
      <c r="A964" s="172">
        <v>958</v>
      </c>
      <c r="B964" s="158" t="s">
        <v>1460</v>
      </c>
      <c r="C964" s="173">
        <v>80111601</v>
      </c>
      <c r="D964" s="187" t="s">
        <v>1466</v>
      </c>
      <c r="E964" s="176">
        <v>4</v>
      </c>
      <c r="F964" s="176">
        <v>4</v>
      </c>
      <c r="G964" s="176">
        <v>135</v>
      </c>
      <c r="H964" s="176">
        <v>0</v>
      </c>
      <c r="I964" s="176" t="s">
        <v>47</v>
      </c>
      <c r="J964" s="176">
        <v>2</v>
      </c>
      <c r="K964" s="204">
        <v>19464740</v>
      </c>
      <c r="L964" s="204">
        <v>19464740</v>
      </c>
      <c r="M964" s="179">
        <v>0</v>
      </c>
      <c r="N964" s="179">
        <v>0</v>
      </c>
      <c r="O964" s="158" t="s">
        <v>1230</v>
      </c>
      <c r="P964" s="158" t="s">
        <v>49</v>
      </c>
      <c r="Q964" s="158" t="s">
        <v>1429</v>
      </c>
      <c r="R964" s="176">
        <v>3007379063</v>
      </c>
      <c r="S964" s="158" t="s">
        <v>1430</v>
      </c>
    </row>
    <row r="965" spans="1:19" s="133" customFormat="1" ht="73.5" customHeight="1" x14ac:dyDescent="0.2">
      <c r="A965" s="172">
        <v>959</v>
      </c>
      <c r="B965" s="158" t="s">
        <v>1467</v>
      </c>
      <c r="C965" s="173" t="s">
        <v>1468</v>
      </c>
      <c r="D965" s="187" t="s">
        <v>1469</v>
      </c>
      <c r="E965" s="176">
        <v>6</v>
      </c>
      <c r="F965" s="176">
        <v>6</v>
      </c>
      <c r="G965" s="176">
        <v>2</v>
      </c>
      <c r="H965" s="176">
        <v>1</v>
      </c>
      <c r="I965" s="176" t="s">
        <v>47</v>
      </c>
      <c r="J965" s="176">
        <v>2</v>
      </c>
      <c r="K965" s="204">
        <v>6411619</v>
      </c>
      <c r="L965" s="204">
        <v>6411619</v>
      </c>
      <c r="M965" s="179">
        <v>0</v>
      </c>
      <c r="N965" s="179">
        <v>0</v>
      </c>
      <c r="O965" s="158" t="s">
        <v>1230</v>
      </c>
      <c r="P965" s="158" t="s">
        <v>49</v>
      </c>
      <c r="Q965" s="158" t="s">
        <v>1470</v>
      </c>
      <c r="R965" s="176">
        <v>3224037713</v>
      </c>
      <c r="S965" s="158" t="s">
        <v>1471</v>
      </c>
    </row>
    <row r="966" spans="1:19" s="133" customFormat="1" ht="73.5" customHeight="1" x14ac:dyDescent="0.2">
      <c r="A966" s="172">
        <v>960</v>
      </c>
      <c r="B966" s="158" t="s">
        <v>1467</v>
      </c>
      <c r="C966" s="173" t="s">
        <v>1468</v>
      </c>
      <c r="D966" s="187" t="s">
        <v>1472</v>
      </c>
      <c r="E966" s="176">
        <v>6</v>
      </c>
      <c r="F966" s="176">
        <v>6</v>
      </c>
      <c r="G966" s="176">
        <v>2</v>
      </c>
      <c r="H966" s="176">
        <v>1</v>
      </c>
      <c r="I966" s="176" t="s">
        <v>47</v>
      </c>
      <c r="J966" s="176">
        <v>2</v>
      </c>
      <c r="K966" s="204">
        <v>6411619</v>
      </c>
      <c r="L966" s="204">
        <v>6411619</v>
      </c>
      <c r="M966" s="179">
        <v>0</v>
      </c>
      <c r="N966" s="179">
        <v>0</v>
      </c>
      <c r="O966" s="158" t="s">
        <v>1230</v>
      </c>
      <c r="P966" s="158" t="s">
        <v>49</v>
      </c>
      <c r="Q966" s="158" t="s">
        <v>1470</v>
      </c>
      <c r="R966" s="176">
        <v>3224037713</v>
      </c>
      <c r="S966" s="158" t="s">
        <v>1471</v>
      </c>
    </row>
    <row r="967" spans="1:19" s="133" customFormat="1" ht="73.5" customHeight="1" x14ac:dyDescent="0.2">
      <c r="A967" s="172">
        <v>961</v>
      </c>
      <c r="B967" s="158" t="s">
        <v>1467</v>
      </c>
      <c r="C967" s="173">
        <v>80101604</v>
      </c>
      <c r="D967" s="187" t="s">
        <v>1473</v>
      </c>
      <c r="E967" s="176">
        <v>6</v>
      </c>
      <c r="F967" s="176">
        <v>6</v>
      </c>
      <c r="G967" s="176">
        <v>2</v>
      </c>
      <c r="H967" s="176">
        <v>1</v>
      </c>
      <c r="I967" s="176" t="s">
        <v>47</v>
      </c>
      <c r="J967" s="176">
        <v>2</v>
      </c>
      <c r="K967" s="204">
        <v>10953075</v>
      </c>
      <c r="L967" s="204">
        <v>10953075</v>
      </c>
      <c r="M967" s="179">
        <v>0</v>
      </c>
      <c r="N967" s="179">
        <v>0</v>
      </c>
      <c r="O967" s="158" t="s">
        <v>1230</v>
      </c>
      <c r="P967" s="158" t="s">
        <v>49</v>
      </c>
      <c r="Q967" s="158" t="s">
        <v>1470</v>
      </c>
      <c r="R967" s="176">
        <v>3224037713</v>
      </c>
      <c r="S967" s="158" t="s">
        <v>1471</v>
      </c>
    </row>
    <row r="968" spans="1:19" s="133" customFormat="1" ht="73.5" customHeight="1" x14ac:dyDescent="0.2">
      <c r="A968" s="172">
        <v>962</v>
      </c>
      <c r="B968" s="158" t="s">
        <v>1467</v>
      </c>
      <c r="C968" s="173" t="s">
        <v>1474</v>
      </c>
      <c r="D968" s="187" t="s">
        <v>2105</v>
      </c>
      <c r="E968" s="176">
        <v>6</v>
      </c>
      <c r="F968" s="176">
        <v>6</v>
      </c>
      <c r="G968" s="176">
        <v>2</v>
      </c>
      <c r="H968" s="176">
        <v>1</v>
      </c>
      <c r="I968" s="176" t="s">
        <v>47</v>
      </c>
      <c r="J968" s="176">
        <v>2</v>
      </c>
      <c r="K968" s="204">
        <v>4320000</v>
      </c>
      <c r="L968" s="204">
        <v>4320000</v>
      </c>
      <c r="M968" s="179">
        <v>0</v>
      </c>
      <c r="N968" s="179">
        <v>0</v>
      </c>
      <c r="O968" s="158" t="s">
        <v>1230</v>
      </c>
      <c r="P968" s="158" t="s">
        <v>49</v>
      </c>
      <c r="Q968" s="158" t="s">
        <v>1470</v>
      </c>
      <c r="R968" s="176">
        <v>3224037713</v>
      </c>
      <c r="S968" s="158" t="s">
        <v>1471</v>
      </c>
    </row>
    <row r="969" spans="1:19" s="133" customFormat="1" ht="73.5" customHeight="1" x14ac:dyDescent="0.2">
      <c r="A969" s="172">
        <v>963</v>
      </c>
      <c r="B969" s="158" t="s">
        <v>1231</v>
      </c>
      <c r="C969" s="173" t="s">
        <v>1475</v>
      </c>
      <c r="D969" s="187" t="s">
        <v>1476</v>
      </c>
      <c r="E969" s="176">
        <v>2</v>
      </c>
      <c r="F969" s="176">
        <v>2</v>
      </c>
      <c r="G969" s="176">
        <v>120</v>
      </c>
      <c r="H969" s="176">
        <v>0</v>
      </c>
      <c r="I969" s="176" t="s">
        <v>47</v>
      </c>
      <c r="J969" s="176">
        <v>1</v>
      </c>
      <c r="K969" s="204">
        <v>92440000</v>
      </c>
      <c r="L969" s="204">
        <v>92440000</v>
      </c>
      <c r="M969" s="179">
        <v>0</v>
      </c>
      <c r="N969" s="179">
        <v>0</v>
      </c>
      <c r="O969" s="158" t="s">
        <v>1230</v>
      </c>
      <c r="P969" s="158" t="s">
        <v>49</v>
      </c>
      <c r="Q969" s="158" t="s">
        <v>297</v>
      </c>
      <c r="R969" s="176">
        <v>3103859665</v>
      </c>
      <c r="S969" s="158" t="s">
        <v>1233</v>
      </c>
    </row>
    <row r="970" spans="1:19" s="133" customFormat="1" ht="73.5" customHeight="1" x14ac:dyDescent="0.2">
      <c r="A970" s="172">
        <v>964</v>
      </c>
      <c r="B970" s="158" t="s">
        <v>1231</v>
      </c>
      <c r="C970" s="173" t="s">
        <v>1475</v>
      </c>
      <c r="D970" s="187" t="s">
        <v>1477</v>
      </c>
      <c r="E970" s="176">
        <v>2</v>
      </c>
      <c r="F970" s="176">
        <v>2</v>
      </c>
      <c r="G970" s="176">
        <v>120</v>
      </c>
      <c r="H970" s="176">
        <v>0</v>
      </c>
      <c r="I970" s="176" t="s">
        <v>47</v>
      </c>
      <c r="J970" s="176">
        <v>1</v>
      </c>
      <c r="K970" s="204">
        <v>191840005</v>
      </c>
      <c r="L970" s="204">
        <v>191840005</v>
      </c>
      <c r="M970" s="179">
        <v>0</v>
      </c>
      <c r="N970" s="179">
        <v>0</v>
      </c>
      <c r="O970" s="158" t="s">
        <v>1230</v>
      </c>
      <c r="P970" s="158" t="s">
        <v>49</v>
      </c>
      <c r="Q970" s="158" t="s">
        <v>297</v>
      </c>
      <c r="R970" s="176">
        <v>3103859665</v>
      </c>
      <c r="S970" s="158" t="s">
        <v>1233</v>
      </c>
    </row>
    <row r="971" spans="1:19" s="133" customFormat="1" ht="73.5" customHeight="1" x14ac:dyDescent="0.2">
      <c r="A971" s="172">
        <v>965</v>
      </c>
      <c r="B971" s="158" t="s">
        <v>1231</v>
      </c>
      <c r="C971" s="173" t="s">
        <v>1478</v>
      </c>
      <c r="D971" s="187" t="s">
        <v>1479</v>
      </c>
      <c r="E971" s="176">
        <v>2</v>
      </c>
      <c r="F971" s="176">
        <v>2</v>
      </c>
      <c r="G971" s="176">
        <v>120</v>
      </c>
      <c r="H971" s="176">
        <v>0</v>
      </c>
      <c r="I971" s="176" t="s">
        <v>47</v>
      </c>
      <c r="J971" s="176">
        <v>1</v>
      </c>
      <c r="K971" s="204">
        <v>79066665</v>
      </c>
      <c r="L971" s="204">
        <v>79066665</v>
      </c>
      <c r="M971" s="179">
        <v>0</v>
      </c>
      <c r="N971" s="179">
        <v>0</v>
      </c>
      <c r="O971" s="158" t="s">
        <v>1230</v>
      </c>
      <c r="P971" s="158" t="s">
        <v>49</v>
      </c>
      <c r="Q971" s="158" t="s">
        <v>297</v>
      </c>
      <c r="R971" s="176">
        <v>3103859665</v>
      </c>
      <c r="S971" s="158" t="s">
        <v>1233</v>
      </c>
    </row>
    <row r="972" spans="1:19" s="133" customFormat="1" ht="73.5" customHeight="1" x14ac:dyDescent="0.2">
      <c r="A972" s="172">
        <v>966</v>
      </c>
      <c r="B972" s="158" t="s">
        <v>1231</v>
      </c>
      <c r="C972" s="173">
        <v>80111701</v>
      </c>
      <c r="D972" s="187" t="s">
        <v>1480</v>
      </c>
      <c r="E972" s="176">
        <v>3</v>
      </c>
      <c r="F972" s="176">
        <v>3</v>
      </c>
      <c r="G972" s="176">
        <v>4</v>
      </c>
      <c r="H972" s="176">
        <v>1</v>
      </c>
      <c r="I972" s="176" t="s">
        <v>47</v>
      </c>
      <c r="J972" s="176">
        <v>1</v>
      </c>
      <c r="K972" s="204">
        <v>36341040</v>
      </c>
      <c r="L972" s="204">
        <v>36341040</v>
      </c>
      <c r="M972" s="179">
        <v>0</v>
      </c>
      <c r="N972" s="179">
        <v>0</v>
      </c>
      <c r="O972" s="158" t="s">
        <v>1230</v>
      </c>
      <c r="P972" s="158" t="s">
        <v>49</v>
      </c>
      <c r="Q972" s="158" t="s">
        <v>297</v>
      </c>
      <c r="R972" s="176">
        <v>3103859665</v>
      </c>
      <c r="S972" s="158" t="s">
        <v>1233</v>
      </c>
    </row>
    <row r="973" spans="1:19" s="133" customFormat="1" ht="73.5" customHeight="1" x14ac:dyDescent="0.2">
      <c r="A973" s="172">
        <v>967</v>
      </c>
      <c r="B973" s="158" t="s">
        <v>1231</v>
      </c>
      <c r="C973" s="173">
        <v>80111701</v>
      </c>
      <c r="D973" s="187" t="s">
        <v>1481</v>
      </c>
      <c r="E973" s="176">
        <v>4</v>
      </c>
      <c r="F973" s="176">
        <v>4</v>
      </c>
      <c r="G973" s="176">
        <v>120</v>
      </c>
      <c r="H973" s="176">
        <v>0</v>
      </c>
      <c r="I973" s="176" t="s">
        <v>47</v>
      </c>
      <c r="J973" s="176">
        <v>1</v>
      </c>
      <c r="K973" s="204">
        <v>38160000</v>
      </c>
      <c r="L973" s="204">
        <v>38160000</v>
      </c>
      <c r="M973" s="179">
        <v>0</v>
      </c>
      <c r="N973" s="179">
        <v>0</v>
      </c>
      <c r="O973" s="158" t="s">
        <v>1230</v>
      </c>
      <c r="P973" s="158" t="s">
        <v>49</v>
      </c>
      <c r="Q973" s="158" t="s">
        <v>297</v>
      </c>
      <c r="R973" s="176">
        <v>3103859665</v>
      </c>
      <c r="S973" s="158" t="s">
        <v>1233</v>
      </c>
    </row>
    <row r="974" spans="1:19" s="133" customFormat="1" ht="122.25" customHeight="1" x14ac:dyDescent="0.2">
      <c r="A974" s="172">
        <v>968</v>
      </c>
      <c r="B974" s="158" t="s">
        <v>1231</v>
      </c>
      <c r="C974" s="173">
        <v>80111600</v>
      </c>
      <c r="D974" s="187" t="s">
        <v>1482</v>
      </c>
      <c r="E974" s="176">
        <v>4</v>
      </c>
      <c r="F974" s="176">
        <v>4</v>
      </c>
      <c r="G974" s="176">
        <v>4</v>
      </c>
      <c r="H974" s="176">
        <v>1</v>
      </c>
      <c r="I974" s="176" t="s">
        <v>47</v>
      </c>
      <c r="J974" s="176">
        <v>1</v>
      </c>
      <c r="K974" s="204">
        <v>12720000</v>
      </c>
      <c r="L974" s="204">
        <v>12720000</v>
      </c>
      <c r="M974" s="179">
        <v>0</v>
      </c>
      <c r="N974" s="179">
        <v>0</v>
      </c>
      <c r="O974" s="158" t="s">
        <v>1230</v>
      </c>
      <c r="P974" s="158" t="s">
        <v>49</v>
      </c>
      <c r="Q974" s="158" t="s">
        <v>297</v>
      </c>
      <c r="R974" s="176">
        <v>3103859665</v>
      </c>
      <c r="S974" s="158" t="s">
        <v>1233</v>
      </c>
    </row>
    <row r="975" spans="1:19" s="133" customFormat="1" ht="73.5" customHeight="1" x14ac:dyDescent="0.2">
      <c r="A975" s="172">
        <v>969</v>
      </c>
      <c r="B975" s="158" t="s">
        <v>1231</v>
      </c>
      <c r="C975" s="173">
        <v>80111701</v>
      </c>
      <c r="D975" s="187" t="s">
        <v>1483</v>
      </c>
      <c r="E975" s="176">
        <v>4</v>
      </c>
      <c r="F975" s="176">
        <v>4</v>
      </c>
      <c r="G975" s="176">
        <v>120</v>
      </c>
      <c r="H975" s="176">
        <v>0</v>
      </c>
      <c r="I975" s="176" t="s">
        <v>47</v>
      </c>
      <c r="J975" s="176">
        <v>1</v>
      </c>
      <c r="K975" s="204">
        <v>19487883</v>
      </c>
      <c r="L975" s="204">
        <v>19487883</v>
      </c>
      <c r="M975" s="179">
        <v>0</v>
      </c>
      <c r="N975" s="179">
        <v>0</v>
      </c>
      <c r="O975" s="158" t="s">
        <v>1230</v>
      </c>
      <c r="P975" s="158" t="s">
        <v>49</v>
      </c>
      <c r="Q975" s="158" t="s">
        <v>297</v>
      </c>
      <c r="R975" s="176">
        <v>3103859665</v>
      </c>
      <c r="S975" s="158" t="s">
        <v>1233</v>
      </c>
    </row>
    <row r="976" spans="1:19" s="133" customFormat="1" ht="73.5" customHeight="1" x14ac:dyDescent="0.2">
      <c r="A976" s="172">
        <v>970</v>
      </c>
      <c r="B976" s="158" t="s">
        <v>1231</v>
      </c>
      <c r="C976" s="173">
        <v>80111701</v>
      </c>
      <c r="D976" s="187" t="s">
        <v>1484</v>
      </c>
      <c r="E976" s="176">
        <v>4</v>
      </c>
      <c r="F976" s="176">
        <v>4</v>
      </c>
      <c r="G976" s="176">
        <v>120</v>
      </c>
      <c r="H976" s="176">
        <v>0</v>
      </c>
      <c r="I976" s="176" t="s">
        <v>47</v>
      </c>
      <c r="J976" s="176">
        <v>1</v>
      </c>
      <c r="K976" s="204">
        <v>19487883</v>
      </c>
      <c r="L976" s="204">
        <v>19487883</v>
      </c>
      <c r="M976" s="179">
        <v>0</v>
      </c>
      <c r="N976" s="179">
        <v>0</v>
      </c>
      <c r="O976" s="158" t="s">
        <v>1230</v>
      </c>
      <c r="P976" s="158" t="s">
        <v>49</v>
      </c>
      <c r="Q976" s="158" t="s">
        <v>297</v>
      </c>
      <c r="R976" s="176">
        <v>3103859665</v>
      </c>
      <c r="S976" s="158" t="s">
        <v>1233</v>
      </c>
    </row>
    <row r="977" spans="1:19" s="133" customFormat="1" ht="73.5" customHeight="1" x14ac:dyDescent="0.2">
      <c r="A977" s="172">
        <v>971</v>
      </c>
      <c r="B977" s="158" t="s">
        <v>1231</v>
      </c>
      <c r="C977" s="173">
        <v>80111701</v>
      </c>
      <c r="D977" s="187" t="s">
        <v>1484</v>
      </c>
      <c r="E977" s="176">
        <v>4</v>
      </c>
      <c r="F977" s="176">
        <v>4</v>
      </c>
      <c r="G977" s="176">
        <v>120</v>
      </c>
      <c r="H977" s="176">
        <v>0</v>
      </c>
      <c r="I977" s="176" t="s">
        <v>47</v>
      </c>
      <c r="J977" s="176">
        <v>1</v>
      </c>
      <c r="K977" s="204">
        <v>19487883</v>
      </c>
      <c r="L977" s="204">
        <v>19487883</v>
      </c>
      <c r="M977" s="179">
        <v>0</v>
      </c>
      <c r="N977" s="179">
        <v>0</v>
      </c>
      <c r="O977" s="158" t="s">
        <v>1230</v>
      </c>
      <c r="P977" s="158" t="s">
        <v>49</v>
      </c>
      <c r="Q977" s="158" t="s">
        <v>297</v>
      </c>
      <c r="R977" s="176">
        <v>3103859665</v>
      </c>
      <c r="S977" s="158" t="s">
        <v>1233</v>
      </c>
    </row>
    <row r="978" spans="1:19" s="133" customFormat="1" ht="73.5" customHeight="1" x14ac:dyDescent="0.2">
      <c r="A978" s="172">
        <v>972</v>
      </c>
      <c r="B978" s="158" t="s">
        <v>1231</v>
      </c>
      <c r="C978" s="173">
        <v>80111701</v>
      </c>
      <c r="D978" s="187" t="s">
        <v>1485</v>
      </c>
      <c r="E978" s="176">
        <v>4</v>
      </c>
      <c r="F978" s="176">
        <v>4</v>
      </c>
      <c r="G978" s="176">
        <v>120</v>
      </c>
      <c r="H978" s="176">
        <v>0</v>
      </c>
      <c r="I978" s="176" t="s">
        <v>47</v>
      </c>
      <c r="J978" s="176">
        <v>1</v>
      </c>
      <c r="K978" s="204">
        <v>10826602</v>
      </c>
      <c r="L978" s="204">
        <v>10826602</v>
      </c>
      <c r="M978" s="179">
        <v>0</v>
      </c>
      <c r="N978" s="179">
        <v>0</v>
      </c>
      <c r="O978" s="158" t="s">
        <v>1230</v>
      </c>
      <c r="P978" s="158" t="s">
        <v>49</v>
      </c>
      <c r="Q978" s="158" t="s">
        <v>297</v>
      </c>
      <c r="R978" s="176">
        <v>3103859665</v>
      </c>
      <c r="S978" s="158" t="s">
        <v>1233</v>
      </c>
    </row>
    <row r="979" spans="1:19" s="133" customFormat="1" ht="73.5" customHeight="1" x14ac:dyDescent="0.2">
      <c r="A979" s="172">
        <v>973</v>
      </c>
      <c r="B979" s="158" t="s">
        <v>1231</v>
      </c>
      <c r="C979" s="173">
        <v>80111701</v>
      </c>
      <c r="D979" s="187" t="s">
        <v>1486</v>
      </c>
      <c r="E979" s="176">
        <v>4</v>
      </c>
      <c r="F979" s="176">
        <v>4</v>
      </c>
      <c r="G979" s="176">
        <v>120</v>
      </c>
      <c r="H979" s="176">
        <v>0</v>
      </c>
      <c r="I979" s="176" t="s">
        <v>47</v>
      </c>
      <c r="J979" s="176">
        <v>1</v>
      </c>
      <c r="K979" s="204">
        <v>25440000</v>
      </c>
      <c r="L979" s="204">
        <v>25440000</v>
      </c>
      <c r="M979" s="179">
        <v>0</v>
      </c>
      <c r="N979" s="179">
        <v>0</v>
      </c>
      <c r="O979" s="158" t="s">
        <v>1230</v>
      </c>
      <c r="P979" s="158" t="s">
        <v>49</v>
      </c>
      <c r="Q979" s="158" t="s">
        <v>297</v>
      </c>
      <c r="R979" s="176">
        <v>3103859665</v>
      </c>
      <c r="S979" s="158" t="s">
        <v>1233</v>
      </c>
    </row>
    <row r="980" spans="1:19" s="133" customFormat="1" ht="73.5" customHeight="1" x14ac:dyDescent="0.2">
      <c r="A980" s="172">
        <v>974</v>
      </c>
      <c r="B980" s="158" t="s">
        <v>1487</v>
      </c>
      <c r="C980" s="173">
        <v>80111701</v>
      </c>
      <c r="D980" s="187" t="s">
        <v>1488</v>
      </c>
      <c r="E980" s="176">
        <v>2</v>
      </c>
      <c r="F980" s="176">
        <v>2</v>
      </c>
      <c r="G980" s="176">
        <v>6</v>
      </c>
      <c r="H980" s="176">
        <v>1</v>
      </c>
      <c r="I980" s="176" t="s">
        <v>47</v>
      </c>
      <c r="J980" s="176">
        <v>0</v>
      </c>
      <c r="K980" s="204">
        <v>16356000</v>
      </c>
      <c r="L980" s="204">
        <v>16356000</v>
      </c>
      <c r="M980" s="179">
        <v>0</v>
      </c>
      <c r="N980" s="179">
        <v>0</v>
      </c>
      <c r="O980" s="158" t="s">
        <v>48</v>
      </c>
      <c r="P980" s="158" t="s">
        <v>49</v>
      </c>
      <c r="Q980" s="158" t="s">
        <v>1300</v>
      </c>
      <c r="R980" s="176">
        <v>8209900</v>
      </c>
      <c r="S980" s="158" t="s">
        <v>72</v>
      </c>
    </row>
    <row r="981" spans="1:19" s="133" customFormat="1" ht="73.5" customHeight="1" x14ac:dyDescent="0.2">
      <c r="A981" s="172">
        <v>975</v>
      </c>
      <c r="B981" s="158" t="s">
        <v>1489</v>
      </c>
      <c r="C981" s="173">
        <v>80111701</v>
      </c>
      <c r="D981" s="187" t="s">
        <v>1490</v>
      </c>
      <c r="E981" s="176">
        <v>2</v>
      </c>
      <c r="F981" s="176">
        <v>2</v>
      </c>
      <c r="G981" s="176">
        <v>5</v>
      </c>
      <c r="H981" s="176">
        <v>1</v>
      </c>
      <c r="I981" s="176" t="s">
        <v>47</v>
      </c>
      <c r="J981" s="176">
        <v>0</v>
      </c>
      <c r="K981" s="204">
        <v>12500000</v>
      </c>
      <c r="L981" s="204">
        <v>12500000</v>
      </c>
      <c r="M981" s="179">
        <v>0</v>
      </c>
      <c r="N981" s="179">
        <v>0</v>
      </c>
      <c r="O981" s="158" t="s">
        <v>48</v>
      </c>
      <c r="P981" s="158" t="s">
        <v>49</v>
      </c>
      <c r="Q981" s="158" t="s">
        <v>459</v>
      </c>
      <c r="R981" s="176">
        <v>8209800</v>
      </c>
      <c r="S981" s="158" t="s">
        <v>247</v>
      </c>
    </row>
    <row r="982" spans="1:19" s="133" customFormat="1" ht="107.25" customHeight="1" x14ac:dyDescent="0.2">
      <c r="A982" s="172">
        <v>976</v>
      </c>
      <c r="B982" s="158" t="s">
        <v>1489</v>
      </c>
      <c r="C982" s="173" t="s">
        <v>1491</v>
      </c>
      <c r="D982" s="187" t="s">
        <v>1492</v>
      </c>
      <c r="E982" s="176">
        <v>2</v>
      </c>
      <c r="F982" s="176">
        <v>2</v>
      </c>
      <c r="G982" s="176">
        <v>1</v>
      </c>
      <c r="H982" s="176">
        <v>1</v>
      </c>
      <c r="I982" s="176" t="s">
        <v>47</v>
      </c>
      <c r="J982" s="176">
        <v>0</v>
      </c>
      <c r="K982" s="204">
        <v>36000000</v>
      </c>
      <c r="L982" s="204">
        <v>36000000</v>
      </c>
      <c r="M982" s="179">
        <v>0</v>
      </c>
      <c r="N982" s="179">
        <v>0</v>
      </c>
      <c r="O982" s="158" t="s">
        <v>48</v>
      </c>
      <c r="P982" s="158" t="s">
        <v>49</v>
      </c>
      <c r="Q982" s="158" t="s">
        <v>459</v>
      </c>
      <c r="R982" s="176">
        <v>8209800</v>
      </c>
      <c r="S982" s="158" t="s">
        <v>247</v>
      </c>
    </row>
    <row r="983" spans="1:19" s="133" customFormat="1" ht="99.75" customHeight="1" x14ac:dyDescent="0.2">
      <c r="A983" s="172">
        <v>977</v>
      </c>
      <c r="B983" s="158" t="s">
        <v>1489</v>
      </c>
      <c r="C983" s="173">
        <v>80111701</v>
      </c>
      <c r="D983" s="210" t="s">
        <v>1493</v>
      </c>
      <c r="E983" s="176">
        <v>2</v>
      </c>
      <c r="F983" s="176">
        <v>2</v>
      </c>
      <c r="G983" s="176">
        <v>1</v>
      </c>
      <c r="H983" s="176">
        <v>1</v>
      </c>
      <c r="I983" s="176" t="s">
        <v>47</v>
      </c>
      <c r="J983" s="176">
        <v>0</v>
      </c>
      <c r="K983" s="204">
        <v>71000000</v>
      </c>
      <c r="L983" s="204">
        <v>71000000</v>
      </c>
      <c r="M983" s="179">
        <v>0</v>
      </c>
      <c r="N983" s="179">
        <v>0</v>
      </c>
      <c r="O983" s="158" t="s">
        <v>48</v>
      </c>
      <c r="P983" s="158" t="s">
        <v>49</v>
      </c>
      <c r="Q983" s="158" t="s">
        <v>459</v>
      </c>
      <c r="R983" s="176">
        <v>8209800</v>
      </c>
      <c r="S983" s="158" t="s">
        <v>247</v>
      </c>
    </row>
    <row r="984" spans="1:19" s="133" customFormat="1" ht="73.5" customHeight="1" x14ac:dyDescent="0.2">
      <c r="A984" s="172">
        <v>978</v>
      </c>
      <c r="B984" s="158" t="s">
        <v>1494</v>
      </c>
      <c r="C984" s="173" t="s">
        <v>604</v>
      </c>
      <c r="D984" s="187" t="s">
        <v>1495</v>
      </c>
      <c r="E984" s="176">
        <v>2</v>
      </c>
      <c r="F984" s="176">
        <v>2</v>
      </c>
      <c r="G984" s="176">
        <v>1</v>
      </c>
      <c r="H984" s="176">
        <v>1</v>
      </c>
      <c r="I984" s="176" t="s">
        <v>47</v>
      </c>
      <c r="J984" s="176">
        <v>0</v>
      </c>
      <c r="K984" s="204">
        <v>10000000</v>
      </c>
      <c r="L984" s="204">
        <v>10000000</v>
      </c>
      <c r="M984" s="179">
        <v>0</v>
      </c>
      <c r="N984" s="179">
        <v>0</v>
      </c>
      <c r="O984" s="158" t="s">
        <v>48</v>
      </c>
      <c r="P984" s="158" t="s">
        <v>49</v>
      </c>
      <c r="Q984" s="158" t="s">
        <v>459</v>
      </c>
      <c r="R984" s="176">
        <v>8209800</v>
      </c>
      <c r="S984" s="158" t="s">
        <v>247</v>
      </c>
    </row>
    <row r="985" spans="1:19" s="133" customFormat="1" ht="90.75" customHeight="1" x14ac:dyDescent="0.2">
      <c r="A985" s="172">
        <v>979</v>
      </c>
      <c r="B985" s="158" t="s">
        <v>1496</v>
      </c>
      <c r="C985" s="128" t="s">
        <v>2162</v>
      </c>
      <c r="D985" s="187" t="s">
        <v>1497</v>
      </c>
      <c r="E985" s="176">
        <v>3</v>
      </c>
      <c r="F985" s="176">
        <v>3</v>
      </c>
      <c r="G985" s="176">
        <v>1</v>
      </c>
      <c r="H985" s="176">
        <v>1</v>
      </c>
      <c r="I985" s="176" t="s">
        <v>47</v>
      </c>
      <c r="J985" s="176">
        <v>0</v>
      </c>
      <c r="K985" s="204">
        <v>600000000</v>
      </c>
      <c r="L985" s="204">
        <v>600000000</v>
      </c>
      <c r="M985" s="179">
        <v>0</v>
      </c>
      <c r="N985" s="179">
        <v>0</v>
      </c>
      <c r="O985" s="158" t="s">
        <v>48</v>
      </c>
      <c r="P985" s="158" t="s">
        <v>49</v>
      </c>
      <c r="Q985" s="158" t="s">
        <v>459</v>
      </c>
      <c r="R985" s="176">
        <v>8209800</v>
      </c>
      <c r="S985" s="158" t="s">
        <v>247</v>
      </c>
    </row>
    <row r="986" spans="1:19" s="133" customFormat="1" ht="73.5" customHeight="1" x14ac:dyDescent="0.2">
      <c r="A986" s="172">
        <v>980</v>
      </c>
      <c r="B986" s="158" t="s">
        <v>1055</v>
      </c>
      <c r="C986" s="173">
        <v>80111701</v>
      </c>
      <c r="D986" s="187" t="s">
        <v>1498</v>
      </c>
      <c r="E986" s="211">
        <v>2</v>
      </c>
      <c r="F986" s="211">
        <v>2</v>
      </c>
      <c r="G986" s="176">
        <v>1</v>
      </c>
      <c r="H986" s="176">
        <v>1</v>
      </c>
      <c r="I986" s="176" t="s">
        <v>47</v>
      </c>
      <c r="J986" s="176">
        <v>0</v>
      </c>
      <c r="K986" s="204">
        <v>12500000</v>
      </c>
      <c r="L986" s="204">
        <v>12500000</v>
      </c>
      <c r="M986" s="179">
        <v>0</v>
      </c>
      <c r="N986" s="179">
        <v>0</v>
      </c>
      <c r="O986" s="158" t="s">
        <v>48</v>
      </c>
      <c r="P986" s="158" t="s">
        <v>49</v>
      </c>
      <c r="Q986" s="158" t="s">
        <v>459</v>
      </c>
      <c r="R986" s="176">
        <v>8209800</v>
      </c>
      <c r="S986" s="158" t="s">
        <v>247</v>
      </c>
    </row>
    <row r="987" spans="1:19" s="133" customFormat="1" ht="93.75" customHeight="1" x14ac:dyDescent="0.2">
      <c r="A987" s="172">
        <v>981</v>
      </c>
      <c r="B987" s="158" t="s">
        <v>2107</v>
      </c>
      <c r="C987" s="173">
        <v>52161500</v>
      </c>
      <c r="D987" s="174" t="s">
        <v>2010</v>
      </c>
      <c r="E987" s="158">
        <v>5</v>
      </c>
      <c r="F987" s="158">
        <v>5</v>
      </c>
      <c r="G987" s="175">
        <v>1</v>
      </c>
      <c r="H987" s="176">
        <v>1</v>
      </c>
      <c r="I987" s="176" t="s">
        <v>47</v>
      </c>
      <c r="J987" s="176">
        <v>0</v>
      </c>
      <c r="K987" s="204">
        <v>70000000</v>
      </c>
      <c r="L987" s="204">
        <v>70000000</v>
      </c>
      <c r="M987" s="179">
        <v>0</v>
      </c>
      <c r="N987" s="179">
        <v>0</v>
      </c>
      <c r="O987" s="158" t="s">
        <v>48</v>
      </c>
      <c r="P987" s="158" t="s">
        <v>49</v>
      </c>
      <c r="Q987" s="158" t="s">
        <v>459</v>
      </c>
      <c r="R987" s="176">
        <v>8209800</v>
      </c>
      <c r="S987" s="158" t="s">
        <v>247</v>
      </c>
    </row>
    <row r="988" spans="1:19" s="133" customFormat="1" ht="73.5" customHeight="1" x14ac:dyDescent="0.2">
      <c r="A988" s="172">
        <v>982</v>
      </c>
      <c r="B988" s="158" t="s">
        <v>174</v>
      </c>
      <c r="C988" s="173">
        <v>80111600</v>
      </c>
      <c r="D988" s="187" t="s">
        <v>1499</v>
      </c>
      <c r="E988" s="212">
        <v>2</v>
      </c>
      <c r="F988" s="212">
        <v>2</v>
      </c>
      <c r="G988" s="176">
        <v>10</v>
      </c>
      <c r="H988" s="176">
        <v>1</v>
      </c>
      <c r="I988" s="176" t="s">
        <v>47</v>
      </c>
      <c r="J988" s="176">
        <v>0</v>
      </c>
      <c r="K988" s="204">
        <v>28623000</v>
      </c>
      <c r="L988" s="204">
        <v>28623000</v>
      </c>
      <c r="M988" s="179">
        <v>0</v>
      </c>
      <c r="N988" s="179">
        <v>0</v>
      </c>
      <c r="O988" s="158" t="s">
        <v>48</v>
      </c>
      <c r="P988" s="158" t="s">
        <v>49</v>
      </c>
      <c r="Q988" s="158" t="s">
        <v>175</v>
      </c>
      <c r="R988" s="176">
        <v>3046818565</v>
      </c>
      <c r="S988" s="158" t="s">
        <v>176</v>
      </c>
    </row>
    <row r="989" spans="1:19" s="133" customFormat="1" ht="73.5" customHeight="1" x14ac:dyDescent="0.2">
      <c r="A989" s="172">
        <v>983</v>
      </c>
      <c r="B989" s="158" t="s">
        <v>1500</v>
      </c>
      <c r="C989" s="173" t="s">
        <v>1501</v>
      </c>
      <c r="D989" s="187" t="s">
        <v>1502</v>
      </c>
      <c r="E989" s="176">
        <v>2</v>
      </c>
      <c r="F989" s="176">
        <v>2</v>
      </c>
      <c r="G989" s="176">
        <v>2</v>
      </c>
      <c r="H989" s="176">
        <v>1</v>
      </c>
      <c r="I989" s="176" t="s">
        <v>47</v>
      </c>
      <c r="J989" s="176">
        <v>0</v>
      </c>
      <c r="K989" s="204">
        <v>25000000</v>
      </c>
      <c r="L989" s="204">
        <v>25000000</v>
      </c>
      <c r="M989" s="179">
        <v>0</v>
      </c>
      <c r="N989" s="179">
        <v>0</v>
      </c>
      <c r="O989" s="158" t="s">
        <v>48</v>
      </c>
      <c r="P989" s="158" t="s">
        <v>49</v>
      </c>
      <c r="Q989" s="158" t="s">
        <v>1300</v>
      </c>
      <c r="R989" s="176">
        <v>8209900</v>
      </c>
      <c r="S989" s="158" t="s">
        <v>72</v>
      </c>
    </row>
    <row r="990" spans="1:19" s="133" customFormat="1" ht="73.5" customHeight="1" x14ac:dyDescent="0.2">
      <c r="A990" s="172">
        <v>991</v>
      </c>
      <c r="B990" s="158" t="s">
        <v>178</v>
      </c>
      <c r="C990" s="173" t="s">
        <v>462</v>
      </c>
      <c r="D990" s="187" t="s">
        <v>1503</v>
      </c>
      <c r="E990" s="176">
        <v>1</v>
      </c>
      <c r="F990" s="176">
        <v>2</v>
      </c>
      <c r="G990" s="176">
        <v>11</v>
      </c>
      <c r="H990" s="176">
        <v>1</v>
      </c>
      <c r="I990" s="176" t="s">
        <v>47</v>
      </c>
      <c r="J990" s="176">
        <v>0</v>
      </c>
      <c r="K990" s="204">
        <v>10000000</v>
      </c>
      <c r="L990" s="204">
        <v>10000000</v>
      </c>
      <c r="M990" s="179">
        <v>0</v>
      </c>
      <c r="N990" s="179">
        <v>0</v>
      </c>
      <c r="O990" s="158" t="s">
        <v>181</v>
      </c>
      <c r="P990" s="158" t="s">
        <v>49</v>
      </c>
      <c r="Q990" s="158" t="s">
        <v>442</v>
      </c>
      <c r="R990" s="176">
        <v>8209900</v>
      </c>
      <c r="S990" s="158" t="s">
        <v>182</v>
      </c>
    </row>
    <row r="991" spans="1:19" s="133" customFormat="1" ht="73.5" customHeight="1" x14ac:dyDescent="0.2">
      <c r="A991" s="172">
        <v>992</v>
      </c>
      <c r="B991" s="158" t="s">
        <v>178</v>
      </c>
      <c r="C991" s="173">
        <v>80111600</v>
      </c>
      <c r="D991" s="187" t="s">
        <v>1504</v>
      </c>
      <c r="E991" s="176">
        <v>1</v>
      </c>
      <c r="F991" s="176">
        <v>2</v>
      </c>
      <c r="G991" s="176">
        <v>11</v>
      </c>
      <c r="H991" s="176">
        <v>1</v>
      </c>
      <c r="I991" s="176" t="s">
        <v>47</v>
      </c>
      <c r="J991" s="176">
        <v>0</v>
      </c>
      <c r="K991" s="204">
        <v>38158092</v>
      </c>
      <c r="L991" s="204">
        <v>38158092</v>
      </c>
      <c r="M991" s="179">
        <v>0</v>
      </c>
      <c r="N991" s="179">
        <v>0</v>
      </c>
      <c r="O991" s="158" t="s">
        <v>181</v>
      </c>
      <c r="P991" s="158" t="s">
        <v>49</v>
      </c>
      <c r="Q991" s="158" t="s">
        <v>442</v>
      </c>
      <c r="R991" s="176">
        <v>8209900</v>
      </c>
      <c r="S991" s="158" t="s">
        <v>182</v>
      </c>
    </row>
    <row r="992" spans="1:19" s="133" customFormat="1" ht="73.5" customHeight="1" x14ac:dyDescent="0.2">
      <c r="A992" s="172">
        <v>993</v>
      </c>
      <c r="B992" s="158" t="s">
        <v>178</v>
      </c>
      <c r="C992" s="173">
        <v>80111600</v>
      </c>
      <c r="D992" s="187" t="s">
        <v>1505</v>
      </c>
      <c r="E992" s="176">
        <v>2</v>
      </c>
      <c r="F992" s="176">
        <v>2</v>
      </c>
      <c r="G992" s="176">
        <v>11</v>
      </c>
      <c r="H992" s="176">
        <v>1</v>
      </c>
      <c r="I992" s="176" t="s">
        <v>47</v>
      </c>
      <c r="J992" s="176">
        <v>0</v>
      </c>
      <c r="K992" s="204">
        <v>19987572</v>
      </c>
      <c r="L992" s="204">
        <v>19987572</v>
      </c>
      <c r="M992" s="179">
        <v>0</v>
      </c>
      <c r="N992" s="179">
        <v>0</v>
      </c>
      <c r="O992" s="158" t="s">
        <v>181</v>
      </c>
      <c r="P992" s="158" t="s">
        <v>49</v>
      </c>
      <c r="Q992" s="158" t="s">
        <v>442</v>
      </c>
      <c r="R992" s="176">
        <v>8209900</v>
      </c>
      <c r="S992" s="158" t="s">
        <v>182</v>
      </c>
    </row>
    <row r="993" spans="1:19" s="133" customFormat="1" ht="73.5" customHeight="1" x14ac:dyDescent="0.2">
      <c r="A993" s="172">
        <v>994</v>
      </c>
      <c r="B993" s="158" t="s">
        <v>178</v>
      </c>
      <c r="C993" s="173">
        <v>80111600</v>
      </c>
      <c r="D993" s="187" t="s">
        <v>1506</v>
      </c>
      <c r="E993" s="176">
        <v>3</v>
      </c>
      <c r="F993" s="176">
        <v>3</v>
      </c>
      <c r="G993" s="176">
        <v>1</v>
      </c>
      <c r="H993" s="176">
        <v>1</v>
      </c>
      <c r="I993" s="176" t="s">
        <v>47</v>
      </c>
      <c r="J993" s="176">
        <v>0</v>
      </c>
      <c r="K993" s="204">
        <v>1817052</v>
      </c>
      <c r="L993" s="204">
        <v>1817052</v>
      </c>
      <c r="M993" s="179">
        <v>0</v>
      </c>
      <c r="N993" s="179">
        <v>0</v>
      </c>
      <c r="O993" s="158" t="s">
        <v>181</v>
      </c>
      <c r="P993" s="158" t="s">
        <v>49</v>
      </c>
      <c r="Q993" s="158" t="s">
        <v>442</v>
      </c>
      <c r="R993" s="176">
        <v>8209900</v>
      </c>
      <c r="S993" s="158" t="s">
        <v>182</v>
      </c>
    </row>
    <row r="994" spans="1:19" s="133" customFormat="1" ht="73.5" customHeight="1" x14ac:dyDescent="0.2">
      <c r="A994" s="172">
        <v>995</v>
      </c>
      <c r="B994" s="158" t="s">
        <v>178</v>
      </c>
      <c r="C994" s="173">
        <v>80111600</v>
      </c>
      <c r="D994" s="187" t="s">
        <v>1507</v>
      </c>
      <c r="E994" s="176">
        <v>3</v>
      </c>
      <c r="F994" s="176">
        <v>3</v>
      </c>
      <c r="G994" s="176">
        <v>2</v>
      </c>
      <c r="H994" s="176">
        <v>1</v>
      </c>
      <c r="I994" s="176" t="s">
        <v>47</v>
      </c>
      <c r="J994" s="176">
        <v>0</v>
      </c>
      <c r="K994" s="204">
        <v>5451156</v>
      </c>
      <c r="L994" s="204">
        <v>5451156</v>
      </c>
      <c r="M994" s="179">
        <v>0</v>
      </c>
      <c r="N994" s="179">
        <v>0</v>
      </c>
      <c r="O994" s="158" t="s">
        <v>181</v>
      </c>
      <c r="P994" s="158" t="s">
        <v>49</v>
      </c>
      <c r="Q994" s="158" t="s">
        <v>442</v>
      </c>
      <c r="R994" s="176">
        <v>8209900</v>
      </c>
      <c r="S994" s="158" t="s">
        <v>182</v>
      </c>
    </row>
    <row r="995" spans="1:19" s="133" customFormat="1" ht="73.5" customHeight="1" x14ac:dyDescent="0.2">
      <c r="A995" s="172">
        <v>996</v>
      </c>
      <c r="B995" s="158" t="s">
        <v>178</v>
      </c>
      <c r="C995" s="173">
        <v>80111701</v>
      </c>
      <c r="D995" s="187" t="s">
        <v>1508</v>
      </c>
      <c r="E995" s="176">
        <v>6</v>
      </c>
      <c r="F995" s="176">
        <v>7</v>
      </c>
      <c r="G995" s="176">
        <v>1</v>
      </c>
      <c r="H995" s="176">
        <v>1</v>
      </c>
      <c r="I995" s="176" t="s">
        <v>47</v>
      </c>
      <c r="J995" s="176">
        <v>0</v>
      </c>
      <c r="K995" s="204">
        <v>3179841</v>
      </c>
      <c r="L995" s="204">
        <v>3179841</v>
      </c>
      <c r="M995" s="179">
        <v>0</v>
      </c>
      <c r="N995" s="179">
        <v>0</v>
      </c>
      <c r="O995" s="158" t="s">
        <v>181</v>
      </c>
      <c r="P995" s="158" t="s">
        <v>49</v>
      </c>
      <c r="Q995" s="158" t="s">
        <v>442</v>
      </c>
      <c r="R995" s="176">
        <v>8209900</v>
      </c>
      <c r="S995" s="158" t="s">
        <v>182</v>
      </c>
    </row>
    <row r="996" spans="1:19" s="133" customFormat="1" ht="73.5" customHeight="1" x14ac:dyDescent="0.2">
      <c r="A996" s="172">
        <v>997</v>
      </c>
      <c r="B996" s="158" t="s">
        <v>1509</v>
      </c>
      <c r="C996" s="173">
        <v>81101500</v>
      </c>
      <c r="D996" s="187" t="s">
        <v>1510</v>
      </c>
      <c r="E996" s="176">
        <v>2</v>
      </c>
      <c r="F996" s="176">
        <v>2</v>
      </c>
      <c r="G996" s="176">
        <v>2</v>
      </c>
      <c r="H996" s="176">
        <v>1</v>
      </c>
      <c r="I996" s="176" t="s">
        <v>47</v>
      </c>
      <c r="J996" s="176">
        <v>0</v>
      </c>
      <c r="K996" s="204">
        <v>80000000</v>
      </c>
      <c r="L996" s="204">
        <v>80000000</v>
      </c>
      <c r="M996" s="179">
        <v>0</v>
      </c>
      <c r="N996" s="179">
        <v>0</v>
      </c>
      <c r="O996" s="158" t="s">
        <v>48</v>
      </c>
      <c r="P996" s="158" t="s">
        <v>49</v>
      </c>
      <c r="Q996" s="158" t="s">
        <v>1300</v>
      </c>
      <c r="R996" s="176">
        <v>8209900</v>
      </c>
      <c r="S996" s="158" t="s">
        <v>72</v>
      </c>
    </row>
    <row r="997" spans="1:19" s="133" customFormat="1" ht="73.5" customHeight="1" x14ac:dyDescent="0.2">
      <c r="A997" s="172">
        <v>998</v>
      </c>
      <c r="B997" s="158" t="s">
        <v>1500</v>
      </c>
      <c r="C997" s="173" t="s">
        <v>867</v>
      </c>
      <c r="D997" s="187" t="s">
        <v>1511</v>
      </c>
      <c r="E997" s="176">
        <v>2</v>
      </c>
      <c r="F997" s="176">
        <v>2</v>
      </c>
      <c r="G997" s="176">
        <v>2</v>
      </c>
      <c r="H997" s="176">
        <v>1</v>
      </c>
      <c r="I997" s="176" t="s">
        <v>47</v>
      </c>
      <c r="J997" s="176">
        <v>0</v>
      </c>
      <c r="K997" s="162">
        <v>711460165</v>
      </c>
      <c r="L997" s="162">
        <v>711460165</v>
      </c>
      <c r="M997" s="179">
        <v>0</v>
      </c>
      <c r="N997" s="179">
        <v>0</v>
      </c>
      <c r="O997" s="158" t="s">
        <v>48</v>
      </c>
      <c r="P997" s="158" t="s">
        <v>49</v>
      </c>
      <c r="Q997" s="158" t="s">
        <v>1300</v>
      </c>
      <c r="R997" s="176">
        <v>8209900</v>
      </c>
      <c r="S997" s="158" t="s">
        <v>72</v>
      </c>
    </row>
    <row r="998" spans="1:19" s="133" customFormat="1" ht="73.5" customHeight="1" x14ac:dyDescent="0.2">
      <c r="A998" s="172">
        <v>999</v>
      </c>
      <c r="B998" s="158" t="s">
        <v>1500</v>
      </c>
      <c r="C998" s="173" t="s">
        <v>877</v>
      </c>
      <c r="D998" s="187" t="s">
        <v>1512</v>
      </c>
      <c r="E998" s="176">
        <v>2</v>
      </c>
      <c r="F998" s="176">
        <v>2</v>
      </c>
      <c r="G998" s="176">
        <v>2</v>
      </c>
      <c r="H998" s="176">
        <v>1</v>
      </c>
      <c r="I998" s="176" t="s">
        <v>47</v>
      </c>
      <c r="J998" s="176">
        <v>0</v>
      </c>
      <c r="K998" s="204">
        <v>250000000</v>
      </c>
      <c r="L998" s="204">
        <v>250000000</v>
      </c>
      <c r="M998" s="179">
        <v>0</v>
      </c>
      <c r="N998" s="179">
        <v>0</v>
      </c>
      <c r="O998" s="158" t="s">
        <v>48</v>
      </c>
      <c r="P998" s="158" t="s">
        <v>49</v>
      </c>
      <c r="Q998" s="158" t="s">
        <v>1300</v>
      </c>
      <c r="R998" s="176">
        <v>8209900</v>
      </c>
      <c r="S998" s="158" t="s">
        <v>72</v>
      </c>
    </row>
    <row r="999" spans="1:19" s="133" customFormat="1" ht="73.5" customHeight="1" x14ac:dyDescent="0.2">
      <c r="A999" s="172">
        <v>1000</v>
      </c>
      <c r="B999" s="158" t="s">
        <v>1513</v>
      </c>
      <c r="C999" s="173" t="s">
        <v>1514</v>
      </c>
      <c r="D999" s="187" t="s">
        <v>1515</v>
      </c>
      <c r="E999" s="176">
        <v>2</v>
      </c>
      <c r="F999" s="176">
        <v>3</v>
      </c>
      <c r="G999" s="176">
        <v>1</v>
      </c>
      <c r="H999" s="176">
        <v>1</v>
      </c>
      <c r="I999" s="176" t="s">
        <v>47</v>
      </c>
      <c r="J999" s="176">
        <v>1</v>
      </c>
      <c r="K999" s="204">
        <v>643000</v>
      </c>
      <c r="L999" s="204">
        <v>643000</v>
      </c>
      <c r="M999" s="179">
        <v>0</v>
      </c>
      <c r="N999" s="179">
        <v>0</v>
      </c>
      <c r="O999" s="158" t="s">
        <v>48</v>
      </c>
      <c r="P999" s="158" t="s">
        <v>49</v>
      </c>
      <c r="Q999" s="158" t="s">
        <v>1516</v>
      </c>
      <c r="R999" s="176">
        <v>3168978477</v>
      </c>
      <c r="S999" s="158" t="s">
        <v>1517</v>
      </c>
    </row>
    <row r="1000" spans="1:19" s="133" customFormat="1" ht="73.5" customHeight="1" x14ac:dyDescent="0.2">
      <c r="A1000" s="172">
        <v>1001</v>
      </c>
      <c r="B1000" s="158" t="s">
        <v>1513</v>
      </c>
      <c r="C1000" s="173">
        <v>52161505</v>
      </c>
      <c r="D1000" s="187" t="s">
        <v>1518</v>
      </c>
      <c r="E1000" s="176">
        <v>2</v>
      </c>
      <c r="F1000" s="176">
        <v>3</v>
      </c>
      <c r="G1000" s="176">
        <v>1</v>
      </c>
      <c r="H1000" s="176">
        <v>1</v>
      </c>
      <c r="I1000" s="176" t="s">
        <v>47</v>
      </c>
      <c r="J1000" s="176">
        <v>1</v>
      </c>
      <c r="K1000" s="204">
        <v>1466000</v>
      </c>
      <c r="L1000" s="204">
        <v>1466000</v>
      </c>
      <c r="M1000" s="179">
        <v>0</v>
      </c>
      <c r="N1000" s="179">
        <v>0</v>
      </c>
      <c r="O1000" s="158" t="s">
        <v>48</v>
      </c>
      <c r="P1000" s="158" t="s">
        <v>49</v>
      </c>
      <c r="Q1000" s="158" t="s">
        <v>1516</v>
      </c>
      <c r="R1000" s="176">
        <v>3168978477</v>
      </c>
      <c r="S1000" s="158" t="s">
        <v>1517</v>
      </c>
    </row>
    <row r="1001" spans="1:19" s="133" customFormat="1" ht="73.5" customHeight="1" x14ac:dyDescent="0.2">
      <c r="A1001" s="172">
        <v>1002</v>
      </c>
      <c r="B1001" s="158" t="s">
        <v>1509</v>
      </c>
      <c r="C1001" s="173">
        <v>26121600</v>
      </c>
      <c r="D1001" s="187" t="s">
        <v>1519</v>
      </c>
      <c r="E1001" s="176">
        <v>2</v>
      </c>
      <c r="F1001" s="176">
        <v>2</v>
      </c>
      <c r="G1001" s="176">
        <v>2</v>
      </c>
      <c r="H1001" s="176">
        <v>1</v>
      </c>
      <c r="I1001" s="176" t="s">
        <v>47</v>
      </c>
      <c r="J1001" s="176">
        <v>0</v>
      </c>
      <c r="K1001" s="204">
        <v>80000000</v>
      </c>
      <c r="L1001" s="204">
        <v>80000000</v>
      </c>
      <c r="M1001" s="179">
        <v>0</v>
      </c>
      <c r="N1001" s="179">
        <v>0</v>
      </c>
      <c r="O1001" s="158" t="s">
        <v>48</v>
      </c>
      <c r="P1001" s="158" t="s">
        <v>49</v>
      </c>
      <c r="Q1001" s="158" t="s">
        <v>1300</v>
      </c>
      <c r="R1001" s="176">
        <v>8209900</v>
      </c>
      <c r="S1001" s="158" t="s">
        <v>72</v>
      </c>
    </row>
    <row r="1002" spans="1:19" s="133" customFormat="1" ht="73.5" customHeight="1" x14ac:dyDescent="0.2">
      <c r="A1002" s="172">
        <v>1003</v>
      </c>
      <c r="B1002" s="158" t="s">
        <v>1520</v>
      </c>
      <c r="C1002" s="173">
        <v>80111600</v>
      </c>
      <c r="D1002" s="187" t="s">
        <v>1521</v>
      </c>
      <c r="E1002" s="176">
        <v>2</v>
      </c>
      <c r="F1002" s="176">
        <v>2</v>
      </c>
      <c r="G1002" s="176">
        <v>10</v>
      </c>
      <c r="H1002" s="176">
        <v>1</v>
      </c>
      <c r="I1002" s="176" t="s">
        <v>47</v>
      </c>
      <c r="J1002" s="176">
        <v>0</v>
      </c>
      <c r="K1002" s="204">
        <v>31800000</v>
      </c>
      <c r="L1002" s="204">
        <v>31800000</v>
      </c>
      <c r="M1002" s="179">
        <v>0</v>
      </c>
      <c r="N1002" s="179">
        <v>0</v>
      </c>
      <c r="O1002" s="158" t="s">
        <v>48</v>
      </c>
      <c r="P1002" s="158" t="s">
        <v>49</v>
      </c>
      <c r="Q1002" s="158" t="s">
        <v>305</v>
      </c>
      <c r="R1002" s="176">
        <v>8209900</v>
      </c>
      <c r="S1002" s="158" t="s">
        <v>306</v>
      </c>
    </row>
    <row r="1003" spans="1:19" s="133" customFormat="1" ht="165" x14ac:dyDescent="0.2">
      <c r="A1003" s="172">
        <v>1004</v>
      </c>
      <c r="B1003" s="158" t="s">
        <v>1520</v>
      </c>
      <c r="C1003" s="173">
        <v>80111600</v>
      </c>
      <c r="D1003" s="187" t="s">
        <v>1634</v>
      </c>
      <c r="E1003" s="176">
        <v>2</v>
      </c>
      <c r="F1003" s="176">
        <v>2</v>
      </c>
      <c r="G1003" s="176">
        <v>10</v>
      </c>
      <c r="H1003" s="176">
        <v>1</v>
      </c>
      <c r="I1003" s="176" t="s">
        <v>47</v>
      </c>
      <c r="J1003" s="176">
        <v>0</v>
      </c>
      <c r="K1003" s="204">
        <v>27260000</v>
      </c>
      <c r="L1003" s="204">
        <v>27260000</v>
      </c>
      <c r="M1003" s="179">
        <v>0</v>
      </c>
      <c r="N1003" s="179">
        <v>0</v>
      </c>
      <c r="O1003" s="158" t="s">
        <v>48</v>
      </c>
      <c r="P1003" s="158" t="s">
        <v>49</v>
      </c>
      <c r="Q1003" s="158" t="s">
        <v>305</v>
      </c>
      <c r="R1003" s="176">
        <v>8209900</v>
      </c>
      <c r="S1003" s="158" t="s">
        <v>306</v>
      </c>
    </row>
    <row r="1004" spans="1:19" s="133" customFormat="1" ht="73.5" customHeight="1" x14ac:dyDescent="0.2">
      <c r="A1004" s="172">
        <v>1005</v>
      </c>
      <c r="B1004" s="158" t="s">
        <v>1520</v>
      </c>
      <c r="C1004" s="173">
        <v>91111500</v>
      </c>
      <c r="D1004" s="187" t="s">
        <v>1522</v>
      </c>
      <c r="E1004" s="176">
        <v>2</v>
      </c>
      <c r="F1004" s="176">
        <v>2</v>
      </c>
      <c r="G1004" s="176">
        <v>10</v>
      </c>
      <c r="H1004" s="176">
        <v>1</v>
      </c>
      <c r="I1004" s="176" t="s">
        <v>47</v>
      </c>
      <c r="J1004" s="176">
        <v>0</v>
      </c>
      <c r="K1004" s="204">
        <v>18170000</v>
      </c>
      <c r="L1004" s="204">
        <v>18170000</v>
      </c>
      <c r="M1004" s="179">
        <v>0</v>
      </c>
      <c r="N1004" s="179">
        <v>0</v>
      </c>
      <c r="O1004" s="158" t="s">
        <v>48</v>
      </c>
      <c r="P1004" s="158" t="s">
        <v>49</v>
      </c>
      <c r="Q1004" s="158" t="s">
        <v>305</v>
      </c>
      <c r="R1004" s="176">
        <v>8209900</v>
      </c>
      <c r="S1004" s="158" t="s">
        <v>306</v>
      </c>
    </row>
    <row r="1005" spans="1:19" s="133" customFormat="1" ht="73.5" customHeight="1" x14ac:dyDescent="0.2">
      <c r="A1005" s="172">
        <v>1006</v>
      </c>
      <c r="B1005" s="158" t="s">
        <v>1520</v>
      </c>
      <c r="C1005" s="213" t="s">
        <v>1544</v>
      </c>
      <c r="D1005" s="187" t="s">
        <v>1545</v>
      </c>
      <c r="E1005" s="176">
        <v>2</v>
      </c>
      <c r="F1005" s="176">
        <v>2</v>
      </c>
      <c r="G1005" s="176">
        <v>2</v>
      </c>
      <c r="H1005" s="176">
        <v>1</v>
      </c>
      <c r="I1005" s="176" t="s">
        <v>47</v>
      </c>
      <c r="J1005" s="176">
        <v>0</v>
      </c>
      <c r="K1005" s="204">
        <v>80000000</v>
      </c>
      <c r="L1005" s="204">
        <v>80000000</v>
      </c>
      <c r="M1005" s="179">
        <v>0</v>
      </c>
      <c r="N1005" s="179">
        <v>0</v>
      </c>
      <c r="O1005" s="158" t="s">
        <v>48</v>
      </c>
      <c r="P1005" s="158" t="s">
        <v>49</v>
      </c>
      <c r="Q1005" s="158" t="s">
        <v>305</v>
      </c>
      <c r="R1005" s="176">
        <v>8209900</v>
      </c>
      <c r="S1005" s="158" t="s">
        <v>306</v>
      </c>
    </row>
    <row r="1006" spans="1:19" s="133" customFormat="1" ht="73.5" customHeight="1" x14ac:dyDescent="0.2">
      <c r="A1006" s="172">
        <v>1007</v>
      </c>
      <c r="B1006" s="158" t="s">
        <v>1520</v>
      </c>
      <c r="C1006" s="173">
        <v>42151500</v>
      </c>
      <c r="D1006" s="187" t="s">
        <v>1523</v>
      </c>
      <c r="E1006" s="176">
        <v>2</v>
      </c>
      <c r="F1006" s="176">
        <v>2</v>
      </c>
      <c r="G1006" s="176">
        <v>2</v>
      </c>
      <c r="H1006" s="176">
        <v>1</v>
      </c>
      <c r="I1006" s="176" t="s">
        <v>47</v>
      </c>
      <c r="J1006" s="176">
        <v>0</v>
      </c>
      <c r="K1006" s="204">
        <v>20000000</v>
      </c>
      <c r="L1006" s="204">
        <v>20000000</v>
      </c>
      <c r="M1006" s="179">
        <v>0</v>
      </c>
      <c r="N1006" s="179">
        <v>0</v>
      </c>
      <c r="O1006" s="158" t="s">
        <v>48</v>
      </c>
      <c r="P1006" s="158" t="s">
        <v>49</v>
      </c>
      <c r="Q1006" s="158" t="s">
        <v>305</v>
      </c>
      <c r="R1006" s="176">
        <v>8209900</v>
      </c>
      <c r="S1006" s="158" t="s">
        <v>306</v>
      </c>
    </row>
    <row r="1007" spans="1:19" s="133" customFormat="1" ht="73.5" customHeight="1" x14ac:dyDescent="0.2">
      <c r="A1007" s="172">
        <v>1009</v>
      </c>
      <c r="B1007" s="158" t="s">
        <v>1525</v>
      </c>
      <c r="C1007" s="173">
        <v>80111600</v>
      </c>
      <c r="D1007" s="187" t="s">
        <v>1526</v>
      </c>
      <c r="E1007" s="176">
        <v>2</v>
      </c>
      <c r="F1007" s="176">
        <v>2</v>
      </c>
      <c r="G1007" s="176">
        <v>11</v>
      </c>
      <c r="H1007" s="176">
        <v>1</v>
      </c>
      <c r="I1007" s="176" t="s">
        <v>47</v>
      </c>
      <c r="J1007" s="176">
        <v>0</v>
      </c>
      <c r="K1007" s="204">
        <v>50000000</v>
      </c>
      <c r="L1007" s="204">
        <v>50000000</v>
      </c>
      <c r="M1007" s="179">
        <v>0</v>
      </c>
      <c r="N1007" s="179">
        <v>0</v>
      </c>
      <c r="O1007" s="158" t="s">
        <v>48</v>
      </c>
      <c r="P1007" s="158" t="s">
        <v>49</v>
      </c>
      <c r="Q1007" s="158" t="s">
        <v>1527</v>
      </c>
      <c r="R1007" s="176">
        <v>8209900</v>
      </c>
      <c r="S1007" s="158" t="s">
        <v>68</v>
      </c>
    </row>
    <row r="1008" spans="1:19" s="133" customFormat="1" ht="73.5" customHeight="1" x14ac:dyDescent="0.2">
      <c r="A1008" s="172">
        <v>1010</v>
      </c>
      <c r="B1008" s="158" t="s">
        <v>1528</v>
      </c>
      <c r="C1008" s="173">
        <v>80111600</v>
      </c>
      <c r="D1008" s="187" t="s">
        <v>1529</v>
      </c>
      <c r="E1008" s="176">
        <v>2</v>
      </c>
      <c r="F1008" s="176">
        <v>2</v>
      </c>
      <c r="G1008" s="176">
        <v>11</v>
      </c>
      <c r="H1008" s="176">
        <v>1</v>
      </c>
      <c r="I1008" s="176" t="s">
        <v>47</v>
      </c>
      <c r="J1008" s="176">
        <v>0</v>
      </c>
      <c r="K1008" s="204">
        <v>56000000</v>
      </c>
      <c r="L1008" s="204">
        <v>56000000</v>
      </c>
      <c r="M1008" s="179">
        <v>0</v>
      </c>
      <c r="N1008" s="179">
        <v>0</v>
      </c>
      <c r="O1008" s="158" t="s">
        <v>48</v>
      </c>
      <c r="P1008" s="158" t="s">
        <v>49</v>
      </c>
      <c r="Q1008" s="158" t="s">
        <v>1530</v>
      </c>
      <c r="R1008" s="176">
        <v>8209900</v>
      </c>
      <c r="S1008" s="158" t="s">
        <v>366</v>
      </c>
    </row>
    <row r="1009" spans="1:19" s="133" customFormat="1" ht="73.5" customHeight="1" x14ac:dyDescent="0.2">
      <c r="A1009" s="172">
        <v>1011</v>
      </c>
      <c r="B1009" s="158" t="s">
        <v>1531</v>
      </c>
      <c r="C1009" s="173">
        <v>80111600</v>
      </c>
      <c r="D1009" s="187" t="s">
        <v>1532</v>
      </c>
      <c r="E1009" s="176">
        <v>2</v>
      </c>
      <c r="F1009" s="176">
        <v>2</v>
      </c>
      <c r="G1009" s="176">
        <v>11</v>
      </c>
      <c r="H1009" s="176">
        <v>1</v>
      </c>
      <c r="I1009" s="176" t="s">
        <v>47</v>
      </c>
      <c r="J1009" s="176">
        <v>0</v>
      </c>
      <c r="K1009" s="204">
        <v>26000000</v>
      </c>
      <c r="L1009" s="204">
        <v>26000000</v>
      </c>
      <c r="M1009" s="179">
        <v>0</v>
      </c>
      <c r="N1009" s="179">
        <v>0</v>
      </c>
      <c r="O1009" s="158" t="s">
        <v>48</v>
      </c>
      <c r="P1009" s="158" t="s">
        <v>49</v>
      </c>
      <c r="Q1009" s="158" t="s">
        <v>1524</v>
      </c>
      <c r="R1009" s="176">
        <v>8209900</v>
      </c>
      <c r="S1009" s="158" t="s">
        <v>298</v>
      </c>
    </row>
    <row r="1010" spans="1:19" s="133" customFormat="1" ht="73.5" customHeight="1" x14ac:dyDescent="0.2">
      <c r="A1010" s="172">
        <v>1012</v>
      </c>
      <c r="B1010" s="158" t="s">
        <v>1509</v>
      </c>
      <c r="C1010" s="173">
        <v>43211500</v>
      </c>
      <c r="D1010" s="187" t="s">
        <v>1533</v>
      </c>
      <c r="E1010" s="176">
        <v>2</v>
      </c>
      <c r="F1010" s="176">
        <v>2</v>
      </c>
      <c r="G1010" s="176">
        <v>2</v>
      </c>
      <c r="H1010" s="176">
        <v>1</v>
      </c>
      <c r="I1010" s="176" t="s">
        <v>47</v>
      </c>
      <c r="J1010" s="176">
        <v>0</v>
      </c>
      <c r="K1010" s="204">
        <v>80000000</v>
      </c>
      <c r="L1010" s="204">
        <v>80000000</v>
      </c>
      <c r="M1010" s="179">
        <v>0</v>
      </c>
      <c r="N1010" s="179">
        <v>0</v>
      </c>
      <c r="O1010" s="158" t="s">
        <v>48</v>
      </c>
      <c r="P1010" s="158" t="s">
        <v>49</v>
      </c>
      <c r="Q1010" s="158" t="s">
        <v>1300</v>
      </c>
      <c r="R1010" s="176">
        <v>8209900</v>
      </c>
      <c r="S1010" s="158" t="s">
        <v>72</v>
      </c>
    </row>
    <row r="1011" spans="1:19" s="133" customFormat="1" ht="73.5" customHeight="1" x14ac:dyDescent="0.2">
      <c r="A1011" s="172">
        <v>1013</v>
      </c>
      <c r="B1011" s="158" t="s">
        <v>1535</v>
      </c>
      <c r="C1011" s="173">
        <v>80111600</v>
      </c>
      <c r="D1011" s="187" t="s">
        <v>1536</v>
      </c>
      <c r="E1011" s="176">
        <v>1</v>
      </c>
      <c r="F1011" s="176">
        <v>1</v>
      </c>
      <c r="G1011" s="176">
        <v>7</v>
      </c>
      <c r="H1011" s="176">
        <v>1</v>
      </c>
      <c r="I1011" s="176" t="s">
        <v>47</v>
      </c>
      <c r="J1011" s="176">
        <v>0</v>
      </c>
      <c r="K1011" s="204">
        <v>6358800</v>
      </c>
      <c r="L1011" s="204">
        <v>6358800</v>
      </c>
      <c r="M1011" s="179">
        <v>0</v>
      </c>
      <c r="N1011" s="179">
        <v>0</v>
      </c>
      <c r="O1011" s="158" t="s">
        <v>48</v>
      </c>
      <c r="P1011" s="158" t="s">
        <v>49</v>
      </c>
      <c r="Q1011" s="158" t="s">
        <v>1537</v>
      </c>
      <c r="R1011" s="176">
        <v>3014373555</v>
      </c>
      <c r="S1011" s="158" t="s">
        <v>1538</v>
      </c>
    </row>
    <row r="1012" spans="1:19" s="133" customFormat="1" ht="73.5" customHeight="1" x14ac:dyDescent="0.2">
      <c r="A1012" s="172">
        <v>1014</v>
      </c>
      <c r="B1012" s="158" t="s">
        <v>1535</v>
      </c>
      <c r="C1012" s="173">
        <v>43211507</v>
      </c>
      <c r="D1012" s="187" t="s">
        <v>1539</v>
      </c>
      <c r="E1012" s="176">
        <v>2</v>
      </c>
      <c r="F1012" s="176">
        <v>2</v>
      </c>
      <c r="G1012" s="176">
        <v>1</v>
      </c>
      <c r="H1012" s="176">
        <v>1</v>
      </c>
      <c r="I1012" s="176" t="s">
        <v>47</v>
      </c>
      <c r="J1012" s="176">
        <v>0</v>
      </c>
      <c r="K1012" s="204">
        <v>5000000</v>
      </c>
      <c r="L1012" s="204">
        <v>5000000</v>
      </c>
      <c r="M1012" s="179">
        <v>0</v>
      </c>
      <c r="N1012" s="179">
        <v>0</v>
      </c>
      <c r="O1012" s="158" t="s">
        <v>48</v>
      </c>
      <c r="P1012" s="158" t="s">
        <v>49</v>
      </c>
      <c r="Q1012" s="158" t="s">
        <v>1537</v>
      </c>
      <c r="R1012" s="176">
        <v>3014373555</v>
      </c>
      <c r="S1012" s="158" t="s">
        <v>1538</v>
      </c>
    </row>
    <row r="1013" spans="1:19" s="133" customFormat="1" ht="73.5" customHeight="1" x14ac:dyDescent="0.2">
      <c r="A1013" s="172">
        <v>1015</v>
      </c>
      <c r="B1013" s="158" t="s">
        <v>1535</v>
      </c>
      <c r="C1013" s="173">
        <v>43212110</v>
      </c>
      <c r="D1013" s="187" t="s">
        <v>1540</v>
      </c>
      <c r="E1013" s="176">
        <v>2</v>
      </c>
      <c r="F1013" s="176">
        <v>2</v>
      </c>
      <c r="G1013" s="176">
        <v>1</v>
      </c>
      <c r="H1013" s="176">
        <v>1</v>
      </c>
      <c r="I1013" s="176" t="s">
        <v>47</v>
      </c>
      <c r="J1013" s="176">
        <v>0</v>
      </c>
      <c r="K1013" s="204">
        <v>2000000</v>
      </c>
      <c r="L1013" s="204">
        <v>2000000</v>
      </c>
      <c r="M1013" s="179">
        <v>0</v>
      </c>
      <c r="N1013" s="179">
        <v>0</v>
      </c>
      <c r="O1013" s="158" t="s">
        <v>48</v>
      </c>
      <c r="P1013" s="158" t="s">
        <v>49</v>
      </c>
      <c r="Q1013" s="158" t="s">
        <v>1537</v>
      </c>
      <c r="R1013" s="176">
        <v>3014373555</v>
      </c>
      <c r="S1013" s="158" t="s">
        <v>1538</v>
      </c>
    </row>
    <row r="1014" spans="1:19" s="133" customFormat="1" ht="73.5" customHeight="1" x14ac:dyDescent="0.2">
      <c r="A1014" s="172">
        <v>1016</v>
      </c>
      <c r="B1014" s="158" t="s">
        <v>1500</v>
      </c>
      <c r="C1014" s="173" t="s">
        <v>1570</v>
      </c>
      <c r="D1014" s="187" t="s">
        <v>1571</v>
      </c>
      <c r="E1014" s="176">
        <v>2</v>
      </c>
      <c r="F1014" s="176">
        <v>2</v>
      </c>
      <c r="G1014" s="176">
        <v>2</v>
      </c>
      <c r="H1014" s="176">
        <v>1</v>
      </c>
      <c r="I1014" s="176" t="s">
        <v>47</v>
      </c>
      <c r="J1014" s="176">
        <v>0</v>
      </c>
      <c r="K1014" s="204">
        <v>150000000</v>
      </c>
      <c r="L1014" s="204">
        <v>150000000</v>
      </c>
      <c r="M1014" s="179">
        <v>0</v>
      </c>
      <c r="N1014" s="179">
        <v>0</v>
      </c>
      <c r="O1014" s="158" t="s">
        <v>48</v>
      </c>
      <c r="P1014" s="158" t="s">
        <v>49</v>
      </c>
      <c r="Q1014" s="158" t="s">
        <v>1300</v>
      </c>
      <c r="R1014" s="176">
        <v>8209900</v>
      </c>
      <c r="S1014" s="158" t="s">
        <v>72</v>
      </c>
    </row>
    <row r="1015" spans="1:19" s="133" customFormat="1" ht="73.5" customHeight="1" x14ac:dyDescent="0.2">
      <c r="A1015" s="172">
        <v>1017</v>
      </c>
      <c r="B1015" s="158" t="s">
        <v>1509</v>
      </c>
      <c r="C1015" s="173" t="s">
        <v>1572</v>
      </c>
      <c r="D1015" s="187" t="s">
        <v>1573</v>
      </c>
      <c r="E1015" s="176">
        <v>2</v>
      </c>
      <c r="F1015" s="176">
        <v>2</v>
      </c>
      <c r="G1015" s="176">
        <v>2</v>
      </c>
      <c r="H1015" s="176">
        <v>1</v>
      </c>
      <c r="I1015" s="176" t="s">
        <v>47</v>
      </c>
      <c r="J1015" s="176">
        <v>0</v>
      </c>
      <c r="K1015" s="204">
        <v>150000000</v>
      </c>
      <c r="L1015" s="204">
        <v>150000000</v>
      </c>
      <c r="M1015" s="179">
        <v>0</v>
      </c>
      <c r="N1015" s="179">
        <v>0</v>
      </c>
      <c r="O1015" s="158" t="s">
        <v>48</v>
      </c>
      <c r="P1015" s="158" t="s">
        <v>49</v>
      </c>
      <c r="Q1015" s="158" t="s">
        <v>1300</v>
      </c>
      <c r="R1015" s="176">
        <v>8209900</v>
      </c>
      <c r="S1015" s="158" t="s">
        <v>72</v>
      </c>
    </row>
    <row r="1016" spans="1:19" s="133" customFormat="1" ht="73.5" customHeight="1" x14ac:dyDescent="0.2">
      <c r="A1016" s="172">
        <v>1018</v>
      </c>
      <c r="B1016" s="158" t="s">
        <v>1574</v>
      </c>
      <c r="C1016" s="173" t="s">
        <v>1575</v>
      </c>
      <c r="D1016" s="187" t="s">
        <v>1576</v>
      </c>
      <c r="E1016" s="176">
        <v>3</v>
      </c>
      <c r="F1016" s="176">
        <v>3</v>
      </c>
      <c r="G1016" s="176">
        <v>1</v>
      </c>
      <c r="H1016" s="176">
        <v>1</v>
      </c>
      <c r="I1016" s="176" t="s">
        <v>47</v>
      </c>
      <c r="J1016" s="176">
        <v>0</v>
      </c>
      <c r="K1016" s="204">
        <v>20000000</v>
      </c>
      <c r="L1016" s="204">
        <v>20000000</v>
      </c>
      <c r="M1016" s="179">
        <v>0</v>
      </c>
      <c r="N1016" s="179">
        <v>0</v>
      </c>
      <c r="O1016" s="158" t="s">
        <v>48</v>
      </c>
      <c r="P1016" s="158" t="s">
        <v>49</v>
      </c>
      <c r="Q1016" s="158" t="s">
        <v>69</v>
      </c>
      <c r="R1016" s="176">
        <v>3154988857</v>
      </c>
      <c r="S1016" s="158" t="s">
        <v>264</v>
      </c>
    </row>
    <row r="1017" spans="1:19" s="133" customFormat="1" ht="73.5" customHeight="1" x14ac:dyDescent="0.2">
      <c r="A1017" s="172">
        <v>1019</v>
      </c>
      <c r="B1017" s="158" t="s">
        <v>1552</v>
      </c>
      <c r="C1017" s="173">
        <v>80111600</v>
      </c>
      <c r="D1017" s="187" t="s">
        <v>1577</v>
      </c>
      <c r="E1017" s="176">
        <v>2</v>
      </c>
      <c r="F1017" s="176">
        <v>3</v>
      </c>
      <c r="G1017" s="176">
        <v>7</v>
      </c>
      <c r="H1017" s="176">
        <v>1</v>
      </c>
      <c r="I1017" s="176" t="s">
        <v>47</v>
      </c>
      <c r="J1017" s="176">
        <v>0</v>
      </c>
      <c r="K1017" s="208">
        <v>19082000</v>
      </c>
      <c r="L1017" s="208">
        <v>19082000</v>
      </c>
      <c r="M1017" s="179">
        <v>0</v>
      </c>
      <c r="N1017" s="179">
        <v>0</v>
      </c>
      <c r="O1017" s="158" t="s">
        <v>48</v>
      </c>
      <c r="P1017" s="158" t="s">
        <v>49</v>
      </c>
      <c r="Q1017" s="158" t="s">
        <v>1554</v>
      </c>
      <c r="R1017" s="176">
        <v>3105165432</v>
      </c>
      <c r="S1017" s="158" t="s">
        <v>1555</v>
      </c>
    </row>
    <row r="1018" spans="1:19" s="133" customFormat="1" ht="99" customHeight="1" x14ac:dyDescent="0.2">
      <c r="A1018" s="172">
        <v>1020</v>
      </c>
      <c r="B1018" s="158" t="s">
        <v>1391</v>
      </c>
      <c r="C1018" s="173" t="s">
        <v>1578</v>
      </c>
      <c r="D1018" s="187" t="s">
        <v>1579</v>
      </c>
      <c r="E1018" s="211">
        <v>3</v>
      </c>
      <c r="F1018" s="211">
        <v>3</v>
      </c>
      <c r="G1018" s="176">
        <v>1</v>
      </c>
      <c r="H1018" s="176">
        <v>1</v>
      </c>
      <c r="I1018" s="176" t="s">
        <v>47</v>
      </c>
      <c r="J1018" s="177">
        <v>0</v>
      </c>
      <c r="K1018" s="143">
        <v>24000000</v>
      </c>
      <c r="L1018" s="143">
        <v>24000000</v>
      </c>
      <c r="M1018" s="178">
        <v>0</v>
      </c>
      <c r="N1018" s="179">
        <v>0</v>
      </c>
      <c r="O1018" s="158" t="s">
        <v>48</v>
      </c>
      <c r="P1018" s="158" t="s">
        <v>49</v>
      </c>
      <c r="Q1018" s="190" t="s">
        <v>1580</v>
      </c>
      <c r="R1018" s="211">
        <v>8209800</v>
      </c>
      <c r="S1018" s="190" t="s">
        <v>1581</v>
      </c>
    </row>
    <row r="1019" spans="1:19" s="133" customFormat="1" ht="127.5" customHeight="1" x14ac:dyDescent="0.2">
      <c r="A1019" s="172">
        <v>1021</v>
      </c>
      <c r="B1019" s="158" t="s">
        <v>1643</v>
      </c>
      <c r="C1019" s="173" t="s">
        <v>1582</v>
      </c>
      <c r="D1019" s="174" t="s">
        <v>1583</v>
      </c>
      <c r="E1019" s="158">
        <v>3</v>
      </c>
      <c r="F1019" s="158">
        <v>4</v>
      </c>
      <c r="G1019" s="175">
        <v>2</v>
      </c>
      <c r="H1019" s="176">
        <v>1</v>
      </c>
      <c r="I1019" s="176" t="s">
        <v>47</v>
      </c>
      <c r="J1019" s="177">
        <v>0</v>
      </c>
      <c r="K1019" s="144">
        <v>150000000</v>
      </c>
      <c r="L1019" s="144">
        <v>150000000</v>
      </c>
      <c r="M1019" s="178">
        <v>0</v>
      </c>
      <c r="N1019" s="179">
        <v>0</v>
      </c>
      <c r="O1019" s="158" t="s">
        <v>48</v>
      </c>
      <c r="P1019" s="182" t="s">
        <v>49</v>
      </c>
      <c r="Q1019" s="158" t="s">
        <v>1644</v>
      </c>
      <c r="R1019" s="158">
        <v>8209800</v>
      </c>
      <c r="S1019" s="158" t="s">
        <v>1645</v>
      </c>
    </row>
    <row r="1020" spans="1:19" s="133" customFormat="1" ht="98.25" customHeight="1" x14ac:dyDescent="0.2">
      <c r="A1020" s="172">
        <v>1022</v>
      </c>
      <c r="B1020" s="158" t="s">
        <v>1584</v>
      </c>
      <c r="C1020" s="173" t="s">
        <v>1585</v>
      </c>
      <c r="D1020" s="187" t="s">
        <v>1586</v>
      </c>
      <c r="E1020" s="212">
        <v>2</v>
      </c>
      <c r="F1020" s="212">
        <v>2</v>
      </c>
      <c r="G1020" s="176">
        <v>10</v>
      </c>
      <c r="H1020" s="176">
        <v>1</v>
      </c>
      <c r="I1020" s="176" t="s">
        <v>47</v>
      </c>
      <c r="J1020" s="176">
        <v>0</v>
      </c>
      <c r="K1020" s="209">
        <v>30000000</v>
      </c>
      <c r="L1020" s="209">
        <v>30000000</v>
      </c>
      <c r="M1020" s="179">
        <v>0</v>
      </c>
      <c r="N1020" s="179">
        <v>0</v>
      </c>
      <c r="O1020" s="158" t="s">
        <v>48</v>
      </c>
      <c r="P1020" s="158" t="s">
        <v>49</v>
      </c>
      <c r="Q1020" s="214" t="s">
        <v>1524</v>
      </c>
      <c r="R1020" s="212">
        <v>8209900</v>
      </c>
      <c r="S1020" s="214" t="s">
        <v>298</v>
      </c>
    </row>
    <row r="1021" spans="1:19" s="133" customFormat="1" ht="73.5" customHeight="1" x14ac:dyDescent="0.2">
      <c r="A1021" s="172">
        <v>1023</v>
      </c>
      <c r="B1021" s="158" t="s">
        <v>1584</v>
      </c>
      <c r="C1021" s="173">
        <v>44103103</v>
      </c>
      <c r="D1021" s="187" t="s">
        <v>1587</v>
      </c>
      <c r="E1021" s="176">
        <v>3</v>
      </c>
      <c r="F1021" s="176">
        <v>3</v>
      </c>
      <c r="G1021" s="176">
        <v>3</v>
      </c>
      <c r="H1021" s="176">
        <v>1</v>
      </c>
      <c r="I1021" s="176" t="s">
        <v>47</v>
      </c>
      <c r="J1021" s="176">
        <v>0</v>
      </c>
      <c r="K1021" s="204">
        <v>2500000</v>
      </c>
      <c r="L1021" s="204">
        <v>2500000</v>
      </c>
      <c r="M1021" s="179">
        <v>0</v>
      </c>
      <c r="N1021" s="179">
        <v>0</v>
      </c>
      <c r="O1021" s="158" t="s">
        <v>48</v>
      </c>
      <c r="P1021" s="158" t="s">
        <v>49</v>
      </c>
      <c r="Q1021" s="158" t="s">
        <v>1524</v>
      </c>
      <c r="R1021" s="176">
        <v>8209900</v>
      </c>
      <c r="S1021" s="158" t="s">
        <v>298</v>
      </c>
    </row>
    <row r="1022" spans="1:19" s="133" customFormat="1" ht="95.25" customHeight="1" x14ac:dyDescent="0.2">
      <c r="A1022" s="172">
        <v>1024</v>
      </c>
      <c r="B1022" s="158" t="s">
        <v>107</v>
      </c>
      <c r="C1022" s="173">
        <v>81101706</v>
      </c>
      <c r="D1022" s="187" t="s">
        <v>1588</v>
      </c>
      <c r="E1022" s="176">
        <v>3</v>
      </c>
      <c r="F1022" s="176">
        <v>4</v>
      </c>
      <c r="G1022" s="176">
        <v>3</v>
      </c>
      <c r="H1022" s="176">
        <v>1</v>
      </c>
      <c r="I1022" s="176" t="s">
        <v>47</v>
      </c>
      <c r="J1022" s="176">
        <v>0</v>
      </c>
      <c r="K1022" s="204">
        <v>9010000</v>
      </c>
      <c r="L1022" s="204">
        <v>9010000</v>
      </c>
      <c r="M1022" s="179">
        <v>0</v>
      </c>
      <c r="N1022" s="179">
        <v>0</v>
      </c>
      <c r="O1022" s="158" t="s">
        <v>48</v>
      </c>
      <c r="P1022" s="158" t="s">
        <v>49</v>
      </c>
      <c r="Q1022" s="158" t="s">
        <v>120</v>
      </c>
      <c r="R1022" s="176">
        <v>8209800</v>
      </c>
      <c r="S1022" s="158" t="s">
        <v>1589</v>
      </c>
    </row>
    <row r="1023" spans="1:19" s="133" customFormat="1" ht="73.5" customHeight="1" x14ac:dyDescent="0.2">
      <c r="A1023" s="172">
        <v>1025</v>
      </c>
      <c r="B1023" s="158" t="s">
        <v>255</v>
      </c>
      <c r="C1023" s="173" t="s">
        <v>1572</v>
      </c>
      <c r="D1023" s="187" t="s">
        <v>1945</v>
      </c>
      <c r="E1023" s="176">
        <v>2</v>
      </c>
      <c r="F1023" s="176">
        <v>3</v>
      </c>
      <c r="G1023" s="176">
        <v>30</v>
      </c>
      <c r="H1023" s="176">
        <v>0</v>
      </c>
      <c r="I1023" s="176" t="s">
        <v>47</v>
      </c>
      <c r="J1023" s="176">
        <v>0</v>
      </c>
      <c r="K1023" s="204">
        <v>70000000</v>
      </c>
      <c r="L1023" s="204">
        <v>70000000</v>
      </c>
      <c r="M1023" s="179">
        <v>0</v>
      </c>
      <c r="N1023" s="179">
        <v>0</v>
      </c>
      <c r="O1023" s="158" t="s">
        <v>48</v>
      </c>
      <c r="P1023" s="158" t="s">
        <v>49</v>
      </c>
      <c r="Q1023" s="158" t="s">
        <v>256</v>
      </c>
      <c r="R1023" s="176">
        <v>8209800</v>
      </c>
      <c r="S1023" s="158" t="s">
        <v>257</v>
      </c>
    </row>
    <row r="1024" spans="1:19" s="133" customFormat="1" ht="73.5" customHeight="1" x14ac:dyDescent="0.2">
      <c r="A1024" s="172">
        <v>1026</v>
      </c>
      <c r="B1024" s="158" t="s">
        <v>258</v>
      </c>
      <c r="C1024" s="173" t="s">
        <v>1590</v>
      </c>
      <c r="D1024" s="187" t="s">
        <v>1591</v>
      </c>
      <c r="E1024" s="176">
        <v>3</v>
      </c>
      <c r="F1024" s="176">
        <v>3</v>
      </c>
      <c r="G1024" s="176">
        <v>1</v>
      </c>
      <c r="H1024" s="176">
        <v>1</v>
      </c>
      <c r="I1024" s="176" t="s">
        <v>47</v>
      </c>
      <c r="J1024" s="176">
        <v>0</v>
      </c>
      <c r="K1024" s="204">
        <v>12000000</v>
      </c>
      <c r="L1024" s="204">
        <v>12000000</v>
      </c>
      <c r="M1024" s="179">
        <v>0</v>
      </c>
      <c r="N1024" s="179">
        <v>0</v>
      </c>
      <c r="O1024" s="158" t="s">
        <v>48</v>
      </c>
      <c r="P1024" s="158" t="s">
        <v>49</v>
      </c>
      <c r="Q1024" s="158" t="s">
        <v>403</v>
      </c>
      <c r="R1024" s="176">
        <v>8209800</v>
      </c>
      <c r="S1024" s="158" t="s">
        <v>260</v>
      </c>
    </row>
    <row r="1025" spans="1:19" s="133" customFormat="1" ht="73.5" customHeight="1" x14ac:dyDescent="0.2">
      <c r="A1025" s="172">
        <v>1027</v>
      </c>
      <c r="B1025" s="158" t="s">
        <v>258</v>
      </c>
      <c r="C1025" s="173" t="s">
        <v>1590</v>
      </c>
      <c r="D1025" s="187" t="s">
        <v>1592</v>
      </c>
      <c r="E1025" s="176">
        <v>3</v>
      </c>
      <c r="F1025" s="176">
        <v>3</v>
      </c>
      <c r="G1025" s="176">
        <v>1</v>
      </c>
      <c r="H1025" s="176">
        <v>1</v>
      </c>
      <c r="I1025" s="176" t="s">
        <v>47</v>
      </c>
      <c r="J1025" s="176">
        <v>0</v>
      </c>
      <c r="K1025" s="204">
        <v>12000000</v>
      </c>
      <c r="L1025" s="204">
        <v>12000000</v>
      </c>
      <c r="M1025" s="179">
        <v>0</v>
      </c>
      <c r="N1025" s="179">
        <v>0</v>
      </c>
      <c r="O1025" s="158" t="s">
        <v>48</v>
      </c>
      <c r="P1025" s="158" t="s">
        <v>49</v>
      </c>
      <c r="Q1025" s="158" t="s">
        <v>403</v>
      </c>
      <c r="R1025" s="176">
        <v>8209800</v>
      </c>
      <c r="S1025" s="158" t="s">
        <v>260</v>
      </c>
    </row>
    <row r="1026" spans="1:19" s="133" customFormat="1" ht="73.5" customHeight="1" x14ac:dyDescent="0.2">
      <c r="A1026" s="172">
        <v>1028</v>
      </c>
      <c r="B1026" s="158" t="s">
        <v>258</v>
      </c>
      <c r="C1026" s="173" t="s">
        <v>1593</v>
      </c>
      <c r="D1026" s="187" t="s">
        <v>1594</v>
      </c>
      <c r="E1026" s="176">
        <v>3</v>
      </c>
      <c r="F1026" s="176">
        <v>3</v>
      </c>
      <c r="G1026" s="176">
        <v>1</v>
      </c>
      <c r="H1026" s="176">
        <v>1</v>
      </c>
      <c r="I1026" s="176" t="s">
        <v>47</v>
      </c>
      <c r="J1026" s="176">
        <v>0</v>
      </c>
      <c r="K1026" s="204">
        <v>10000000</v>
      </c>
      <c r="L1026" s="204">
        <v>10000000</v>
      </c>
      <c r="M1026" s="179">
        <v>0</v>
      </c>
      <c r="N1026" s="179">
        <v>0</v>
      </c>
      <c r="O1026" s="158" t="s">
        <v>48</v>
      </c>
      <c r="P1026" s="158" t="s">
        <v>49</v>
      </c>
      <c r="Q1026" s="158" t="s">
        <v>403</v>
      </c>
      <c r="R1026" s="176">
        <v>8209800</v>
      </c>
      <c r="S1026" s="158" t="s">
        <v>260</v>
      </c>
    </row>
    <row r="1027" spans="1:19" s="133" customFormat="1" ht="73.5" customHeight="1" x14ac:dyDescent="0.2">
      <c r="A1027" s="172">
        <v>1029</v>
      </c>
      <c r="B1027" s="158" t="s">
        <v>258</v>
      </c>
      <c r="C1027" s="173" t="s">
        <v>1595</v>
      </c>
      <c r="D1027" s="187" t="s">
        <v>1596</v>
      </c>
      <c r="E1027" s="176">
        <v>3</v>
      </c>
      <c r="F1027" s="176">
        <v>3</v>
      </c>
      <c r="G1027" s="176">
        <v>1</v>
      </c>
      <c r="H1027" s="176">
        <v>1</v>
      </c>
      <c r="I1027" s="176" t="s">
        <v>47</v>
      </c>
      <c r="J1027" s="176">
        <v>0</v>
      </c>
      <c r="K1027" s="204">
        <v>15000000</v>
      </c>
      <c r="L1027" s="204">
        <v>15000000</v>
      </c>
      <c r="M1027" s="179"/>
      <c r="N1027" s="179">
        <v>0</v>
      </c>
      <c r="O1027" s="158" t="s">
        <v>48</v>
      </c>
      <c r="P1027" s="158" t="s">
        <v>49</v>
      </c>
      <c r="Q1027" s="158" t="s">
        <v>403</v>
      </c>
      <c r="R1027" s="176">
        <v>8209800</v>
      </c>
      <c r="S1027" s="158" t="s">
        <v>260</v>
      </c>
    </row>
    <row r="1028" spans="1:19" s="133" customFormat="1" ht="108" customHeight="1" x14ac:dyDescent="0.2">
      <c r="A1028" s="172">
        <v>1030</v>
      </c>
      <c r="B1028" s="158" t="s">
        <v>1597</v>
      </c>
      <c r="C1028" s="173">
        <v>41115300</v>
      </c>
      <c r="D1028" s="187" t="s">
        <v>1598</v>
      </c>
      <c r="E1028" s="176">
        <v>6</v>
      </c>
      <c r="F1028" s="176">
        <v>7</v>
      </c>
      <c r="G1028" s="176">
        <v>1</v>
      </c>
      <c r="H1028" s="176">
        <v>1</v>
      </c>
      <c r="I1028" s="176" t="s">
        <v>47</v>
      </c>
      <c r="J1028" s="176">
        <v>0</v>
      </c>
      <c r="K1028" s="204">
        <v>20000000</v>
      </c>
      <c r="L1028" s="204">
        <v>20000000</v>
      </c>
      <c r="M1028" s="179">
        <v>0</v>
      </c>
      <c r="N1028" s="179">
        <v>0</v>
      </c>
      <c r="O1028" s="158" t="s">
        <v>48</v>
      </c>
      <c r="P1028" s="158" t="s">
        <v>49</v>
      </c>
      <c r="Q1028" s="158" t="s">
        <v>403</v>
      </c>
      <c r="R1028" s="176">
        <v>8209800</v>
      </c>
      <c r="S1028" s="158" t="s">
        <v>1581</v>
      </c>
    </row>
    <row r="1029" spans="1:19" s="133" customFormat="1" ht="73.5" customHeight="1" x14ac:dyDescent="0.2">
      <c r="A1029" s="172">
        <v>1031</v>
      </c>
      <c r="B1029" s="158" t="s">
        <v>258</v>
      </c>
      <c r="C1029" s="173">
        <v>81112500</v>
      </c>
      <c r="D1029" s="187" t="s">
        <v>1599</v>
      </c>
      <c r="E1029" s="176">
        <v>3</v>
      </c>
      <c r="F1029" s="176">
        <v>3</v>
      </c>
      <c r="G1029" s="176">
        <v>1</v>
      </c>
      <c r="H1029" s="176">
        <v>1</v>
      </c>
      <c r="I1029" s="176" t="s">
        <v>47</v>
      </c>
      <c r="J1029" s="176">
        <v>0</v>
      </c>
      <c r="K1029" s="204">
        <v>15000000</v>
      </c>
      <c r="L1029" s="204">
        <v>15000000</v>
      </c>
      <c r="M1029" s="179">
        <v>0</v>
      </c>
      <c r="N1029" s="179">
        <v>0</v>
      </c>
      <c r="O1029" s="158" t="s">
        <v>48</v>
      </c>
      <c r="P1029" s="158" t="s">
        <v>49</v>
      </c>
      <c r="Q1029" s="158" t="s">
        <v>403</v>
      </c>
      <c r="R1029" s="176">
        <v>8209800</v>
      </c>
      <c r="S1029" s="158" t="s">
        <v>260</v>
      </c>
    </row>
    <row r="1030" spans="1:19" s="133" customFormat="1" ht="73.5" customHeight="1" x14ac:dyDescent="0.2">
      <c r="A1030" s="172">
        <v>1032</v>
      </c>
      <c r="B1030" s="158" t="s">
        <v>1509</v>
      </c>
      <c r="C1030" s="173" t="s">
        <v>1567</v>
      </c>
      <c r="D1030" s="187" t="s">
        <v>1600</v>
      </c>
      <c r="E1030" s="176">
        <v>2</v>
      </c>
      <c r="F1030" s="176">
        <v>2</v>
      </c>
      <c r="G1030" s="176">
        <v>2</v>
      </c>
      <c r="H1030" s="176">
        <v>1</v>
      </c>
      <c r="I1030" s="176" t="s">
        <v>47</v>
      </c>
      <c r="J1030" s="176">
        <v>0</v>
      </c>
      <c r="K1030" s="204">
        <v>200000000</v>
      </c>
      <c r="L1030" s="204">
        <v>200000000</v>
      </c>
      <c r="M1030" s="179">
        <v>0</v>
      </c>
      <c r="N1030" s="179">
        <v>0</v>
      </c>
      <c r="O1030" s="158" t="s">
        <v>48</v>
      </c>
      <c r="P1030" s="158" t="s">
        <v>49</v>
      </c>
      <c r="Q1030" s="158" t="s">
        <v>1300</v>
      </c>
      <c r="R1030" s="176">
        <v>8209900</v>
      </c>
      <c r="S1030" s="158" t="s">
        <v>72</v>
      </c>
    </row>
    <row r="1031" spans="1:19" s="133" customFormat="1" ht="73.5" customHeight="1" x14ac:dyDescent="0.2">
      <c r="A1031" s="172">
        <v>1033</v>
      </c>
      <c r="B1031" s="158" t="s">
        <v>1509</v>
      </c>
      <c r="C1031" s="173">
        <v>81101500</v>
      </c>
      <c r="D1031" s="187" t="s">
        <v>1601</v>
      </c>
      <c r="E1031" s="176">
        <v>2</v>
      </c>
      <c r="F1031" s="176">
        <v>2</v>
      </c>
      <c r="G1031" s="176">
        <v>2</v>
      </c>
      <c r="H1031" s="176">
        <v>1</v>
      </c>
      <c r="I1031" s="176" t="s">
        <v>47</v>
      </c>
      <c r="J1031" s="176">
        <v>0</v>
      </c>
      <c r="K1031" s="204">
        <v>80000000</v>
      </c>
      <c r="L1031" s="204">
        <v>80000000</v>
      </c>
      <c r="M1031" s="179">
        <v>0</v>
      </c>
      <c r="N1031" s="179">
        <v>0</v>
      </c>
      <c r="O1031" s="158" t="s">
        <v>48</v>
      </c>
      <c r="P1031" s="158" t="s">
        <v>49</v>
      </c>
      <c r="Q1031" s="158" t="s">
        <v>1300</v>
      </c>
      <c r="R1031" s="176">
        <v>8209900</v>
      </c>
      <c r="S1031" s="158" t="s">
        <v>72</v>
      </c>
    </row>
    <row r="1032" spans="1:19" s="133" customFormat="1" ht="144" customHeight="1" x14ac:dyDescent="0.2">
      <c r="A1032" s="172">
        <v>1034</v>
      </c>
      <c r="B1032" s="158" t="s">
        <v>1602</v>
      </c>
      <c r="C1032" s="173" t="s">
        <v>1569</v>
      </c>
      <c r="D1032" s="187" t="s">
        <v>1603</v>
      </c>
      <c r="E1032" s="176">
        <v>2</v>
      </c>
      <c r="F1032" s="176">
        <v>2</v>
      </c>
      <c r="G1032" s="176">
        <v>5</v>
      </c>
      <c r="H1032" s="176">
        <v>1</v>
      </c>
      <c r="I1032" s="176" t="s">
        <v>47</v>
      </c>
      <c r="J1032" s="176">
        <v>0</v>
      </c>
      <c r="K1032" s="204">
        <v>400000000</v>
      </c>
      <c r="L1032" s="204">
        <v>400000000</v>
      </c>
      <c r="M1032" s="179">
        <v>0</v>
      </c>
      <c r="N1032" s="179">
        <v>0</v>
      </c>
      <c r="O1032" s="158" t="s">
        <v>48</v>
      </c>
      <c r="P1032" s="158" t="s">
        <v>49</v>
      </c>
      <c r="Q1032" s="158" t="s">
        <v>1300</v>
      </c>
      <c r="R1032" s="176">
        <v>8209900</v>
      </c>
      <c r="S1032" s="158" t="s">
        <v>72</v>
      </c>
    </row>
    <row r="1033" spans="1:19" s="133" customFormat="1" ht="96" customHeight="1" x14ac:dyDescent="0.2">
      <c r="A1033" s="172">
        <v>1035</v>
      </c>
      <c r="B1033" s="158" t="s">
        <v>1602</v>
      </c>
      <c r="C1033" s="173" t="s">
        <v>1604</v>
      </c>
      <c r="D1033" s="187" t="s">
        <v>1605</v>
      </c>
      <c r="E1033" s="176">
        <v>2</v>
      </c>
      <c r="F1033" s="176">
        <v>2</v>
      </c>
      <c r="G1033" s="176">
        <v>5</v>
      </c>
      <c r="H1033" s="176">
        <v>1</v>
      </c>
      <c r="I1033" s="176" t="s">
        <v>47</v>
      </c>
      <c r="J1033" s="176">
        <v>0</v>
      </c>
      <c r="K1033" s="204">
        <v>80000000</v>
      </c>
      <c r="L1033" s="204">
        <v>80000000</v>
      </c>
      <c r="M1033" s="179">
        <v>0</v>
      </c>
      <c r="N1033" s="179">
        <v>0</v>
      </c>
      <c r="O1033" s="158" t="s">
        <v>48</v>
      </c>
      <c r="P1033" s="158" t="s">
        <v>49</v>
      </c>
      <c r="Q1033" s="158" t="s">
        <v>1300</v>
      </c>
      <c r="R1033" s="176">
        <v>8209900</v>
      </c>
      <c r="S1033" s="158" t="s">
        <v>72</v>
      </c>
    </row>
    <row r="1034" spans="1:19" s="133" customFormat="1" ht="73.5" customHeight="1" x14ac:dyDescent="0.2">
      <c r="A1034" s="172">
        <v>1036</v>
      </c>
      <c r="B1034" s="158" t="s">
        <v>1602</v>
      </c>
      <c r="C1034" s="173" t="s">
        <v>1606</v>
      </c>
      <c r="D1034" s="187" t="s">
        <v>1607</v>
      </c>
      <c r="E1034" s="176">
        <v>2</v>
      </c>
      <c r="F1034" s="176">
        <v>2</v>
      </c>
      <c r="G1034" s="176">
        <v>5</v>
      </c>
      <c r="H1034" s="176">
        <v>1</v>
      </c>
      <c r="I1034" s="176" t="s">
        <v>47</v>
      </c>
      <c r="J1034" s="176">
        <v>0</v>
      </c>
      <c r="K1034" s="204">
        <v>80000000</v>
      </c>
      <c r="L1034" s="204">
        <v>80000000</v>
      </c>
      <c r="M1034" s="179">
        <v>0</v>
      </c>
      <c r="N1034" s="179">
        <v>0</v>
      </c>
      <c r="O1034" s="158" t="s">
        <v>48</v>
      </c>
      <c r="P1034" s="158" t="s">
        <v>49</v>
      </c>
      <c r="Q1034" s="158" t="s">
        <v>1300</v>
      </c>
      <c r="R1034" s="176">
        <v>8209900</v>
      </c>
      <c r="S1034" s="158" t="s">
        <v>72</v>
      </c>
    </row>
    <row r="1035" spans="1:19" s="133" customFormat="1" ht="73.5" customHeight="1" x14ac:dyDescent="0.2">
      <c r="A1035" s="172">
        <v>1037</v>
      </c>
      <c r="B1035" s="158" t="s">
        <v>1509</v>
      </c>
      <c r="C1035" s="173" t="s">
        <v>1608</v>
      </c>
      <c r="D1035" s="187" t="s">
        <v>1609</v>
      </c>
      <c r="E1035" s="176">
        <v>2</v>
      </c>
      <c r="F1035" s="176">
        <v>2</v>
      </c>
      <c r="G1035" s="176">
        <v>2</v>
      </c>
      <c r="H1035" s="176">
        <v>1</v>
      </c>
      <c r="I1035" s="176" t="s">
        <v>47</v>
      </c>
      <c r="J1035" s="176">
        <v>0</v>
      </c>
      <c r="K1035" s="131">
        <v>30000000</v>
      </c>
      <c r="L1035" s="131">
        <v>30000000</v>
      </c>
      <c r="M1035" s="179">
        <v>0</v>
      </c>
      <c r="N1035" s="179">
        <v>0</v>
      </c>
      <c r="O1035" s="158" t="s">
        <v>48</v>
      </c>
      <c r="P1035" s="158" t="s">
        <v>49</v>
      </c>
      <c r="Q1035" s="158" t="s">
        <v>1300</v>
      </c>
      <c r="R1035" s="176">
        <v>8209900</v>
      </c>
      <c r="S1035" s="158" t="s">
        <v>72</v>
      </c>
    </row>
    <row r="1036" spans="1:19" s="133" customFormat="1" ht="73.5" customHeight="1" x14ac:dyDescent="0.2">
      <c r="A1036" s="172">
        <v>1038</v>
      </c>
      <c r="B1036" s="158" t="s">
        <v>1610</v>
      </c>
      <c r="C1036" s="173" t="s">
        <v>1611</v>
      </c>
      <c r="D1036" s="187" t="s">
        <v>1612</v>
      </c>
      <c r="E1036" s="176">
        <v>2</v>
      </c>
      <c r="F1036" s="176">
        <v>3</v>
      </c>
      <c r="G1036" s="176">
        <v>1</v>
      </c>
      <c r="H1036" s="176">
        <v>1</v>
      </c>
      <c r="I1036" s="176" t="s">
        <v>47</v>
      </c>
      <c r="J1036" s="176">
        <v>0</v>
      </c>
      <c r="K1036" s="204">
        <v>8427937</v>
      </c>
      <c r="L1036" s="204">
        <v>8427937</v>
      </c>
      <c r="M1036" s="179">
        <v>0</v>
      </c>
      <c r="N1036" s="179">
        <v>0</v>
      </c>
      <c r="O1036" s="158" t="s">
        <v>48</v>
      </c>
      <c r="P1036" s="158" t="s">
        <v>49</v>
      </c>
      <c r="Q1036" s="158" t="s">
        <v>1613</v>
      </c>
      <c r="R1036" s="176">
        <v>3012788837</v>
      </c>
      <c r="S1036" s="158" t="s">
        <v>1614</v>
      </c>
    </row>
    <row r="1037" spans="1:19" s="133" customFormat="1" ht="73.5" customHeight="1" x14ac:dyDescent="0.2">
      <c r="A1037" s="172">
        <v>1039</v>
      </c>
      <c r="B1037" s="158" t="s">
        <v>439</v>
      </c>
      <c r="C1037" s="173">
        <v>43231512</v>
      </c>
      <c r="D1037" s="187" t="s">
        <v>1615</v>
      </c>
      <c r="E1037" s="176">
        <v>2</v>
      </c>
      <c r="F1037" s="176">
        <v>2</v>
      </c>
      <c r="G1037" s="176">
        <v>12</v>
      </c>
      <c r="H1037" s="176">
        <v>1</v>
      </c>
      <c r="I1037" s="176" t="s">
        <v>47</v>
      </c>
      <c r="J1037" s="176">
        <v>0</v>
      </c>
      <c r="K1037" s="204">
        <v>32486010</v>
      </c>
      <c r="L1037" s="204">
        <v>32486010</v>
      </c>
      <c r="M1037" s="179">
        <v>0</v>
      </c>
      <c r="N1037" s="179">
        <v>0</v>
      </c>
      <c r="O1037" s="158" t="s">
        <v>1230</v>
      </c>
      <c r="P1037" s="158" t="s">
        <v>49</v>
      </c>
      <c r="Q1037" s="158" t="s">
        <v>341</v>
      </c>
      <c r="R1037" s="176">
        <v>8209900</v>
      </c>
      <c r="S1037" s="158" t="s">
        <v>342</v>
      </c>
    </row>
    <row r="1038" spans="1:19" s="133" customFormat="1" ht="73.5" customHeight="1" x14ac:dyDescent="0.2">
      <c r="A1038" s="172">
        <v>1040</v>
      </c>
      <c r="B1038" s="158" t="s">
        <v>1401</v>
      </c>
      <c r="C1038" s="173">
        <v>80111701</v>
      </c>
      <c r="D1038" s="187" t="s">
        <v>1616</v>
      </c>
      <c r="E1038" s="176">
        <v>2</v>
      </c>
      <c r="F1038" s="176">
        <v>2</v>
      </c>
      <c r="G1038" s="176">
        <v>328</v>
      </c>
      <c r="H1038" s="176">
        <v>0</v>
      </c>
      <c r="I1038" s="176" t="s">
        <v>47</v>
      </c>
      <c r="J1038" s="176">
        <v>0</v>
      </c>
      <c r="K1038" s="204">
        <v>15563600</v>
      </c>
      <c r="L1038" s="204">
        <v>15563600</v>
      </c>
      <c r="M1038" s="179">
        <v>0</v>
      </c>
      <c r="N1038" s="179">
        <v>0</v>
      </c>
      <c r="O1038" s="158" t="s">
        <v>1230</v>
      </c>
      <c r="P1038" s="158" t="s">
        <v>49</v>
      </c>
      <c r="Q1038" s="158" t="s">
        <v>1617</v>
      </c>
      <c r="R1038" s="176">
        <v>3117027676</v>
      </c>
      <c r="S1038" s="158" t="s">
        <v>338</v>
      </c>
    </row>
    <row r="1039" spans="1:19" s="133" customFormat="1" ht="97.5" customHeight="1" x14ac:dyDescent="0.2">
      <c r="A1039" s="172">
        <v>1041</v>
      </c>
      <c r="B1039" s="158" t="s">
        <v>1401</v>
      </c>
      <c r="C1039" s="173">
        <v>80111701</v>
      </c>
      <c r="D1039" s="187" t="s">
        <v>1618</v>
      </c>
      <c r="E1039" s="176">
        <v>3</v>
      </c>
      <c r="F1039" s="176">
        <v>3</v>
      </c>
      <c r="G1039" s="176">
        <v>3</v>
      </c>
      <c r="H1039" s="176">
        <v>1</v>
      </c>
      <c r="I1039" s="176" t="s">
        <v>47</v>
      </c>
      <c r="J1039" s="176">
        <v>0</v>
      </c>
      <c r="K1039" s="204">
        <v>8176734</v>
      </c>
      <c r="L1039" s="204">
        <v>8176734</v>
      </c>
      <c r="M1039" s="179">
        <v>0</v>
      </c>
      <c r="N1039" s="179">
        <v>0</v>
      </c>
      <c r="O1039" s="158" t="s">
        <v>1230</v>
      </c>
      <c r="P1039" s="158" t="s">
        <v>49</v>
      </c>
      <c r="Q1039" s="158" t="s">
        <v>1617</v>
      </c>
      <c r="R1039" s="176">
        <v>3117027676</v>
      </c>
      <c r="S1039" s="158" t="s">
        <v>338</v>
      </c>
    </row>
    <row r="1040" spans="1:19" s="133" customFormat="1" ht="191.25" customHeight="1" x14ac:dyDescent="0.2">
      <c r="A1040" s="172">
        <v>1042</v>
      </c>
      <c r="B1040" s="158" t="s">
        <v>1619</v>
      </c>
      <c r="C1040" s="173">
        <v>80111614</v>
      </c>
      <c r="D1040" s="187" t="s">
        <v>1620</v>
      </c>
      <c r="E1040" s="176">
        <v>4</v>
      </c>
      <c r="F1040" s="176">
        <v>4</v>
      </c>
      <c r="G1040" s="176">
        <v>4</v>
      </c>
      <c r="H1040" s="176">
        <v>1</v>
      </c>
      <c r="I1040" s="176" t="s">
        <v>47</v>
      </c>
      <c r="J1040" s="176">
        <v>2</v>
      </c>
      <c r="K1040" s="204">
        <v>18232786</v>
      </c>
      <c r="L1040" s="204">
        <v>18232786</v>
      </c>
      <c r="M1040" s="179">
        <v>0</v>
      </c>
      <c r="N1040" s="179">
        <v>0</v>
      </c>
      <c r="O1040" s="158" t="s">
        <v>1230</v>
      </c>
      <c r="P1040" s="158" t="s">
        <v>49</v>
      </c>
      <c r="Q1040" s="158" t="s">
        <v>1429</v>
      </c>
      <c r="R1040" s="176">
        <v>3007379062</v>
      </c>
      <c r="S1040" s="158" t="s">
        <v>1430</v>
      </c>
    </row>
    <row r="1041" spans="1:19" s="133" customFormat="1" ht="73.5" customHeight="1" x14ac:dyDescent="0.2">
      <c r="A1041" s="172">
        <v>1043</v>
      </c>
      <c r="B1041" s="158" t="s">
        <v>1619</v>
      </c>
      <c r="C1041" s="173">
        <v>80111614</v>
      </c>
      <c r="D1041" s="187" t="s">
        <v>1621</v>
      </c>
      <c r="E1041" s="176">
        <v>4</v>
      </c>
      <c r="F1041" s="176">
        <v>4</v>
      </c>
      <c r="G1041" s="176">
        <v>4</v>
      </c>
      <c r="H1041" s="176">
        <v>1</v>
      </c>
      <c r="I1041" s="176" t="s">
        <v>47</v>
      </c>
      <c r="J1041" s="176">
        <v>2</v>
      </c>
      <c r="K1041" s="204">
        <v>16462998</v>
      </c>
      <c r="L1041" s="204">
        <v>16462998</v>
      </c>
      <c r="M1041" s="179">
        <v>0</v>
      </c>
      <c r="N1041" s="179">
        <v>0</v>
      </c>
      <c r="O1041" s="158" t="s">
        <v>1230</v>
      </c>
      <c r="P1041" s="158" t="s">
        <v>49</v>
      </c>
      <c r="Q1041" s="158" t="s">
        <v>1429</v>
      </c>
      <c r="R1041" s="176">
        <v>3007379062</v>
      </c>
      <c r="S1041" s="158" t="s">
        <v>1430</v>
      </c>
    </row>
    <row r="1042" spans="1:19" s="133" customFormat="1" ht="163.5" customHeight="1" x14ac:dyDescent="0.2">
      <c r="A1042" s="172">
        <v>1044</v>
      </c>
      <c r="B1042" s="158" t="s">
        <v>1619</v>
      </c>
      <c r="C1042" s="173">
        <v>80111607</v>
      </c>
      <c r="D1042" s="187" t="s">
        <v>1622</v>
      </c>
      <c r="E1042" s="176">
        <v>2</v>
      </c>
      <c r="F1042" s="176">
        <v>2</v>
      </c>
      <c r="G1042" s="176">
        <v>6</v>
      </c>
      <c r="H1042" s="176">
        <v>1</v>
      </c>
      <c r="I1042" s="176" t="s">
        <v>47</v>
      </c>
      <c r="J1042" s="176">
        <v>2</v>
      </c>
      <c r="K1042" s="204">
        <v>29141865</v>
      </c>
      <c r="L1042" s="204">
        <v>29141865</v>
      </c>
      <c r="M1042" s="179">
        <v>0</v>
      </c>
      <c r="N1042" s="179">
        <v>0</v>
      </c>
      <c r="O1042" s="158" t="s">
        <v>1230</v>
      </c>
      <c r="P1042" s="158" t="s">
        <v>49</v>
      </c>
      <c r="Q1042" s="158" t="s">
        <v>1429</v>
      </c>
      <c r="R1042" s="176">
        <v>3007379062</v>
      </c>
      <c r="S1042" s="158" t="s">
        <v>1430</v>
      </c>
    </row>
    <row r="1043" spans="1:19" s="133" customFormat="1" ht="146.25" customHeight="1" x14ac:dyDescent="0.2">
      <c r="A1043" s="172">
        <v>1045</v>
      </c>
      <c r="B1043" s="158" t="s">
        <v>1619</v>
      </c>
      <c r="C1043" s="173">
        <v>80111607</v>
      </c>
      <c r="D1043" s="187" t="s">
        <v>1623</v>
      </c>
      <c r="E1043" s="176">
        <v>4</v>
      </c>
      <c r="F1043" s="176">
        <v>4</v>
      </c>
      <c r="G1043" s="176">
        <v>138</v>
      </c>
      <c r="H1043" s="176">
        <v>0</v>
      </c>
      <c r="I1043" s="176" t="s">
        <v>47</v>
      </c>
      <c r="J1043" s="176">
        <v>2</v>
      </c>
      <c r="K1043" s="204">
        <v>11144505</v>
      </c>
      <c r="L1043" s="204">
        <v>11144505</v>
      </c>
      <c r="M1043" s="179">
        <v>0</v>
      </c>
      <c r="N1043" s="179">
        <v>0</v>
      </c>
      <c r="O1043" s="158" t="s">
        <v>1230</v>
      </c>
      <c r="P1043" s="158" t="s">
        <v>49</v>
      </c>
      <c r="Q1043" s="158" t="s">
        <v>1429</v>
      </c>
      <c r="R1043" s="176">
        <v>3007379062</v>
      </c>
      <c r="S1043" s="158" t="s">
        <v>1430</v>
      </c>
    </row>
    <row r="1044" spans="1:19" s="133" customFormat="1" ht="139.5" customHeight="1" x14ac:dyDescent="0.2">
      <c r="A1044" s="172">
        <v>1046</v>
      </c>
      <c r="B1044" s="158" t="s">
        <v>1619</v>
      </c>
      <c r="C1044" s="173">
        <v>82101503</v>
      </c>
      <c r="D1044" s="187" t="s">
        <v>1624</v>
      </c>
      <c r="E1044" s="176">
        <v>2</v>
      </c>
      <c r="F1044" s="176">
        <v>2</v>
      </c>
      <c r="G1044" s="176">
        <v>4</v>
      </c>
      <c r="H1044" s="176">
        <v>1</v>
      </c>
      <c r="I1044" s="176" t="s">
        <v>47</v>
      </c>
      <c r="J1044" s="176">
        <v>2</v>
      </c>
      <c r="K1044" s="204">
        <v>10428641</v>
      </c>
      <c r="L1044" s="204">
        <v>10428641</v>
      </c>
      <c r="M1044" s="179">
        <v>0</v>
      </c>
      <c r="N1044" s="179">
        <v>0</v>
      </c>
      <c r="O1044" s="158" t="s">
        <v>1230</v>
      </c>
      <c r="P1044" s="158" t="s">
        <v>49</v>
      </c>
      <c r="Q1044" s="158" t="s">
        <v>1429</v>
      </c>
      <c r="R1044" s="176">
        <v>3007379062</v>
      </c>
      <c r="S1044" s="158" t="s">
        <v>1430</v>
      </c>
    </row>
    <row r="1045" spans="1:19" s="133" customFormat="1" ht="83.25" customHeight="1" x14ac:dyDescent="0.2">
      <c r="A1045" s="172">
        <v>1047</v>
      </c>
      <c r="B1045" s="158" t="s">
        <v>1619</v>
      </c>
      <c r="C1045" s="173">
        <v>80111601</v>
      </c>
      <c r="D1045" s="187" t="s">
        <v>1625</v>
      </c>
      <c r="E1045" s="176">
        <v>4</v>
      </c>
      <c r="F1045" s="176">
        <v>4</v>
      </c>
      <c r="G1045" s="176">
        <v>147</v>
      </c>
      <c r="H1045" s="176">
        <v>0</v>
      </c>
      <c r="I1045" s="176" t="s">
        <v>47</v>
      </c>
      <c r="J1045" s="176">
        <v>2</v>
      </c>
      <c r="K1045" s="204">
        <v>21673796</v>
      </c>
      <c r="L1045" s="204">
        <v>21673796</v>
      </c>
      <c r="M1045" s="179">
        <v>0</v>
      </c>
      <c r="N1045" s="179">
        <v>0</v>
      </c>
      <c r="O1045" s="158" t="s">
        <v>1230</v>
      </c>
      <c r="P1045" s="158" t="s">
        <v>49</v>
      </c>
      <c r="Q1045" s="158" t="s">
        <v>1429</v>
      </c>
      <c r="R1045" s="176">
        <v>3007379063</v>
      </c>
      <c r="S1045" s="158" t="s">
        <v>1430</v>
      </c>
    </row>
    <row r="1046" spans="1:19" s="133" customFormat="1" ht="123" customHeight="1" x14ac:dyDescent="0.2">
      <c r="A1046" s="172">
        <v>1048</v>
      </c>
      <c r="B1046" s="158" t="s">
        <v>1070</v>
      </c>
      <c r="C1046" s="173">
        <v>80111601</v>
      </c>
      <c r="D1046" s="187" t="s">
        <v>1637</v>
      </c>
      <c r="E1046" s="176">
        <v>2</v>
      </c>
      <c r="F1046" s="176">
        <v>3</v>
      </c>
      <c r="G1046" s="176">
        <v>8</v>
      </c>
      <c r="H1046" s="176">
        <v>1</v>
      </c>
      <c r="I1046" s="176" t="s">
        <v>47</v>
      </c>
      <c r="J1046" s="176">
        <v>0</v>
      </c>
      <c r="K1046" s="204">
        <v>25440000</v>
      </c>
      <c r="L1046" s="204">
        <v>25440000</v>
      </c>
      <c r="M1046" s="179">
        <v>0</v>
      </c>
      <c r="N1046" s="179">
        <v>0</v>
      </c>
      <c r="O1046" s="158" t="s">
        <v>48</v>
      </c>
      <c r="P1046" s="158" t="s">
        <v>49</v>
      </c>
      <c r="Q1046" s="158" t="s">
        <v>339</v>
      </c>
      <c r="R1046" s="176">
        <v>8209900</v>
      </c>
      <c r="S1046" s="158" t="s">
        <v>359</v>
      </c>
    </row>
    <row r="1047" spans="1:19" s="133" customFormat="1" ht="60" customHeight="1" x14ac:dyDescent="0.2">
      <c r="A1047" s="172">
        <v>1049</v>
      </c>
      <c r="B1047" s="158" t="s">
        <v>346</v>
      </c>
      <c r="C1047" s="173">
        <v>49101701</v>
      </c>
      <c r="D1047" s="187" t="s">
        <v>1639</v>
      </c>
      <c r="E1047" s="176">
        <v>3</v>
      </c>
      <c r="F1047" s="176">
        <v>3</v>
      </c>
      <c r="G1047" s="176">
        <v>1</v>
      </c>
      <c r="H1047" s="176">
        <v>1</v>
      </c>
      <c r="I1047" s="176" t="s">
        <v>47</v>
      </c>
      <c r="J1047" s="176">
        <v>0</v>
      </c>
      <c r="K1047" s="204">
        <v>50000000</v>
      </c>
      <c r="L1047" s="204">
        <v>50000000</v>
      </c>
      <c r="M1047" s="179">
        <v>0</v>
      </c>
      <c r="N1047" s="179">
        <v>0</v>
      </c>
      <c r="O1047" s="158" t="s">
        <v>48</v>
      </c>
      <c r="P1047" s="158" t="s">
        <v>49</v>
      </c>
      <c r="Q1047" s="158" t="s">
        <v>347</v>
      </c>
      <c r="R1047" s="176">
        <v>8209900</v>
      </c>
      <c r="S1047" s="158" t="s">
        <v>348</v>
      </c>
    </row>
    <row r="1048" spans="1:19" s="133" customFormat="1" ht="166.5" customHeight="1" x14ac:dyDescent="0.2">
      <c r="A1048" s="172">
        <v>1050</v>
      </c>
      <c r="B1048" s="158" t="s">
        <v>1635</v>
      </c>
      <c r="C1048" s="173">
        <v>80111600</v>
      </c>
      <c r="D1048" s="187" t="s">
        <v>1636</v>
      </c>
      <c r="E1048" s="176">
        <v>3</v>
      </c>
      <c r="F1048" s="176">
        <v>3</v>
      </c>
      <c r="G1048" s="176">
        <v>7</v>
      </c>
      <c r="H1048" s="176">
        <v>1</v>
      </c>
      <c r="I1048" s="176" t="s">
        <v>47</v>
      </c>
      <c r="J1048" s="176">
        <v>0</v>
      </c>
      <c r="K1048" s="204">
        <v>13781250</v>
      </c>
      <c r="L1048" s="204">
        <v>13781250</v>
      </c>
      <c r="M1048" s="179">
        <v>0</v>
      </c>
      <c r="N1048" s="179">
        <v>0</v>
      </c>
      <c r="O1048" s="158" t="s">
        <v>261</v>
      </c>
      <c r="P1048" s="158" t="s">
        <v>49</v>
      </c>
      <c r="Q1048" s="158" t="s">
        <v>674</v>
      </c>
      <c r="R1048" s="176">
        <v>8209900</v>
      </c>
      <c r="S1048" s="158" t="s">
        <v>68</v>
      </c>
    </row>
    <row r="1049" spans="1:19" s="133" customFormat="1" ht="105" x14ac:dyDescent="0.2">
      <c r="A1049" s="172">
        <v>1051</v>
      </c>
      <c r="B1049" s="158" t="s">
        <v>1070</v>
      </c>
      <c r="C1049" s="173">
        <v>80111601</v>
      </c>
      <c r="D1049" s="187" t="s">
        <v>1638</v>
      </c>
      <c r="E1049" s="176">
        <v>2</v>
      </c>
      <c r="F1049" s="176">
        <v>3</v>
      </c>
      <c r="G1049" s="176">
        <v>8</v>
      </c>
      <c r="H1049" s="176">
        <v>1</v>
      </c>
      <c r="I1049" s="176" t="s">
        <v>47</v>
      </c>
      <c r="J1049" s="176">
        <v>0</v>
      </c>
      <c r="K1049" s="204">
        <v>14536000</v>
      </c>
      <c r="L1049" s="204">
        <v>14536000</v>
      </c>
      <c r="M1049" s="179">
        <v>0</v>
      </c>
      <c r="N1049" s="179">
        <v>0</v>
      </c>
      <c r="O1049" s="158" t="s">
        <v>48</v>
      </c>
      <c r="P1049" s="158" t="s">
        <v>49</v>
      </c>
      <c r="Q1049" s="158" t="s">
        <v>339</v>
      </c>
      <c r="R1049" s="176">
        <v>8209900</v>
      </c>
      <c r="S1049" s="158" t="s">
        <v>359</v>
      </c>
    </row>
    <row r="1050" spans="1:19" s="133" customFormat="1" ht="135" x14ac:dyDescent="0.2">
      <c r="A1050" s="172">
        <v>1052</v>
      </c>
      <c r="B1050" s="158" t="s">
        <v>1093</v>
      </c>
      <c r="C1050" s="173">
        <v>43231500</v>
      </c>
      <c r="D1050" s="187" t="s">
        <v>1647</v>
      </c>
      <c r="E1050" s="176">
        <v>3</v>
      </c>
      <c r="F1050" s="176">
        <v>3</v>
      </c>
      <c r="G1050" s="176">
        <v>1</v>
      </c>
      <c r="H1050" s="176">
        <v>1</v>
      </c>
      <c r="I1050" s="176" t="s">
        <v>47</v>
      </c>
      <c r="J1050" s="176">
        <v>0</v>
      </c>
      <c r="K1050" s="204">
        <v>21807000</v>
      </c>
      <c r="L1050" s="204">
        <v>21807000</v>
      </c>
      <c r="M1050" s="179">
        <v>0</v>
      </c>
      <c r="N1050" s="179">
        <v>0</v>
      </c>
      <c r="O1050" s="158" t="s">
        <v>48</v>
      </c>
      <c r="P1050" s="158" t="s">
        <v>49</v>
      </c>
      <c r="Q1050" s="158" t="s">
        <v>1648</v>
      </c>
      <c r="R1050" s="176">
        <v>8209900</v>
      </c>
      <c r="S1050" s="158" t="s">
        <v>1649</v>
      </c>
    </row>
    <row r="1051" spans="1:19" s="133" customFormat="1" ht="75" x14ac:dyDescent="0.2">
      <c r="A1051" s="172">
        <v>1053</v>
      </c>
      <c r="B1051" s="158" t="s">
        <v>1650</v>
      </c>
      <c r="C1051" s="173" t="s">
        <v>1651</v>
      </c>
      <c r="D1051" s="187" t="s">
        <v>1652</v>
      </c>
      <c r="E1051" s="176">
        <v>3</v>
      </c>
      <c r="F1051" s="176">
        <v>3</v>
      </c>
      <c r="G1051" s="176">
        <v>9</v>
      </c>
      <c r="H1051" s="176">
        <v>1</v>
      </c>
      <c r="I1051" s="176" t="s">
        <v>47</v>
      </c>
      <c r="J1051" s="176">
        <v>0</v>
      </c>
      <c r="K1051" s="204">
        <v>6000000</v>
      </c>
      <c r="L1051" s="204">
        <v>6000000</v>
      </c>
      <c r="M1051" s="179">
        <v>0</v>
      </c>
      <c r="N1051" s="179">
        <v>0</v>
      </c>
      <c r="O1051" s="158" t="s">
        <v>48</v>
      </c>
      <c r="P1051" s="158" t="s">
        <v>49</v>
      </c>
      <c r="Q1051" s="158" t="s">
        <v>459</v>
      </c>
      <c r="R1051" s="176">
        <v>8209900</v>
      </c>
      <c r="S1051" s="158" t="s">
        <v>247</v>
      </c>
    </row>
    <row r="1052" spans="1:19" s="133" customFormat="1" ht="75" x14ac:dyDescent="0.2">
      <c r="A1052" s="172">
        <v>1054</v>
      </c>
      <c r="B1052" s="158" t="s">
        <v>1653</v>
      </c>
      <c r="C1052" s="173" t="s">
        <v>1654</v>
      </c>
      <c r="D1052" s="187" t="s">
        <v>1655</v>
      </c>
      <c r="E1052" s="176">
        <v>3</v>
      </c>
      <c r="F1052" s="176">
        <v>3</v>
      </c>
      <c r="G1052" s="176">
        <v>1</v>
      </c>
      <c r="H1052" s="176">
        <v>1</v>
      </c>
      <c r="I1052" s="176" t="s">
        <v>47</v>
      </c>
      <c r="J1052" s="176">
        <v>0</v>
      </c>
      <c r="K1052" s="204">
        <v>55000000</v>
      </c>
      <c r="L1052" s="204">
        <v>55000000</v>
      </c>
      <c r="M1052" s="179">
        <v>0</v>
      </c>
      <c r="N1052" s="179">
        <v>0</v>
      </c>
      <c r="O1052" s="158" t="s">
        <v>48</v>
      </c>
      <c r="P1052" s="158" t="s">
        <v>49</v>
      </c>
      <c r="Q1052" s="158" t="s">
        <v>459</v>
      </c>
      <c r="R1052" s="176">
        <v>8209900</v>
      </c>
      <c r="S1052" s="158" t="s">
        <v>247</v>
      </c>
    </row>
    <row r="1053" spans="1:19" s="133" customFormat="1" ht="45" x14ac:dyDescent="0.2">
      <c r="A1053" s="172">
        <v>1055</v>
      </c>
      <c r="B1053" s="158" t="s">
        <v>1656</v>
      </c>
      <c r="C1053" s="173" t="s">
        <v>1657</v>
      </c>
      <c r="D1053" s="187" t="s">
        <v>1658</v>
      </c>
      <c r="E1053" s="176">
        <v>3</v>
      </c>
      <c r="F1053" s="176">
        <v>3</v>
      </c>
      <c r="G1053" s="176">
        <v>1</v>
      </c>
      <c r="H1053" s="176">
        <v>1</v>
      </c>
      <c r="I1053" s="176" t="s">
        <v>47</v>
      </c>
      <c r="J1053" s="176">
        <v>0</v>
      </c>
      <c r="K1053" s="204">
        <v>3000000</v>
      </c>
      <c r="L1053" s="204">
        <v>3000000</v>
      </c>
      <c r="M1053" s="179">
        <v>0</v>
      </c>
      <c r="N1053" s="179">
        <v>0</v>
      </c>
      <c r="O1053" s="158" t="s">
        <v>48</v>
      </c>
      <c r="P1053" s="158" t="s">
        <v>49</v>
      </c>
      <c r="Q1053" s="158" t="s">
        <v>459</v>
      </c>
      <c r="R1053" s="176">
        <v>8209900</v>
      </c>
      <c r="S1053" s="158" t="s">
        <v>247</v>
      </c>
    </row>
    <row r="1054" spans="1:19" s="133" customFormat="1" ht="75" x14ac:dyDescent="0.2">
      <c r="A1054" s="172">
        <v>1056</v>
      </c>
      <c r="B1054" s="158" t="s">
        <v>1659</v>
      </c>
      <c r="C1054" s="173" t="s">
        <v>1660</v>
      </c>
      <c r="D1054" s="187" t="s">
        <v>1661</v>
      </c>
      <c r="E1054" s="176">
        <v>3</v>
      </c>
      <c r="F1054" s="176">
        <v>4</v>
      </c>
      <c r="G1054" s="176">
        <v>2</v>
      </c>
      <c r="H1054" s="176">
        <v>1</v>
      </c>
      <c r="I1054" s="176" t="s">
        <v>47</v>
      </c>
      <c r="J1054" s="176">
        <v>0</v>
      </c>
      <c r="K1054" s="204">
        <v>20000000</v>
      </c>
      <c r="L1054" s="204">
        <v>20000000</v>
      </c>
      <c r="M1054" s="179">
        <v>0</v>
      </c>
      <c r="N1054" s="179">
        <v>0</v>
      </c>
      <c r="O1054" s="158" t="s">
        <v>48</v>
      </c>
      <c r="P1054" s="158" t="s">
        <v>49</v>
      </c>
      <c r="Q1054" s="158" t="s">
        <v>1300</v>
      </c>
      <c r="R1054" s="176">
        <v>8209900</v>
      </c>
      <c r="S1054" s="158" t="s">
        <v>72</v>
      </c>
    </row>
    <row r="1055" spans="1:19" s="133" customFormat="1" ht="45" x14ac:dyDescent="0.2">
      <c r="A1055" s="172">
        <v>1057</v>
      </c>
      <c r="B1055" s="158" t="s">
        <v>1662</v>
      </c>
      <c r="C1055" s="173">
        <v>56101702</v>
      </c>
      <c r="D1055" s="187" t="s">
        <v>1663</v>
      </c>
      <c r="E1055" s="176">
        <v>3</v>
      </c>
      <c r="F1055" s="176">
        <v>4</v>
      </c>
      <c r="G1055" s="176">
        <v>1</v>
      </c>
      <c r="H1055" s="176">
        <v>1</v>
      </c>
      <c r="I1055" s="176" t="s">
        <v>47</v>
      </c>
      <c r="J1055" s="176">
        <v>0</v>
      </c>
      <c r="K1055" s="204">
        <v>1040000</v>
      </c>
      <c r="L1055" s="204">
        <v>1040000</v>
      </c>
      <c r="M1055" s="179">
        <v>0</v>
      </c>
      <c r="N1055" s="179">
        <v>0</v>
      </c>
      <c r="O1055" s="158" t="s">
        <v>48</v>
      </c>
      <c r="P1055" s="158" t="s">
        <v>49</v>
      </c>
      <c r="Q1055" s="158" t="s">
        <v>1664</v>
      </c>
      <c r="R1055" s="176">
        <v>3136588104</v>
      </c>
      <c r="S1055" s="158" t="s">
        <v>1665</v>
      </c>
    </row>
    <row r="1056" spans="1:19" s="133" customFormat="1" ht="165" x14ac:dyDescent="0.2">
      <c r="A1056" s="172">
        <v>1058</v>
      </c>
      <c r="B1056" s="158" t="s">
        <v>1666</v>
      </c>
      <c r="C1056" s="173">
        <v>80111601</v>
      </c>
      <c r="D1056" s="187" t="s">
        <v>1667</v>
      </c>
      <c r="E1056" s="176">
        <v>3</v>
      </c>
      <c r="F1056" s="176">
        <v>3</v>
      </c>
      <c r="G1056" s="176">
        <v>2</v>
      </c>
      <c r="H1056" s="176">
        <v>1</v>
      </c>
      <c r="I1056" s="176" t="s">
        <v>47</v>
      </c>
      <c r="J1056" s="176">
        <v>0</v>
      </c>
      <c r="K1056" s="204">
        <v>5451200</v>
      </c>
      <c r="L1056" s="204">
        <v>5451200</v>
      </c>
      <c r="M1056" s="179">
        <v>0</v>
      </c>
      <c r="N1056" s="179">
        <v>0</v>
      </c>
      <c r="O1056" s="158" t="s">
        <v>48</v>
      </c>
      <c r="P1056" s="158" t="s">
        <v>49</v>
      </c>
      <c r="Q1056" s="158" t="s">
        <v>307</v>
      </c>
      <c r="R1056" s="176">
        <v>6028209900</v>
      </c>
      <c r="S1056" s="158" t="s">
        <v>308</v>
      </c>
    </row>
    <row r="1057" spans="1:19" s="133" customFormat="1" ht="75" x14ac:dyDescent="0.2">
      <c r="A1057" s="172">
        <v>1059</v>
      </c>
      <c r="B1057" s="158" t="s">
        <v>1668</v>
      </c>
      <c r="C1057" s="173" t="s">
        <v>1669</v>
      </c>
      <c r="D1057" s="187" t="s">
        <v>1670</v>
      </c>
      <c r="E1057" s="176">
        <v>3</v>
      </c>
      <c r="F1057" s="176">
        <v>3</v>
      </c>
      <c r="G1057" s="176">
        <v>2</v>
      </c>
      <c r="H1057" s="176">
        <v>1</v>
      </c>
      <c r="I1057" s="176" t="s">
        <v>47</v>
      </c>
      <c r="J1057" s="176">
        <v>0</v>
      </c>
      <c r="K1057" s="204">
        <v>50000000</v>
      </c>
      <c r="L1057" s="204">
        <v>50000000</v>
      </c>
      <c r="M1057" s="179">
        <v>0</v>
      </c>
      <c r="N1057" s="179">
        <v>0</v>
      </c>
      <c r="O1057" s="158" t="s">
        <v>48</v>
      </c>
      <c r="P1057" s="158" t="s">
        <v>49</v>
      </c>
      <c r="Q1057" s="158" t="s">
        <v>307</v>
      </c>
      <c r="R1057" s="176">
        <v>6028209900</v>
      </c>
      <c r="S1057" s="158" t="s">
        <v>308</v>
      </c>
    </row>
    <row r="1058" spans="1:19" s="133" customFormat="1" ht="75" x14ac:dyDescent="0.2">
      <c r="A1058" s="172">
        <v>1060</v>
      </c>
      <c r="B1058" s="158" t="s">
        <v>1671</v>
      </c>
      <c r="C1058" s="173" t="s">
        <v>1672</v>
      </c>
      <c r="D1058" s="187" t="s">
        <v>1673</v>
      </c>
      <c r="E1058" s="176">
        <v>3</v>
      </c>
      <c r="F1058" s="176">
        <v>4</v>
      </c>
      <c r="G1058" s="176">
        <v>15</v>
      </c>
      <c r="H1058" s="176">
        <v>0</v>
      </c>
      <c r="I1058" s="176" t="s">
        <v>47</v>
      </c>
      <c r="J1058" s="176">
        <v>0</v>
      </c>
      <c r="K1058" s="204">
        <v>20000000</v>
      </c>
      <c r="L1058" s="204">
        <v>20000000</v>
      </c>
      <c r="M1058" s="179">
        <v>0</v>
      </c>
      <c r="N1058" s="179">
        <v>0</v>
      </c>
      <c r="O1058" s="158" t="s">
        <v>48</v>
      </c>
      <c r="P1058" s="158" t="s">
        <v>49</v>
      </c>
      <c r="Q1058" s="158" t="s">
        <v>307</v>
      </c>
      <c r="R1058" s="176">
        <v>6028209900</v>
      </c>
      <c r="S1058" s="158" t="s">
        <v>308</v>
      </c>
    </row>
    <row r="1059" spans="1:19" s="133" customFormat="1" ht="75" x14ac:dyDescent="0.2">
      <c r="A1059" s="172">
        <v>1061</v>
      </c>
      <c r="B1059" s="158" t="s">
        <v>1674</v>
      </c>
      <c r="C1059" s="173">
        <v>80111600</v>
      </c>
      <c r="D1059" s="187" t="s">
        <v>1675</v>
      </c>
      <c r="E1059" s="176">
        <v>3</v>
      </c>
      <c r="F1059" s="176">
        <v>3</v>
      </c>
      <c r="G1059" s="176">
        <v>9</v>
      </c>
      <c r="H1059" s="176">
        <v>1</v>
      </c>
      <c r="I1059" s="176" t="s">
        <v>47</v>
      </c>
      <c r="J1059" s="176">
        <v>0</v>
      </c>
      <c r="K1059" s="204">
        <v>6965366</v>
      </c>
      <c r="L1059" s="204">
        <v>6965366</v>
      </c>
      <c r="M1059" s="179">
        <v>0</v>
      </c>
      <c r="N1059" s="179">
        <v>0</v>
      </c>
      <c r="O1059" s="158" t="s">
        <v>48</v>
      </c>
      <c r="P1059" s="158" t="s">
        <v>49</v>
      </c>
      <c r="Q1059" s="158" t="s">
        <v>1676</v>
      </c>
      <c r="R1059" s="176">
        <v>3184445664</v>
      </c>
      <c r="S1059" s="158" t="s">
        <v>1677</v>
      </c>
    </row>
    <row r="1060" spans="1:19" s="133" customFormat="1" ht="60" x14ac:dyDescent="0.2">
      <c r="A1060" s="172">
        <v>1062</v>
      </c>
      <c r="B1060" s="158" t="s">
        <v>1109</v>
      </c>
      <c r="C1060" s="173">
        <v>56111800</v>
      </c>
      <c r="D1060" s="187" t="s">
        <v>1678</v>
      </c>
      <c r="E1060" s="176">
        <v>3</v>
      </c>
      <c r="F1060" s="176">
        <v>3</v>
      </c>
      <c r="G1060" s="176">
        <v>1</v>
      </c>
      <c r="H1060" s="176">
        <v>1</v>
      </c>
      <c r="I1060" s="176" t="s">
        <v>47</v>
      </c>
      <c r="J1060" s="176">
        <v>0</v>
      </c>
      <c r="K1060" s="204">
        <v>8000000</v>
      </c>
      <c r="L1060" s="204">
        <v>8000000</v>
      </c>
      <c r="M1060" s="179">
        <v>0</v>
      </c>
      <c r="N1060" s="179">
        <v>0</v>
      </c>
      <c r="O1060" s="158" t="s">
        <v>48</v>
      </c>
      <c r="P1060" s="158" t="s">
        <v>49</v>
      </c>
      <c r="Q1060" s="158" t="s">
        <v>1300</v>
      </c>
      <c r="R1060" s="176">
        <v>8209900</v>
      </c>
      <c r="S1060" s="158" t="s">
        <v>72</v>
      </c>
    </row>
    <row r="1061" spans="1:19" s="133" customFormat="1" ht="75" x14ac:dyDescent="0.2">
      <c r="A1061" s="172">
        <v>1063</v>
      </c>
      <c r="B1061" s="158" t="s">
        <v>1679</v>
      </c>
      <c r="C1061" s="205">
        <v>56101522</v>
      </c>
      <c r="D1061" s="189" t="s">
        <v>1680</v>
      </c>
      <c r="E1061" s="176">
        <v>3</v>
      </c>
      <c r="F1061" s="176">
        <v>3</v>
      </c>
      <c r="G1061" s="176">
        <v>1</v>
      </c>
      <c r="H1061" s="176">
        <v>1</v>
      </c>
      <c r="I1061" s="176" t="s">
        <v>47</v>
      </c>
      <c r="J1061" s="176">
        <v>0</v>
      </c>
      <c r="K1061" s="204">
        <v>1600000</v>
      </c>
      <c r="L1061" s="204">
        <v>1600000</v>
      </c>
      <c r="M1061" s="179">
        <v>0</v>
      </c>
      <c r="N1061" s="179">
        <v>0</v>
      </c>
      <c r="O1061" s="158" t="s">
        <v>48</v>
      </c>
      <c r="P1061" s="158" t="s">
        <v>49</v>
      </c>
      <c r="Q1061" s="158" t="s">
        <v>1681</v>
      </c>
      <c r="R1061" s="176" t="s">
        <v>1682</v>
      </c>
      <c r="S1061" s="158" t="s">
        <v>1683</v>
      </c>
    </row>
    <row r="1062" spans="1:19" s="133" customFormat="1" ht="75" x14ac:dyDescent="0.2">
      <c r="A1062" s="172">
        <v>1064</v>
      </c>
      <c r="B1062" s="182" t="s">
        <v>1679</v>
      </c>
      <c r="C1062" s="156" t="s">
        <v>1760</v>
      </c>
      <c r="D1062" s="157" t="s">
        <v>1761</v>
      </c>
      <c r="E1062" s="175">
        <v>10</v>
      </c>
      <c r="F1062" s="176">
        <v>10</v>
      </c>
      <c r="G1062" s="176">
        <v>1</v>
      </c>
      <c r="H1062" s="176">
        <v>1</v>
      </c>
      <c r="I1062" s="176" t="s">
        <v>47</v>
      </c>
      <c r="J1062" s="176">
        <v>0</v>
      </c>
      <c r="K1062" s="204">
        <v>3900000</v>
      </c>
      <c r="L1062" s="204">
        <v>3900000</v>
      </c>
      <c r="M1062" s="179">
        <v>0</v>
      </c>
      <c r="N1062" s="179">
        <v>0</v>
      </c>
      <c r="O1062" s="158" t="s">
        <v>48</v>
      </c>
      <c r="P1062" s="158" t="s">
        <v>49</v>
      </c>
      <c r="Q1062" s="158" t="s">
        <v>1681</v>
      </c>
      <c r="R1062" s="176" t="s">
        <v>1684</v>
      </c>
      <c r="S1062" s="158" t="s">
        <v>1683</v>
      </c>
    </row>
    <row r="1063" spans="1:19" s="133" customFormat="1" ht="75" x14ac:dyDescent="0.2">
      <c r="A1063" s="172">
        <v>1065</v>
      </c>
      <c r="B1063" s="158" t="s">
        <v>1679</v>
      </c>
      <c r="C1063" s="206">
        <v>80111600</v>
      </c>
      <c r="D1063" s="207" t="s">
        <v>1685</v>
      </c>
      <c r="E1063" s="176">
        <v>5</v>
      </c>
      <c r="F1063" s="176">
        <v>5</v>
      </c>
      <c r="G1063" s="176">
        <v>1</v>
      </c>
      <c r="H1063" s="176">
        <v>1</v>
      </c>
      <c r="I1063" s="176" t="s">
        <v>47</v>
      </c>
      <c r="J1063" s="176">
        <v>0</v>
      </c>
      <c r="K1063" s="204">
        <v>9400000</v>
      </c>
      <c r="L1063" s="204">
        <v>9400000</v>
      </c>
      <c r="M1063" s="179">
        <v>0</v>
      </c>
      <c r="N1063" s="179">
        <v>0</v>
      </c>
      <c r="O1063" s="158" t="s">
        <v>48</v>
      </c>
      <c r="P1063" s="158" t="s">
        <v>49</v>
      </c>
      <c r="Q1063" s="158" t="s">
        <v>1681</v>
      </c>
      <c r="R1063" s="176" t="s">
        <v>1686</v>
      </c>
      <c r="S1063" s="158" t="s">
        <v>1683</v>
      </c>
    </row>
    <row r="1064" spans="1:19" s="133" customFormat="1" ht="60" x14ac:dyDescent="0.2">
      <c r="A1064" s="172">
        <v>1066</v>
      </c>
      <c r="B1064" s="158" t="s">
        <v>1679</v>
      </c>
      <c r="C1064" s="173" t="s">
        <v>435</v>
      </c>
      <c r="D1064" s="187" t="s">
        <v>1687</v>
      </c>
      <c r="E1064" s="176">
        <v>5</v>
      </c>
      <c r="F1064" s="176">
        <v>5</v>
      </c>
      <c r="G1064" s="176">
        <v>1</v>
      </c>
      <c r="H1064" s="176">
        <v>1</v>
      </c>
      <c r="I1064" s="176" t="s">
        <v>47</v>
      </c>
      <c r="J1064" s="176">
        <v>0</v>
      </c>
      <c r="K1064" s="204">
        <v>6000000</v>
      </c>
      <c r="L1064" s="204">
        <v>6000000</v>
      </c>
      <c r="M1064" s="179">
        <v>0</v>
      </c>
      <c r="N1064" s="179">
        <v>0</v>
      </c>
      <c r="O1064" s="158" t="s">
        <v>48</v>
      </c>
      <c r="P1064" s="158" t="s">
        <v>49</v>
      </c>
      <c r="Q1064" s="158" t="s">
        <v>1681</v>
      </c>
      <c r="R1064" s="176" t="s">
        <v>1688</v>
      </c>
      <c r="S1064" s="158" t="s">
        <v>1683</v>
      </c>
    </row>
    <row r="1065" spans="1:19" s="133" customFormat="1" ht="75" x14ac:dyDescent="0.2">
      <c r="A1065" s="172">
        <v>1067</v>
      </c>
      <c r="B1065" s="158" t="s">
        <v>1689</v>
      </c>
      <c r="C1065" s="173">
        <v>53103100</v>
      </c>
      <c r="D1065" s="187" t="s">
        <v>1690</v>
      </c>
      <c r="E1065" s="176">
        <v>4</v>
      </c>
      <c r="F1065" s="176">
        <v>4</v>
      </c>
      <c r="G1065" s="176">
        <v>1</v>
      </c>
      <c r="H1065" s="176">
        <v>1</v>
      </c>
      <c r="I1065" s="176" t="s">
        <v>47</v>
      </c>
      <c r="J1065" s="176">
        <v>0</v>
      </c>
      <c r="K1065" s="204">
        <v>6000000</v>
      </c>
      <c r="L1065" s="204">
        <v>6000000</v>
      </c>
      <c r="M1065" s="179">
        <v>0</v>
      </c>
      <c r="N1065" s="179">
        <v>0</v>
      </c>
      <c r="O1065" s="158" t="s">
        <v>48</v>
      </c>
      <c r="P1065" s="158" t="s">
        <v>49</v>
      </c>
      <c r="Q1065" s="158" t="s">
        <v>274</v>
      </c>
      <c r="R1065" s="176">
        <v>8209800</v>
      </c>
      <c r="S1065" s="158" t="s">
        <v>275</v>
      </c>
    </row>
    <row r="1066" spans="1:19" s="133" customFormat="1" ht="45" x14ac:dyDescent="0.2">
      <c r="A1066" s="172">
        <v>1068</v>
      </c>
      <c r="B1066" s="158" t="s">
        <v>107</v>
      </c>
      <c r="C1066" s="173">
        <v>70171707</v>
      </c>
      <c r="D1066" s="187" t="s">
        <v>1691</v>
      </c>
      <c r="E1066" s="176">
        <v>3</v>
      </c>
      <c r="F1066" s="176">
        <v>4</v>
      </c>
      <c r="G1066" s="176">
        <v>3</v>
      </c>
      <c r="H1066" s="176">
        <v>1</v>
      </c>
      <c r="I1066" s="176" t="s">
        <v>47</v>
      </c>
      <c r="J1066" s="176">
        <v>0</v>
      </c>
      <c r="K1066" s="204">
        <v>10500000</v>
      </c>
      <c r="L1066" s="204">
        <v>10500000</v>
      </c>
      <c r="M1066" s="179">
        <v>0</v>
      </c>
      <c r="N1066" s="179">
        <v>0</v>
      </c>
      <c r="O1066" s="158" t="s">
        <v>48</v>
      </c>
      <c r="P1066" s="158" t="s">
        <v>49</v>
      </c>
      <c r="Q1066" s="158" t="s">
        <v>120</v>
      </c>
      <c r="R1066" s="176">
        <v>8209800</v>
      </c>
      <c r="S1066" s="158" t="s">
        <v>1589</v>
      </c>
    </row>
    <row r="1067" spans="1:19" s="133" customFormat="1" ht="45" x14ac:dyDescent="0.2">
      <c r="A1067" s="172">
        <v>1069</v>
      </c>
      <c r="B1067" s="158" t="s">
        <v>107</v>
      </c>
      <c r="C1067" s="173">
        <v>72101506</v>
      </c>
      <c r="D1067" s="187" t="s">
        <v>1692</v>
      </c>
      <c r="E1067" s="176">
        <v>4</v>
      </c>
      <c r="F1067" s="176">
        <v>5</v>
      </c>
      <c r="G1067" s="176">
        <v>3</v>
      </c>
      <c r="H1067" s="176">
        <v>1</v>
      </c>
      <c r="I1067" s="176" t="s">
        <v>47</v>
      </c>
      <c r="J1067" s="176">
        <v>0</v>
      </c>
      <c r="K1067" s="204">
        <v>6140400</v>
      </c>
      <c r="L1067" s="204">
        <v>6140400</v>
      </c>
      <c r="M1067" s="179">
        <v>0</v>
      </c>
      <c r="N1067" s="179">
        <v>0</v>
      </c>
      <c r="O1067" s="158" t="s">
        <v>48</v>
      </c>
      <c r="P1067" s="158" t="s">
        <v>49</v>
      </c>
      <c r="Q1067" s="158" t="s">
        <v>120</v>
      </c>
      <c r="R1067" s="176">
        <v>8209800</v>
      </c>
      <c r="S1067" s="158" t="s">
        <v>1589</v>
      </c>
    </row>
    <row r="1068" spans="1:19" s="133" customFormat="1" ht="45" x14ac:dyDescent="0.2">
      <c r="A1068" s="172">
        <v>1070</v>
      </c>
      <c r="B1068" s="158" t="s">
        <v>439</v>
      </c>
      <c r="C1068" s="173">
        <v>80121604</v>
      </c>
      <c r="D1068" s="187" t="s">
        <v>1757</v>
      </c>
      <c r="E1068" s="176">
        <v>3</v>
      </c>
      <c r="F1068" s="176">
        <v>3</v>
      </c>
      <c r="G1068" s="176">
        <v>9</v>
      </c>
      <c r="H1068" s="176">
        <v>1</v>
      </c>
      <c r="I1068" s="176" t="s">
        <v>47</v>
      </c>
      <c r="J1068" s="176">
        <v>0</v>
      </c>
      <c r="K1068" s="204">
        <v>40000000</v>
      </c>
      <c r="L1068" s="204">
        <v>40000000</v>
      </c>
      <c r="M1068" s="179">
        <v>0</v>
      </c>
      <c r="N1068" s="179">
        <v>0</v>
      </c>
      <c r="O1068" s="158" t="s">
        <v>1230</v>
      </c>
      <c r="P1068" s="158" t="s">
        <v>49</v>
      </c>
      <c r="Q1068" s="158" t="s">
        <v>341</v>
      </c>
      <c r="R1068" s="176">
        <v>8209900</v>
      </c>
      <c r="S1068" s="158" t="s">
        <v>342</v>
      </c>
    </row>
    <row r="1069" spans="1:19" s="133" customFormat="1" ht="75" x14ac:dyDescent="0.2">
      <c r="A1069" s="172">
        <v>1071</v>
      </c>
      <c r="B1069" s="158" t="s">
        <v>1693</v>
      </c>
      <c r="C1069" s="173">
        <v>80111600</v>
      </c>
      <c r="D1069" s="187" t="s">
        <v>1694</v>
      </c>
      <c r="E1069" s="176">
        <v>7</v>
      </c>
      <c r="F1069" s="176">
        <v>7</v>
      </c>
      <c r="G1069" s="176">
        <v>3</v>
      </c>
      <c r="H1069" s="176">
        <v>1</v>
      </c>
      <c r="I1069" s="176" t="s">
        <v>47</v>
      </c>
      <c r="J1069" s="176">
        <v>0</v>
      </c>
      <c r="K1069" s="204">
        <v>6500000</v>
      </c>
      <c r="L1069" s="204">
        <v>6500000</v>
      </c>
      <c r="M1069" s="179">
        <v>0</v>
      </c>
      <c r="N1069" s="179">
        <v>0</v>
      </c>
      <c r="O1069" s="158" t="s">
        <v>1230</v>
      </c>
      <c r="P1069" s="158" t="s">
        <v>49</v>
      </c>
      <c r="Q1069" s="158" t="s">
        <v>1695</v>
      </c>
      <c r="R1069" s="176">
        <v>3104322583</v>
      </c>
      <c r="S1069" s="158" t="s">
        <v>1696</v>
      </c>
    </row>
    <row r="1070" spans="1:19" s="133" customFormat="1" ht="75" x14ac:dyDescent="0.2">
      <c r="A1070" s="172">
        <v>1072</v>
      </c>
      <c r="B1070" s="158" t="s">
        <v>1693</v>
      </c>
      <c r="C1070" s="173">
        <v>82121800</v>
      </c>
      <c r="D1070" s="187" t="s">
        <v>1697</v>
      </c>
      <c r="E1070" s="176">
        <v>10</v>
      </c>
      <c r="F1070" s="176">
        <v>10</v>
      </c>
      <c r="G1070" s="176">
        <v>3</v>
      </c>
      <c r="H1070" s="176">
        <v>1</v>
      </c>
      <c r="I1070" s="176" t="s">
        <v>47</v>
      </c>
      <c r="J1070" s="176">
        <v>0</v>
      </c>
      <c r="K1070" s="204">
        <v>5000000</v>
      </c>
      <c r="L1070" s="204">
        <v>5000000</v>
      </c>
      <c r="M1070" s="179">
        <v>0</v>
      </c>
      <c r="N1070" s="179">
        <v>0</v>
      </c>
      <c r="O1070" s="158" t="s">
        <v>1230</v>
      </c>
      <c r="P1070" s="158" t="s">
        <v>49</v>
      </c>
      <c r="Q1070" s="158" t="s">
        <v>1695</v>
      </c>
      <c r="R1070" s="176">
        <v>3104322583</v>
      </c>
      <c r="S1070" s="158" t="s">
        <v>1696</v>
      </c>
    </row>
    <row r="1071" spans="1:19" s="133" customFormat="1" ht="120" x14ac:dyDescent="0.2">
      <c r="A1071" s="172">
        <v>1073</v>
      </c>
      <c r="B1071" s="158" t="s">
        <v>1698</v>
      </c>
      <c r="C1071" s="173">
        <v>80111600</v>
      </c>
      <c r="D1071" s="187" t="s">
        <v>1699</v>
      </c>
      <c r="E1071" s="176">
        <v>3</v>
      </c>
      <c r="F1071" s="176">
        <v>3</v>
      </c>
      <c r="G1071" s="176">
        <v>3</v>
      </c>
      <c r="H1071" s="176">
        <v>1</v>
      </c>
      <c r="I1071" s="176" t="s">
        <v>47</v>
      </c>
      <c r="J1071" s="176">
        <v>1</v>
      </c>
      <c r="K1071" s="204">
        <v>10500000</v>
      </c>
      <c r="L1071" s="204">
        <v>10500000</v>
      </c>
      <c r="M1071" s="179">
        <v>0</v>
      </c>
      <c r="N1071" s="179">
        <v>0</v>
      </c>
      <c r="O1071" s="158" t="s">
        <v>1230</v>
      </c>
      <c r="P1071" s="158" t="s">
        <v>49</v>
      </c>
      <c r="Q1071" s="158" t="s">
        <v>1700</v>
      </c>
      <c r="R1071" s="176">
        <v>3108302190</v>
      </c>
      <c r="S1071" s="158" t="s">
        <v>1701</v>
      </c>
    </row>
    <row r="1072" spans="1:19" s="133" customFormat="1" ht="120" x14ac:dyDescent="0.2">
      <c r="A1072" s="172">
        <v>1074</v>
      </c>
      <c r="B1072" s="158" t="s">
        <v>1698</v>
      </c>
      <c r="C1072" s="173">
        <v>80111600</v>
      </c>
      <c r="D1072" s="187" t="s">
        <v>1702</v>
      </c>
      <c r="E1072" s="176">
        <v>3</v>
      </c>
      <c r="F1072" s="176">
        <v>3</v>
      </c>
      <c r="G1072" s="176">
        <v>3</v>
      </c>
      <c r="H1072" s="176">
        <v>1</v>
      </c>
      <c r="I1072" s="176" t="s">
        <v>47</v>
      </c>
      <c r="J1072" s="176">
        <v>1</v>
      </c>
      <c r="K1072" s="204">
        <v>10500000</v>
      </c>
      <c r="L1072" s="204">
        <v>10500000</v>
      </c>
      <c r="M1072" s="179">
        <v>0</v>
      </c>
      <c r="N1072" s="179">
        <v>0</v>
      </c>
      <c r="O1072" s="158" t="s">
        <v>1230</v>
      </c>
      <c r="P1072" s="158" t="s">
        <v>49</v>
      </c>
      <c r="Q1072" s="158" t="s">
        <v>1700</v>
      </c>
      <c r="R1072" s="176">
        <v>3108302190</v>
      </c>
      <c r="S1072" s="158" t="s">
        <v>1701</v>
      </c>
    </row>
    <row r="1073" spans="1:19" s="133" customFormat="1" ht="120" x14ac:dyDescent="0.2">
      <c r="A1073" s="172">
        <v>1075</v>
      </c>
      <c r="B1073" s="158" t="s">
        <v>1698</v>
      </c>
      <c r="C1073" s="173">
        <v>80111600</v>
      </c>
      <c r="D1073" s="187" t="s">
        <v>1703</v>
      </c>
      <c r="E1073" s="176">
        <v>3</v>
      </c>
      <c r="F1073" s="176">
        <v>3</v>
      </c>
      <c r="G1073" s="176">
        <v>3</v>
      </c>
      <c r="H1073" s="176">
        <v>1</v>
      </c>
      <c r="I1073" s="176" t="s">
        <v>47</v>
      </c>
      <c r="J1073" s="176">
        <v>1</v>
      </c>
      <c r="K1073" s="204">
        <v>11400000</v>
      </c>
      <c r="L1073" s="204">
        <v>11400000</v>
      </c>
      <c r="M1073" s="179">
        <v>0</v>
      </c>
      <c r="N1073" s="179">
        <v>0</v>
      </c>
      <c r="O1073" s="158" t="s">
        <v>1230</v>
      </c>
      <c r="P1073" s="158" t="s">
        <v>49</v>
      </c>
      <c r="Q1073" s="158" t="s">
        <v>1700</v>
      </c>
      <c r="R1073" s="176">
        <v>3108302190</v>
      </c>
      <c r="S1073" s="158" t="s">
        <v>1701</v>
      </c>
    </row>
    <row r="1074" spans="1:19" s="133" customFormat="1" ht="120" x14ac:dyDescent="0.2">
      <c r="A1074" s="172">
        <v>1076</v>
      </c>
      <c r="B1074" s="158" t="s">
        <v>1698</v>
      </c>
      <c r="C1074" s="173">
        <v>80111600</v>
      </c>
      <c r="D1074" s="187" t="s">
        <v>1704</v>
      </c>
      <c r="E1074" s="176">
        <v>3</v>
      </c>
      <c r="F1074" s="176">
        <v>3</v>
      </c>
      <c r="G1074" s="176">
        <v>3</v>
      </c>
      <c r="H1074" s="176">
        <v>1</v>
      </c>
      <c r="I1074" s="176" t="s">
        <v>47</v>
      </c>
      <c r="J1074" s="176">
        <v>1</v>
      </c>
      <c r="K1074" s="204">
        <v>10500000</v>
      </c>
      <c r="L1074" s="204">
        <v>10500000</v>
      </c>
      <c r="M1074" s="179">
        <v>0</v>
      </c>
      <c r="N1074" s="179">
        <v>0</v>
      </c>
      <c r="O1074" s="158" t="s">
        <v>1230</v>
      </c>
      <c r="P1074" s="158" t="s">
        <v>49</v>
      </c>
      <c r="Q1074" s="158" t="s">
        <v>1700</v>
      </c>
      <c r="R1074" s="176">
        <v>3108302190</v>
      </c>
      <c r="S1074" s="158" t="s">
        <v>1701</v>
      </c>
    </row>
    <row r="1075" spans="1:19" s="133" customFormat="1" ht="120" x14ac:dyDescent="0.2">
      <c r="A1075" s="172">
        <v>1077</v>
      </c>
      <c r="B1075" s="158" t="s">
        <v>1698</v>
      </c>
      <c r="C1075" s="173">
        <v>80111600</v>
      </c>
      <c r="D1075" s="187" t="s">
        <v>1705</v>
      </c>
      <c r="E1075" s="176">
        <v>3</v>
      </c>
      <c r="F1075" s="176">
        <v>3</v>
      </c>
      <c r="G1075" s="176">
        <v>3</v>
      </c>
      <c r="H1075" s="176">
        <v>1</v>
      </c>
      <c r="I1075" s="176" t="s">
        <v>47</v>
      </c>
      <c r="J1075" s="176">
        <v>1</v>
      </c>
      <c r="K1075" s="204">
        <v>11400000</v>
      </c>
      <c r="L1075" s="204">
        <v>11400000</v>
      </c>
      <c r="M1075" s="179">
        <v>0</v>
      </c>
      <c r="N1075" s="179">
        <v>0</v>
      </c>
      <c r="O1075" s="158" t="s">
        <v>1230</v>
      </c>
      <c r="P1075" s="158" t="s">
        <v>49</v>
      </c>
      <c r="Q1075" s="158" t="s">
        <v>1700</v>
      </c>
      <c r="R1075" s="176">
        <v>3108302190</v>
      </c>
      <c r="S1075" s="158" t="s">
        <v>1701</v>
      </c>
    </row>
    <row r="1076" spans="1:19" s="133" customFormat="1" ht="120" x14ac:dyDescent="0.2">
      <c r="A1076" s="172">
        <v>1078</v>
      </c>
      <c r="B1076" s="158" t="s">
        <v>1698</v>
      </c>
      <c r="C1076" s="173">
        <v>80111600</v>
      </c>
      <c r="D1076" s="187" t="s">
        <v>1706</v>
      </c>
      <c r="E1076" s="176">
        <v>3</v>
      </c>
      <c r="F1076" s="176">
        <v>3</v>
      </c>
      <c r="G1076" s="176">
        <v>3</v>
      </c>
      <c r="H1076" s="176">
        <v>1</v>
      </c>
      <c r="I1076" s="176" t="s">
        <v>47</v>
      </c>
      <c r="J1076" s="176">
        <v>1</v>
      </c>
      <c r="K1076" s="204">
        <v>10500000</v>
      </c>
      <c r="L1076" s="204">
        <v>10500000</v>
      </c>
      <c r="M1076" s="179">
        <v>0</v>
      </c>
      <c r="N1076" s="179">
        <v>0</v>
      </c>
      <c r="O1076" s="158" t="s">
        <v>1230</v>
      </c>
      <c r="P1076" s="158" t="s">
        <v>49</v>
      </c>
      <c r="Q1076" s="158" t="s">
        <v>1700</v>
      </c>
      <c r="R1076" s="176">
        <v>3108302190</v>
      </c>
      <c r="S1076" s="158" t="s">
        <v>1701</v>
      </c>
    </row>
    <row r="1077" spans="1:19" s="133" customFormat="1" ht="120" x14ac:dyDescent="0.2">
      <c r="A1077" s="172">
        <v>1079</v>
      </c>
      <c r="B1077" s="158" t="s">
        <v>1698</v>
      </c>
      <c r="C1077" s="173">
        <v>80111600</v>
      </c>
      <c r="D1077" s="187" t="s">
        <v>1707</v>
      </c>
      <c r="E1077" s="176">
        <v>3</v>
      </c>
      <c r="F1077" s="176">
        <v>3</v>
      </c>
      <c r="G1077" s="176">
        <v>3</v>
      </c>
      <c r="H1077" s="176">
        <v>1</v>
      </c>
      <c r="I1077" s="176" t="s">
        <v>47</v>
      </c>
      <c r="J1077" s="176">
        <v>1</v>
      </c>
      <c r="K1077" s="204">
        <v>10500000</v>
      </c>
      <c r="L1077" s="204">
        <v>10500000</v>
      </c>
      <c r="M1077" s="179">
        <v>0</v>
      </c>
      <c r="N1077" s="179">
        <v>0</v>
      </c>
      <c r="O1077" s="158" t="s">
        <v>1230</v>
      </c>
      <c r="P1077" s="158" t="s">
        <v>49</v>
      </c>
      <c r="Q1077" s="158" t="s">
        <v>1700</v>
      </c>
      <c r="R1077" s="176">
        <v>3108302190</v>
      </c>
      <c r="S1077" s="158" t="s">
        <v>1701</v>
      </c>
    </row>
    <row r="1078" spans="1:19" s="133" customFormat="1" ht="120" x14ac:dyDescent="0.2">
      <c r="A1078" s="172">
        <v>1080</v>
      </c>
      <c r="B1078" s="158" t="s">
        <v>1698</v>
      </c>
      <c r="C1078" s="173">
        <v>80111600</v>
      </c>
      <c r="D1078" s="187" t="s">
        <v>1708</v>
      </c>
      <c r="E1078" s="176">
        <v>3</v>
      </c>
      <c r="F1078" s="176">
        <v>3</v>
      </c>
      <c r="G1078" s="176">
        <v>3</v>
      </c>
      <c r="H1078" s="176">
        <v>1</v>
      </c>
      <c r="I1078" s="176" t="s">
        <v>47</v>
      </c>
      <c r="J1078" s="176">
        <v>1</v>
      </c>
      <c r="K1078" s="204">
        <v>10500000</v>
      </c>
      <c r="L1078" s="204">
        <v>10500000</v>
      </c>
      <c r="M1078" s="179">
        <v>0</v>
      </c>
      <c r="N1078" s="179">
        <v>0</v>
      </c>
      <c r="O1078" s="158" t="s">
        <v>1230</v>
      </c>
      <c r="P1078" s="158" t="s">
        <v>49</v>
      </c>
      <c r="Q1078" s="158" t="s">
        <v>1700</v>
      </c>
      <c r="R1078" s="176">
        <v>3118302190</v>
      </c>
      <c r="S1078" s="158" t="s">
        <v>1701</v>
      </c>
    </row>
    <row r="1079" spans="1:19" s="133" customFormat="1" ht="120" x14ac:dyDescent="0.2">
      <c r="A1079" s="172">
        <v>1081</v>
      </c>
      <c r="B1079" s="158" t="s">
        <v>1698</v>
      </c>
      <c r="C1079" s="173">
        <v>80111600</v>
      </c>
      <c r="D1079" s="187" t="s">
        <v>1709</v>
      </c>
      <c r="E1079" s="176">
        <v>3</v>
      </c>
      <c r="F1079" s="176">
        <v>3</v>
      </c>
      <c r="G1079" s="176">
        <v>3</v>
      </c>
      <c r="H1079" s="176">
        <v>1</v>
      </c>
      <c r="I1079" s="176" t="s">
        <v>47</v>
      </c>
      <c r="J1079" s="176">
        <v>1</v>
      </c>
      <c r="K1079" s="204">
        <v>10500000</v>
      </c>
      <c r="L1079" s="204">
        <v>10500000</v>
      </c>
      <c r="M1079" s="179">
        <v>0</v>
      </c>
      <c r="N1079" s="179">
        <v>0</v>
      </c>
      <c r="O1079" s="158" t="s">
        <v>1230</v>
      </c>
      <c r="P1079" s="158" t="s">
        <v>49</v>
      </c>
      <c r="Q1079" s="158" t="s">
        <v>1700</v>
      </c>
      <c r="R1079" s="176">
        <v>3128302190</v>
      </c>
      <c r="S1079" s="158" t="s">
        <v>1701</v>
      </c>
    </row>
    <row r="1080" spans="1:19" s="133" customFormat="1" ht="120" x14ac:dyDescent="0.2">
      <c r="A1080" s="172">
        <v>1082</v>
      </c>
      <c r="B1080" s="158" t="s">
        <v>1698</v>
      </c>
      <c r="C1080" s="173">
        <v>80111600</v>
      </c>
      <c r="D1080" s="187" t="s">
        <v>1710</v>
      </c>
      <c r="E1080" s="176">
        <v>3</v>
      </c>
      <c r="F1080" s="176">
        <v>3</v>
      </c>
      <c r="G1080" s="176">
        <v>3</v>
      </c>
      <c r="H1080" s="176">
        <v>1</v>
      </c>
      <c r="I1080" s="176" t="s">
        <v>47</v>
      </c>
      <c r="J1080" s="176">
        <v>1</v>
      </c>
      <c r="K1080" s="204">
        <v>10500000</v>
      </c>
      <c r="L1080" s="204">
        <v>10500000</v>
      </c>
      <c r="M1080" s="179">
        <v>0</v>
      </c>
      <c r="N1080" s="179">
        <v>0</v>
      </c>
      <c r="O1080" s="158" t="s">
        <v>1230</v>
      </c>
      <c r="P1080" s="158" t="s">
        <v>49</v>
      </c>
      <c r="Q1080" s="158" t="s">
        <v>1700</v>
      </c>
      <c r="R1080" s="176">
        <v>3138302190</v>
      </c>
      <c r="S1080" s="158" t="s">
        <v>1701</v>
      </c>
    </row>
    <row r="1081" spans="1:19" s="133" customFormat="1" ht="120" x14ac:dyDescent="0.2">
      <c r="A1081" s="172">
        <v>1083</v>
      </c>
      <c r="B1081" s="158" t="s">
        <v>1698</v>
      </c>
      <c r="C1081" s="173">
        <v>80111600</v>
      </c>
      <c r="D1081" s="187" t="s">
        <v>1711</v>
      </c>
      <c r="E1081" s="176">
        <v>3</v>
      </c>
      <c r="F1081" s="176">
        <v>3</v>
      </c>
      <c r="G1081" s="176">
        <v>3</v>
      </c>
      <c r="H1081" s="176">
        <v>1</v>
      </c>
      <c r="I1081" s="176" t="s">
        <v>47</v>
      </c>
      <c r="J1081" s="176">
        <v>1</v>
      </c>
      <c r="K1081" s="204">
        <v>10500000</v>
      </c>
      <c r="L1081" s="204">
        <v>10500000</v>
      </c>
      <c r="M1081" s="179">
        <v>0</v>
      </c>
      <c r="N1081" s="179">
        <v>0</v>
      </c>
      <c r="O1081" s="158" t="s">
        <v>1230</v>
      </c>
      <c r="P1081" s="158" t="s">
        <v>49</v>
      </c>
      <c r="Q1081" s="158" t="s">
        <v>1700</v>
      </c>
      <c r="R1081" s="176">
        <v>3148302190</v>
      </c>
      <c r="S1081" s="158" t="s">
        <v>1701</v>
      </c>
    </row>
    <row r="1082" spans="1:19" s="133" customFormat="1" ht="120" x14ac:dyDescent="0.2">
      <c r="A1082" s="172">
        <v>1084</v>
      </c>
      <c r="B1082" s="158" t="s">
        <v>1698</v>
      </c>
      <c r="C1082" s="173">
        <v>80111600</v>
      </c>
      <c r="D1082" s="187" t="s">
        <v>1712</v>
      </c>
      <c r="E1082" s="176">
        <v>3</v>
      </c>
      <c r="F1082" s="176">
        <v>3</v>
      </c>
      <c r="G1082" s="176">
        <v>3</v>
      </c>
      <c r="H1082" s="176">
        <v>1</v>
      </c>
      <c r="I1082" s="176" t="s">
        <v>47</v>
      </c>
      <c r="J1082" s="176">
        <v>1</v>
      </c>
      <c r="K1082" s="204">
        <v>11400000</v>
      </c>
      <c r="L1082" s="204">
        <v>11400000</v>
      </c>
      <c r="M1082" s="179">
        <v>0</v>
      </c>
      <c r="N1082" s="179">
        <v>0</v>
      </c>
      <c r="O1082" s="158" t="s">
        <v>1230</v>
      </c>
      <c r="P1082" s="158" t="s">
        <v>49</v>
      </c>
      <c r="Q1082" s="158" t="s">
        <v>1700</v>
      </c>
      <c r="R1082" s="176">
        <v>3108302190</v>
      </c>
      <c r="S1082" s="158" t="s">
        <v>1701</v>
      </c>
    </row>
    <row r="1083" spans="1:19" s="133" customFormat="1" ht="120" x14ac:dyDescent="0.2">
      <c r="A1083" s="172">
        <v>1085</v>
      </c>
      <c r="B1083" s="158" t="s">
        <v>1698</v>
      </c>
      <c r="C1083" s="173">
        <v>80111600</v>
      </c>
      <c r="D1083" s="187" t="s">
        <v>1713</v>
      </c>
      <c r="E1083" s="176">
        <v>3</v>
      </c>
      <c r="F1083" s="176">
        <v>3</v>
      </c>
      <c r="G1083" s="176">
        <v>3</v>
      </c>
      <c r="H1083" s="176">
        <v>1</v>
      </c>
      <c r="I1083" s="176" t="s">
        <v>47</v>
      </c>
      <c r="J1083" s="176">
        <v>1</v>
      </c>
      <c r="K1083" s="204">
        <v>10500000</v>
      </c>
      <c r="L1083" s="204">
        <v>10500000</v>
      </c>
      <c r="M1083" s="179">
        <v>0</v>
      </c>
      <c r="N1083" s="179">
        <v>0</v>
      </c>
      <c r="O1083" s="158" t="s">
        <v>1230</v>
      </c>
      <c r="P1083" s="158" t="s">
        <v>49</v>
      </c>
      <c r="Q1083" s="158" t="s">
        <v>1700</v>
      </c>
      <c r="R1083" s="176">
        <v>3108302190</v>
      </c>
      <c r="S1083" s="158" t="s">
        <v>1701</v>
      </c>
    </row>
    <row r="1084" spans="1:19" s="133" customFormat="1" ht="120" x14ac:dyDescent="0.2">
      <c r="A1084" s="172">
        <v>1086</v>
      </c>
      <c r="B1084" s="158" t="s">
        <v>1698</v>
      </c>
      <c r="C1084" s="173">
        <v>80111600</v>
      </c>
      <c r="D1084" s="187" t="s">
        <v>1714</v>
      </c>
      <c r="E1084" s="176">
        <v>3</v>
      </c>
      <c r="F1084" s="176">
        <v>3</v>
      </c>
      <c r="G1084" s="176">
        <v>3</v>
      </c>
      <c r="H1084" s="176">
        <v>1</v>
      </c>
      <c r="I1084" s="176" t="s">
        <v>47</v>
      </c>
      <c r="J1084" s="176">
        <v>1</v>
      </c>
      <c r="K1084" s="204">
        <v>10500000</v>
      </c>
      <c r="L1084" s="204">
        <v>10500000</v>
      </c>
      <c r="M1084" s="179">
        <v>0</v>
      </c>
      <c r="N1084" s="179">
        <v>0</v>
      </c>
      <c r="O1084" s="158" t="s">
        <v>1230</v>
      </c>
      <c r="P1084" s="158" t="s">
        <v>49</v>
      </c>
      <c r="Q1084" s="158" t="s">
        <v>1700</v>
      </c>
      <c r="R1084" s="176">
        <v>3108302190</v>
      </c>
      <c r="S1084" s="158" t="s">
        <v>1701</v>
      </c>
    </row>
    <row r="1085" spans="1:19" s="133" customFormat="1" ht="120" x14ac:dyDescent="0.2">
      <c r="A1085" s="172">
        <v>1087</v>
      </c>
      <c r="B1085" s="158" t="s">
        <v>1698</v>
      </c>
      <c r="C1085" s="173">
        <v>80111600</v>
      </c>
      <c r="D1085" s="187" t="s">
        <v>1715</v>
      </c>
      <c r="E1085" s="176">
        <v>3</v>
      </c>
      <c r="F1085" s="176">
        <v>3</v>
      </c>
      <c r="G1085" s="176">
        <v>3</v>
      </c>
      <c r="H1085" s="176">
        <v>1</v>
      </c>
      <c r="I1085" s="176" t="s">
        <v>47</v>
      </c>
      <c r="J1085" s="176">
        <v>1</v>
      </c>
      <c r="K1085" s="204">
        <v>10500000</v>
      </c>
      <c r="L1085" s="204">
        <v>10500000</v>
      </c>
      <c r="M1085" s="179">
        <v>0</v>
      </c>
      <c r="N1085" s="179">
        <v>0</v>
      </c>
      <c r="O1085" s="158" t="s">
        <v>1230</v>
      </c>
      <c r="P1085" s="158" t="s">
        <v>49</v>
      </c>
      <c r="Q1085" s="158" t="s">
        <v>1700</v>
      </c>
      <c r="R1085" s="176">
        <v>3108302190</v>
      </c>
      <c r="S1085" s="158" t="s">
        <v>1701</v>
      </c>
    </row>
    <row r="1086" spans="1:19" s="133" customFormat="1" ht="120" x14ac:dyDescent="0.2">
      <c r="A1086" s="172">
        <v>1088</v>
      </c>
      <c r="B1086" s="158" t="s">
        <v>1698</v>
      </c>
      <c r="C1086" s="173">
        <v>93131608</v>
      </c>
      <c r="D1086" s="187" t="s">
        <v>1716</v>
      </c>
      <c r="E1086" s="176">
        <v>3</v>
      </c>
      <c r="F1086" s="176">
        <v>3</v>
      </c>
      <c r="G1086" s="176">
        <v>3</v>
      </c>
      <c r="H1086" s="176">
        <v>1</v>
      </c>
      <c r="I1086" s="176" t="s">
        <v>47</v>
      </c>
      <c r="J1086" s="176">
        <v>1</v>
      </c>
      <c r="K1086" s="204">
        <v>26460000</v>
      </c>
      <c r="L1086" s="204">
        <v>26460000</v>
      </c>
      <c r="M1086" s="179">
        <v>0</v>
      </c>
      <c r="N1086" s="179">
        <v>0</v>
      </c>
      <c r="O1086" s="158" t="s">
        <v>1230</v>
      </c>
      <c r="P1086" s="158" t="s">
        <v>49</v>
      </c>
      <c r="Q1086" s="158" t="s">
        <v>1700</v>
      </c>
      <c r="R1086" s="176">
        <v>3108302190</v>
      </c>
      <c r="S1086" s="158" t="s">
        <v>1701</v>
      </c>
    </row>
    <row r="1087" spans="1:19" s="133" customFormat="1" ht="90" x14ac:dyDescent="0.2">
      <c r="A1087" s="172">
        <v>1089</v>
      </c>
      <c r="B1087" s="158" t="s">
        <v>1404</v>
      </c>
      <c r="C1087" s="173">
        <v>80111600</v>
      </c>
      <c r="D1087" s="187" t="s">
        <v>1717</v>
      </c>
      <c r="E1087" s="176">
        <v>3</v>
      </c>
      <c r="F1087" s="176">
        <v>3</v>
      </c>
      <c r="G1087" s="176">
        <v>136</v>
      </c>
      <c r="H1087" s="176">
        <v>0</v>
      </c>
      <c r="I1087" s="176" t="s">
        <v>47</v>
      </c>
      <c r="J1087" s="176">
        <v>1</v>
      </c>
      <c r="K1087" s="204">
        <v>8237302</v>
      </c>
      <c r="L1087" s="204">
        <v>8237302</v>
      </c>
      <c r="M1087" s="179">
        <v>0</v>
      </c>
      <c r="N1087" s="179">
        <v>0</v>
      </c>
      <c r="O1087" s="158" t="s">
        <v>1230</v>
      </c>
      <c r="P1087" s="158" t="s">
        <v>49</v>
      </c>
      <c r="Q1087" s="158" t="s">
        <v>1406</v>
      </c>
      <c r="R1087" s="176">
        <v>3163121411</v>
      </c>
      <c r="S1087" s="158" t="s">
        <v>382</v>
      </c>
    </row>
    <row r="1088" spans="1:19" s="133" customFormat="1" ht="75" x14ac:dyDescent="0.2">
      <c r="A1088" s="172">
        <v>1090</v>
      </c>
      <c r="B1088" s="158" t="s">
        <v>1487</v>
      </c>
      <c r="C1088" s="205" t="s">
        <v>1718</v>
      </c>
      <c r="D1088" s="189" t="s">
        <v>1719</v>
      </c>
      <c r="E1088" s="176">
        <v>3</v>
      </c>
      <c r="F1088" s="176">
        <v>3</v>
      </c>
      <c r="G1088" s="176">
        <v>1</v>
      </c>
      <c r="H1088" s="176">
        <v>1</v>
      </c>
      <c r="I1088" s="176" t="s">
        <v>47</v>
      </c>
      <c r="J1088" s="176">
        <v>0</v>
      </c>
      <c r="K1088" s="204">
        <v>50000000</v>
      </c>
      <c r="L1088" s="204">
        <v>50000000</v>
      </c>
      <c r="M1088" s="179">
        <v>0</v>
      </c>
      <c r="N1088" s="179">
        <v>0</v>
      </c>
      <c r="O1088" s="158" t="s">
        <v>48</v>
      </c>
      <c r="P1088" s="158" t="s">
        <v>49</v>
      </c>
      <c r="Q1088" s="158" t="s">
        <v>1300</v>
      </c>
      <c r="R1088" s="176">
        <v>8209900</v>
      </c>
      <c r="S1088" s="158" t="s">
        <v>72</v>
      </c>
    </row>
    <row r="1089" spans="1:19" s="133" customFormat="1" ht="90" x14ac:dyDescent="0.2">
      <c r="A1089" s="172">
        <v>1091</v>
      </c>
      <c r="B1089" s="182" t="s">
        <v>1720</v>
      </c>
      <c r="C1089" s="156" t="s">
        <v>1774</v>
      </c>
      <c r="D1089" s="157" t="s">
        <v>1775</v>
      </c>
      <c r="E1089" s="175">
        <v>3</v>
      </c>
      <c r="F1089" s="176">
        <v>3</v>
      </c>
      <c r="G1089" s="176">
        <v>2</v>
      </c>
      <c r="H1089" s="176">
        <v>1</v>
      </c>
      <c r="I1089" s="176" t="s">
        <v>47</v>
      </c>
      <c r="J1089" s="176">
        <v>0</v>
      </c>
      <c r="K1089" s="204">
        <v>35275800</v>
      </c>
      <c r="L1089" s="204">
        <v>35275800</v>
      </c>
      <c r="M1089" s="179">
        <v>0</v>
      </c>
      <c r="N1089" s="179">
        <v>0</v>
      </c>
      <c r="O1089" s="158" t="s">
        <v>48</v>
      </c>
      <c r="P1089" s="158" t="s">
        <v>49</v>
      </c>
      <c r="Q1089" s="158" t="s">
        <v>256</v>
      </c>
      <c r="R1089" s="176">
        <v>8209800</v>
      </c>
      <c r="S1089" s="158" t="s">
        <v>257</v>
      </c>
    </row>
    <row r="1090" spans="1:19" s="133" customFormat="1" ht="75" x14ac:dyDescent="0.2">
      <c r="A1090" s="172">
        <v>1092</v>
      </c>
      <c r="B1090" s="158" t="s">
        <v>1720</v>
      </c>
      <c r="C1090" s="206" t="s">
        <v>1721</v>
      </c>
      <c r="D1090" s="207" t="s">
        <v>1722</v>
      </c>
      <c r="E1090" s="176">
        <v>3</v>
      </c>
      <c r="F1090" s="176">
        <v>3</v>
      </c>
      <c r="G1090" s="176">
        <v>2</v>
      </c>
      <c r="H1090" s="176">
        <v>1</v>
      </c>
      <c r="I1090" s="176" t="s">
        <v>47</v>
      </c>
      <c r="J1090" s="176">
        <v>0</v>
      </c>
      <c r="K1090" s="204">
        <v>1481900</v>
      </c>
      <c r="L1090" s="204">
        <v>1481900</v>
      </c>
      <c r="M1090" s="179">
        <v>0</v>
      </c>
      <c r="N1090" s="179">
        <v>0</v>
      </c>
      <c r="O1090" s="158" t="s">
        <v>48</v>
      </c>
      <c r="P1090" s="158" t="s">
        <v>49</v>
      </c>
      <c r="Q1090" s="158" t="s">
        <v>256</v>
      </c>
      <c r="R1090" s="176">
        <v>8209800</v>
      </c>
      <c r="S1090" s="158" t="s">
        <v>257</v>
      </c>
    </row>
    <row r="1091" spans="1:19" s="133" customFormat="1" ht="60" x14ac:dyDescent="0.2">
      <c r="A1091" s="172">
        <v>1093</v>
      </c>
      <c r="B1091" s="158" t="s">
        <v>1720</v>
      </c>
      <c r="C1091" s="173" t="s">
        <v>130</v>
      </c>
      <c r="D1091" s="187" t="s">
        <v>1723</v>
      </c>
      <c r="E1091" s="176">
        <v>3</v>
      </c>
      <c r="F1091" s="176">
        <v>3</v>
      </c>
      <c r="G1091" s="176">
        <v>2</v>
      </c>
      <c r="H1091" s="176">
        <v>1</v>
      </c>
      <c r="I1091" s="176" t="s">
        <v>47</v>
      </c>
      <c r="J1091" s="176">
        <v>0</v>
      </c>
      <c r="K1091" s="204">
        <v>1143420</v>
      </c>
      <c r="L1091" s="204">
        <v>1143420</v>
      </c>
      <c r="M1091" s="179">
        <v>0</v>
      </c>
      <c r="N1091" s="179">
        <v>0</v>
      </c>
      <c r="O1091" s="158" t="s">
        <v>48</v>
      </c>
      <c r="P1091" s="158" t="s">
        <v>49</v>
      </c>
      <c r="Q1091" s="158" t="s">
        <v>256</v>
      </c>
      <c r="R1091" s="176">
        <v>8209800</v>
      </c>
      <c r="S1091" s="158" t="s">
        <v>257</v>
      </c>
    </row>
    <row r="1092" spans="1:19" s="133" customFormat="1" ht="45" x14ac:dyDescent="0.2">
      <c r="A1092" s="172">
        <v>1094</v>
      </c>
      <c r="B1092" s="158" t="s">
        <v>1720</v>
      </c>
      <c r="C1092" s="173" t="s">
        <v>1724</v>
      </c>
      <c r="D1092" s="187" t="s">
        <v>1725</v>
      </c>
      <c r="E1092" s="176">
        <v>3</v>
      </c>
      <c r="F1092" s="176">
        <v>3</v>
      </c>
      <c r="G1092" s="176">
        <v>2</v>
      </c>
      <c r="H1092" s="176">
        <v>1</v>
      </c>
      <c r="I1092" s="176" t="s">
        <v>47</v>
      </c>
      <c r="J1092" s="176">
        <v>0</v>
      </c>
      <c r="K1092" s="204">
        <v>23979902</v>
      </c>
      <c r="L1092" s="204">
        <v>23979902</v>
      </c>
      <c r="M1092" s="179">
        <v>0</v>
      </c>
      <c r="N1092" s="179">
        <v>0</v>
      </c>
      <c r="O1092" s="158" t="s">
        <v>48</v>
      </c>
      <c r="P1092" s="158" t="s">
        <v>49</v>
      </c>
      <c r="Q1092" s="158" t="s">
        <v>256</v>
      </c>
      <c r="R1092" s="176">
        <v>8209800</v>
      </c>
      <c r="S1092" s="158" t="s">
        <v>257</v>
      </c>
    </row>
    <row r="1093" spans="1:19" s="133" customFormat="1" ht="45" x14ac:dyDescent="0.2">
      <c r="A1093" s="172">
        <v>1095</v>
      </c>
      <c r="B1093" s="158" t="s">
        <v>1720</v>
      </c>
      <c r="C1093" s="173" t="s">
        <v>1726</v>
      </c>
      <c r="D1093" s="187" t="s">
        <v>1727</v>
      </c>
      <c r="E1093" s="176">
        <v>3</v>
      </c>
      <c r="F1093" s="176">
        <v>3</v>
      </c>
      <c r="G1093" s="176">
        <v>2</v>
      </c>
      <c r="H1093" s="176">
        <v>1</v>
      </c>
      <c r="I1093" s="176" t="s">
        <v>47</v>
      </c>
      <c r="J1093" s="176">
        <v>0</v>
      </c>
      <c r="K1093" s="204">
        <v>4081769</v>
      </c>
      <c r="L1093" s="204">
        <v>4081769</v>
      </c>
      <c r="M1093" s="179">
        <v>0</v>
      </c>
      <c r="N1093" s="179">
        <v>0</v>
      </c>
      <c r="O1093" s="158" t="s">
        <v>48</v>
      </c>
      <c r="P1093" s="158" t="s">
        <v>49</v>
      </c>
      <c r="Q1093" s="158" t="s">
        <v>256</v>
      </c>
      <c r="R1093" s="176">
        <v>8209800</v>
      </c>
      <c r="S1093" s="158" t="s">
        <v>257</v>
      </c>
    </row>
    <row r="1094" spans="1:19" s="133" customFormat="1" ht="60" x14ac:dyDescent="0.2">
      <c r="A1094" s="172">
        <v>1096</v>
      </c>
      <c r="B1094" s="158" t="s">
        <v>1720</v>
      </c>
      <c r="C1094" s="173">
        <v>41112500</v>
      </c>
      <c r="D1094" s="187" t="s">
        <v>1728</v>
      </c>
      <c r="E1094" s="176">
        <v>3</v>
      </c>
      <c r="F1094" s="176">
        <v>3</v>
      </c>
      <c r="G1094" s="176">
        <v>2</v>
      </c>
      <c r="H1094" s="176">
        <v>1</v>
      </c>
      <c r="I1094" s="176" t="s">
        <v>47</v>
      </c>
      <c r="J1094" s="176">
        <v>0</v>
      </c>
      <c r="K1094" s="204">
        <v>8229442</v>
      </c>
      <c r="L1094" s="204">
        <v>8229442</v>
      </c>
      <c r="M1094" s="179">
        <v>0</v>
      </c>
      <c r="N1094" s="179">
        <v>0</v>
      </c>
      <c r="O1094" s="158" t="s">
        <v>48</v>
      </c>
      <c r="P1094" s="158" t="s">
        <v>49</v>
      </c>
      <c r="Q1094" s="158" t="s">
        <v>256</v>
      </c>
      <c r="R1094" s="176">
        <v>8209800</v>
      </c>
      <c r="S1094" s="158" t="s">
        <v>257</v>
      </c>
    </row>
    <row r="1095" spans="1:19" s="133" customFormat="1" ht="45" x14ac:dyDescent="0.2">
      <c r="A1095" s="172">
        <v>1097</v>
      </c>
      <c r="B1095" s="158" t="s">
        <v>346</v>
      </c>
      <c r="C1095" s="173" t="s">
        <v>1729</v>
      </c>
      <c r="D1095" s="187" t="s">
        <v>1730</v>
      </c>
      <c r="E1095" s="176">
        <v>3</v>
      </c>
      <c r="F1095" s="176">
        <v>4</v>
      </c>
      <c r="G1095" s="176">
        <v>1</v>
      </c>
      <c r="H1095" s="176">
        <v>1</v>
      </c>
      <c r="I1095" s="176" t="s">
        <v>47</v>
      </c>
      <c r="J1095" s="176">
        <v>0</v>
      </c>
      <c r="K1095" s="204">
        <v>70000000</v>
      </c>
      <c r="L1095" s="204">
        <v>70000000</v>
      </c>
      <c r="M1095" s="179">
        <v>0</v>
      </c>
      <c r="N1095" s="179">
        <v>0</v>
      </c>
      <c r="O1095" s="158" t="s">
        <v>48</v>
      </c>
      <c r="P1095" s="158" t="s">
        <v>49</v>
      </c>
      <c r="Q1095" s="158" t="s">
        <v>347</v>
      </c>
      <c r="R1095" s="176">
        <v>8209900</v>
      </c>
      <c r="S1095" s="158" t="s">
        <v>348</v>
      </c>
    </row>
    <row r="1096" spans="1:19" s="133" customFormat="1" ht="90" x14ac:dyDescent="0.2">
      <c r="A1096" s="172">
        <v>1098</v>
      </c>
      <c r="B1096" s="158" t="s">
        <v>1731</v>
      </c>
      <c r="C1096" s="173" t="s">
        <v>1755</v>
      </c>
      <c r="D1096" s="187" t="s">
        <v>1732</v>
      </c>
      <c r="E1096" s="176">
        <v>3</v>
      </c>
      <c r="F1096" s="176">
        <v>4</v>
      </c>
      <c r="G1096" s="176">
        <v>1</v>
      </c>
      <c r="H1096" s="176">
        <v>1</v>
      </c>
      <c r="I1096" s="176" t="s">
        <v>47</v>
      </c>
      <c r="J1096" s="176">
        <v>0</v>
      </c>
      <c r="K1096" s="204">
        <v>42000000</v>
      </c>
      <c r="L1096" s="204">
        <v>42000000</v>
      </c>
      <c r="M1096" s="179">
        <v>0</v>
      </c>
      <c r="N1096" s="179">
        <v>0</v>
      </c>
      <c r="O1096" s="158" t="s">
        <v>48</v>
      </c>
      <c r="P1096" s="158" t="s">
        <v>49</v>
      </c>
      <c r="Q1096" s="158" t="s">
        <v>347</v>
      </c>
      <c r="R1096" s="176">
        <v>8209900</v>
      </c>
      <c r="S1096" s="158" t="s">
        <v>348</v>
      </c>
    </row>
    <row r="1097" spans="1:19" s="133" customFormat="1" ht="120" x14ac:dyDescent="0.2">
      <c r="A1097" s="172">
        <v>1099</v>
      </c>
      <c r="B1097" s="190" t="s">
        <v>1731</v>
      </c>
      <c r="C1097" s="205">
        <v>78102200</v>
      </c>
      <c r="D1097" s="189" t="s">
        <v>1733</v>
      </c>
      <c r="E1097" s="211">
        <v>3</v>
      </c>
      <c r="F1097" s="211">
        <v>4</v>
      </c>
      <c r="G1097" s="211">
        <v>1</v>
      </c>
      <c r="H1097" s="211">
        <v>1</v>
      </c>
      <c r="I1097" s="211" t="s">
        <v>47</v>
      </c>
      <c r="J1097" s="211">
        <v>0</v>
      </c>
      <c r="K1097" s="208">
        <v>52163047</v>
      </c>
      <c r="L1097" s="208">
        <v>52163047</v>
      </c>
      <c r="M1097" s="215">
        <v>0</v>
      </c>
      <c r="N1097" s="215">
        <v>0</v>
      </c>
      <c r="O1097" s="190" t="s">
        <v>48</v>
      </c>
      <c r="P1097" s="190" t="s">
        <v>49</v>
      </c>
      <c r="Q1097" s="190" t="s">
        <v>347</v>
      </c>
      <c r="R1097" s="211">
        <v>8209900</v>
      </c>
      <c r="S1097" s="190" t="s">
        <v>348</v>
      </c>
    </row>
    <row r="1098" spans="1:19" s="133" customFormat="1" ht="60" x14ac:dyDescent="0.2">
      <c r="A1098" s="216">
        <v>1100</v>
      </c>
      <c r="B1098" s="158" t="s">
        <v>1720</v>
      </c>
      <c r="C1098" s="173">
        <v>30171503</v>
      </c>
      <c r="D1098" s="157" t="s">
        <v>1762</v>
      </c>
      <c r="E1098" s="158">
        <v>3</v>
      </c>
      <c r="F1098" s="158">
        <v>3</v>
      </c>
      <c r="G1098" s="158">
        <v>2</v>
      </c>
      <c r="H1098" s="158">
        <v>1</v>
      </c>
      <c r="I1098" s="158" t="s">
        <v>47</v>
      </c>
      <c r="J1098" s="158">
        <v>0</v>
      </c>
      <c r="K1098" s="143">
        <v>10000000</v>
      </c>
      <c r="L1098" s="143">
        <v>10000000</v>
      </c>
      <c r="M1098" s="158">
        <v>0</v>
      </c>
      <c r="N1098" s="158">
        <v>0</v>
      </c>
      <c r="O1098" s="158" t="s">
        <v>48</v>
      </c>
      <c r="P1098" s="158" t="s">
        <v>49</v>
      </c>
      <c r="Q1098" s="158" t="s">
        <v>256</v>
      </c>
      <c r="R1098" s="158">
        <v>8209800</v>
      </c>
      <c r="S1098" s="158" t="s">
        <v>257</v>
      </c>
    </row>
    <row r="1099" spans="1:19" s="133" customFormat="1" ht="90" x14ac:dyDescent="0.2">
      <c r="A1099" s="172">
        <v>1101</v>
      </c>
      <c r="B1099" s="217" t="s">
        <v>346</v>
      </c>
      <c r="C1099" s="218" t="s">
        <v>1734</v>
      </c>
      <c r="D1099" s="219" t="s">
        <v>1735</v>
      </c>
      <c r="E1099" s="220">
        <v>3</v>
      </c>
      <c r="F1099" s="220">
        <v>4</v>
      </c>
      <c r="G1099" s="220">
        <v>1</v>
      </c>
      <c r="H1099" s="220">
        <v>1</v>
      </c>
      <c r="I1099" s="220" t="s">
        <v>47</v>
      </c>
      <c r="J1099" s="220">
        <v>0</v>
      </c>
      <c r="K1099" s="221">
        <v>30000000</v>
      </c>
      <c r="L1099" s="221">
        <v>30000000</v>
      </c>
      <c r="M1099" s="222">
        <v>0</v>
      </c>
      <c r="N1099" s="222">
        <v>0</v>
      </c>
      <c r="O1099" s="217" t="s">
        <v>48</v>
      </c>
      <c r="P1099" s="217" t="s">
        <v>49</v>
      </c>
      <c r="Q1099" s="217" t="s">
        <v>347</v>
      </c>
      <c r="R1099" s="220">
        <v>8209900</v>
      </c>
      <c r="S1099" s="217" t="s">
        <v>348</v>
      </c>
    </row>
    <row r="1100" spans="1:19" s="133" customFormat="1" ht="120" x14ac:dyDescent="0.2">
      <c r="A1100" s="216">
        <v>1102</v>
      </c>
      <c r="B1100" s="158" t="s">
        <v>1763</v>
      </c>
      <c r="C1100" s="156" t="s">
        <v>1764</v>
      </c>
      <c r="D1100" s="157" t="s">
        <v>1765</v>
      </c>
      <c r="E1100" s="158">
        <v>3</v>
      </c>
      <c r="F1100" s="158">
        <v>4</v>
      </c>
      <c r="G1100" s="158">
        <v>1</v>
      </c>
      <c r="H1100" s="158">
        <v>1</v>
      </c>
      <c r="I1100" s="158" t="s">
        <v>47</v>
      </c>
      <c r="J1100" s="158">
        <v>0</v>
      </c>
      <c r="K1100" s="143">
        <v>7300000</v>
      </c>
      <c r="L1100" s="143">
        <v>7300000</v>
      </c>
      <c r="M1100" s="158">
        <v>0</v>
      </c>
      <c r="N1100" s="158">
        <v>0</v>
      </c>
      <c r="O1100" s="158" t="s">
        <v>48</v>
      </c>
      <c r="P1100" s="158" t="s">
        <v>49</v>
      </c>
      <c r="Q1100" s="158" t="s">
        <v>1766</v>
      </c>
      <c r="R1100" s="158">
        <v>8209900</v>
      </c>
      <c r="S1100" s="158" t="s">
        <v>1767</v>
      </c>
    </row>
    <row r="1101" spans="1:19" s="133" customFormat="1" ht="60" x14ac:dyDescent="0.2">
      <c r="A1101" s="172">
        <v>1103</v>
      </c>
      <c r="B1101" s="214" t="s">
        <v>346</v>
      </c>
      <c r="C1101" s="206" t="s">
        <v>1756</v>
      </c>
      <c r="D1101" s="207" t="s">
        <v>1736</v>
      </c>
      <c r="E1101" s="212">
        <v>3</v>
      </c>
      <c r="F1101" s="212">
        <v>4</v>
      </c>
      <c r="G1101" s="212">
        <v>1</v>
      </c>
      <c r="H1101" s="212">
        <v>1</v>
      </c>
      <c r="I1101" s="212" t="s">
        <v>47</v>
      </c>
      <c r="J1101" s="212">
        <v>0</v>
      </c>
      <c r="K1101" s="209">
        <v>105000000</v>
      </c>
      <c r="L1101" s="209">
        <v>105000000</v>
      </c>
      <c r="M1101" s="223">
        <v>0</v>
      </c>
      <c r="N1101" s="223">
        <v>0</v>
      </c>
      <c r="O1101" s="214" t="s">
        <v>48</v>
      </c>
      <c r="P1101" s="214" t="s">
        <v>49</v>
      </c>
      <c r="Q1101" s="214" t="s">
        <v>347</v>
      </c>
      <c r="R1101" s="212">
        <v>8209900</v>
      </c>
      <c r="S1101" s="214" t="s">
        <v>348</v>
      </c>
    </row>
    <row r="1102" spans="1:19" s="133" customFormat="1" ht="30" x14ac:dyDescent="0.2">
      <c r="A1102" s="172">
        <v>1104</v>
      </c>
      <c r="B1102" s="190" t="s">
        <v>1737</v>
      </c>
      <c r="C1102" s="205">
        <v>44101603</v>
      </c>
      <c r="D1102" s="189" t="s">
        <v>1738</v>
      </c>
      <c r="E1102" s="211">
        <v>3</v>
      </c>
      <c r="F1102" s="211">
        <v>4</v>
      </c>
      <c r="G1102" s="211">
        <v>1</v>
      </c>
      <c r="H1102" s="211">
        <v>1</v>
      </c>
      <c r="I1102" s="211" t="s">
        <v>47</v>
      </c>
      <c r="J1102" s="211">
        <v>0</v>
      </c>
      <c r="K1102" s="208">
        <v>1585000</v>
      </c>
      <c r="L1102" s="208">
        <v>1585000</v>
      </c>
      <c r="M1102" s="215">
        <v>0</v>
      </c>
      <c r="N1102" s="215">
        <v>0</v>
      </c>
      <c r="O1102" s="190" t="s">
        <v>48</v>
      </c>
      <c r="P1102" s="190" t="s">
        <v>49</v>
      </c>
      <c r="Q1102" s="190" t="s">
        <v>347</v>
      </c>
      <c r="R1102" s="211">
        <v>8209900</v>
      </c>
      <c r="S1102" s="190" t="s">
        <v>348</v>
      </c>
    </row>
    <row r="1103" spans="1:19" s="133" customFormat="1" ht="75" x14ac:dyDescent="0.2">
      <c r="A1103" s="224">
        <v>1105</v>
      </c>
      <c r="B1103" s="190" t="s">
        <v>428</v>
      </c>
      <c r="C1103" s="205">
        <v>80111600</v>
      </c>
      <c r="D1103" s="225" t="s">
        <v>1770</v>
      </c>
      <c r="E1103" s="190">
        <v>3</v>
      </c>
      <c r="F1103" s="190">
        <v>3</v>
      </c>
      <c r="G1103" s="190">
        <v>7</v>
      </c>
      <c r="H1103" s="190">
        <v>1</v>
      </c>
      <c r="I1103" s="190" t="s">
        <v>47</v>
      </c>
      <c r="J1103" s="190">
        <v>0</v>
      </c>
      <c r="K1103" s="141">
        <v>12719000</v>
      </c>
      <c r="L1103" s="141">
        <v>12719000</v>
      </c>
      <c r="M1103" s="190">
        <v>0</v>
      </c>
      <c r="N1103" s="190">
        <v>0</v>
      </c>
      <c r="O1103" s="190" t="s">
        <v>48</v>
      </c>
      <c r="P1103" s="190" t="s">
        <v>49</v>
      </c>
      <c r="Q1103" s="190" t="s">
        <v>363</v>
      </c>
      <c r="R1103" s="190">
        <v>8209800</v>
      </c>
      <c r="S1103" s="190" t="s">
        <v>364</v>
      </c>
    </row>
    <row r="1104" spans="1:19" s="109" customFormat="1" ht="120" x14ac:dyDescent="0.25">
      <c r="A1104" s="180">
        <v>1106</v>
      </c>
      <c r="B1104" s="158" t="s">
        <v>445</v>
      </c>
      <c r="C1104" s="173">
        <v>80111600</v>
      </c>
      <c r="D1104" s="226" t="s">
        <v>1771</v>
      </c>
      <c r="E1104" s="158">
        <v>3</v>
      </c>
      <c r="F1104" s="158">
        <v>3</v>
      </c>
      <c r="G1104" s="227">
        <v>268</v>
      </c>
      <c r="H1104" s="158">
        <v>0</v>
      </c>
      <c r="I1104" s="158" t="s">
        <v>47</v>
      </c>
      <c r="J1104" s="158">
        <v>0</v>
      </c>
      <c r="K1104" s="143">
        <v>28408000</v>
      </c>
      <c r="L1104" s="143">
        <v>28408000</v>
      </c>
      <c r="M1104" s="158">
        <v>0</v>
      </c>
      <c r="N1104" s="158">
        <v>0</v>
      </c>
      <c r="O1104" s="158" t="s">
        <v>48</v>
      </c>
      <c r="P1104" s="158" t="s">
        <v>49</v>
      </c>
      <c r="Q1104" s="158" t="s">
        <v>1772</v>
      </c>
      <c r="R1104" s="158">
        <v>3106253458</v>
      </c>
      <c r="S1104" s="107" t="s">
        <v>1773</v>
      </c>
    </row>
    <row r="1105" spans="1:19" s="133" customFormat="1" ht="90" x14ac:dyDescent="0.2">
      <c r="A1105" s="228">
        <v>1107</v>
      </c>
      <c r="B1105" s="214" t="s">
        <v>346</v>
      </c>
      <c r="C1105" s="206" t="s">
        <v>1739</v>
      </c>
      <c r="D1105" s="207" t="s">
        <v>1740</v>
      </c>
      <c r="E1105" s="212">
        <v>3</v>
      </c>
      <c r="F1105" s="212">
        <v>4</v>
      </c>
      <c r="G1105" s="212">
        <v>1</v>
      </c>
      <c r="H1105" s="212">
        <v>1</v>
      </c>
      <c r="I1105" s="212" t="s">
        <v>47</v>
      </c>
      <c r="J1105" s="212">
        <v>0</v>
      </c>
      <c r="K1105" s="209">
        <v>1000000</v>
      </c>
      <c r="L1105" s="209">
        <v>1000000</v>
      </c>
      <c r="M1105" s="223">
        <v>0</v>
      </c>
      <c r="N1105" s="223">
        <v>0</v>
      </c>
      <c r="O1105" s="214" t="s">
        <v>48</v>
      </c>
      <c r="P1105" s="214" t="s">
        <v>49</v>
      </c>
      <c r="Q1105" s="214" t="s">
        <v>347</v>
      </c>
      <c r="R1105" s="212">
        <v>8209900</v>
      </c>
      <c r="S1105" s="214" t="s">
        <v>348</v>
      </c>
    </row>
    <row r="1106" spans="1:19" s="133" customFormat="1" ht="75" x14ac:dyDescent="0.2">
      <c r="A1106" s="172">
        <v>1108</v>
      </c>
      <c r="B1106" s="158" t="s">
        <v>346</v>
      </c>
      <c r="C1106" s="173" t="s">
        <v>1741</v>
      </c>
      <c r="D1106" s="187" t="s">
        <v>1742</v>
      </c>
      <c r="E1106" s="176">
        <v>3</v>
      </c>
      <c r="F1106" s="176">
        <v>4</v>
      </c>
      <c r="G1106" s="176">
        <v>1</v>
      </c>
      <c r="H1106" s="176">
        <v>1</v>
      </c>
      <c r="I1106" s="176" t="s">
        <v>47</v>
      </c>
      <c r="J1106" s="176">
        <v>0</v>
      </c>
      <c r="K1106" s="204">
        <v>150000000</v>
      </c>
      <c r="L1106" s="204">
        <v>150000000</v>
      </c>
      <c r="M1106" s="179">
        <v>0</v>
      </c>
      <c r="N1106" s="179">
        <v>0</v>
      </c>
      <c r="O1106" s="158" t="s">
        <v>48</v>
      </c>
      <c r="P1106" s="158" t="s">
        <v>49</v>
      </c>
      <c r="Q1106" s="158" t="s">
        <v>347</v>
      </c>
      <c r="R1106" s="176">
        <v>8209900</v>
      </c>
      <c r="S1106" s="158" t="s">
        <v>348</v>
      </c>
    </row>
    <row r="1107" spans="1:19" s="133" customFormat="1" ht="60" x14ac:dyDescent="0.2">
      <c r="A1107" s="172">
        <v>1109</v>
      </c>
      <c r="B1107" s="158" t="s">
        <v>346</v>
      </c>
      <c r="C1107" s="173" t="s">
        <v>1743</v>
      </c>
      <c r="D1107" s="187" t="s">
        <v>1744</v>
      </c>
      <c r="E1107" s="176">
        <v>3</v>
      </c>
      <c r="F1107" s="176">
        <v>4</v>
      </c>
      <c r="G1107" s="176">
        <v>1</v>
      </c>
      <c r="H1107" s="176">
        <v>1</v>
      </c>
      <c r="I1107" s="176" t="s">
        <v>47</v>
      </c>
      <c r="J1107" s="176">
        <v>0</v>
      </c>
      <c r="K1107" s="204">
        <v>3770927</v>
      </c>
      <c r="L1107" s="204">
        <v>3770927</v>
      </c>
      <c r="M1107" s="179">
        <v>0</v>
      </c>
      <c r="N1107" s="179">
        <v>0</v>
      </c>
      <c r="O1107" s="158" t="s">
        <v>48</v>
      </c>
      <c r="P1107" s="158" t="s">
        <v>49</v>
      </c>
      <c r="Q1107" s="158" t="s">
        <v>347</v>
      </c>
      <c r="R1107" s="176">
        <v>8209900</v>
      </c>
      <c r="S1107" s="158" t="s">
        <v>348</v>
      </c>
    </row>
    <row r="1108" spans="1:19" s="133" customFormat="1" ht="45" x14ac:dyDescent="0.2">
      <c r="A1108" s="172">
        <v>1110</v>
      </c>
      <c r="B1108" s="158" t="s">
        <v>255</v>
      </c>
      <c r="C1108" s="173">
        <v>72154023</v>
      </c>
      <c r="D1108" s="187" t="s">
        <v>1745</v>
      </c>
      <c r="E1108" s="176">
        <v>3</v>
      </c>
      <c r="F1108" s="176">
        <v>4</v>
      </c>
      <c r="G1108" s="176">
        <v>1</v>
      </c>
      <c r="H1108" s="176">
        <v>1</v>
      </c>
      <c r="I1108" s="176" t="s">
        <v>47</v>
      </c>
      <c r="J1108" s="176">
        <v>0</v>
      </c>
      <c r="K1108" s="204">
        <v>8600000</v>
      </c>
      <c r="L1108" s="204">
        <v>8600000</v>
      </c>
      <c r="M1108" s="179">
        <v>0</v>
      </c>
      <c r="N1108" s="179">
        <v>0</v>
      </c>
      <c r="O1108" s="158" t="s">
        <v>48</v>
      </c>
      <c r="P1108" s="158" t="s">
        <v>49</v>
      </c>
      <c r="Q1108" s="158" t="s">
        <v>256</v>
      </c>
      <c r="R1108" s="176">
        <v>8209800</v>
      </c>
      <c r="S1108" s="158" t="s">
        <v>257</v>
      </c>
    </row>
    <row r="1109" spans="1:19" s="133" customFormat="1" ht="120" x14ac:dyDescent="0.2">
      <c r="A1109" s="172">
        <v>1111</v>
      </c>
      <c r="B1109" s="158" t="s">
        <v>255</v>
      </c>
      <c r="C1109" s="173" t="s">
        <v>1746</v>
      </c>
      <c r="D1109" s="187" t="s">
        <v>1747</v>
      </c>
      <c r="E1109" s="176">
        <v>3</v>
      </c>
      <c r="F1109" s="176">
        <v>4</v>
      </c>
      <c r="G1109" s="176">
        <v>1</v>
      </c>
      <c r="H1109" s="176">
        <v>1</v>
      </c>
      <c r="I1109" s="176" t="s">
        <v>47</v>
      </c>
      <c r="J1109" s="176">
        <v>0</v>
      </c>
      <c r="K1109" s="204">
        <v>32000000</v>
      </c>
      <c r="L1109" s="204">
        <v>32000000</v>
      </c>
      <c r="M1109" s="179">
        <v>0</v>
      </c>
      <c r="N1109" s="179">
        <v>0</v>
      </c>
      <c r="O1109" s="158" t="s">
        <v>48</v>
      </c>
      <c r="P1109" s="158" t="s">
        <v>49</v>
      </c>
      <c r="Q1109" s="158" t="s">
        <v>256</v>
      </c>
      <c r="R1109" s="176">
        <v>8209800</v>
      </c>
      <c r="S1109" s="158" t="s">
        <v>257</v>
      </c>
    </row>
    <row r="1110" spans="1:19" s="133" customFormat="1" ht="75" x14ac:dyDescent="0.2">
      <c r="A1110" s="172">
        <v>1112</v>
      </c>
      <c r="B1110" s="158" t="s">
        <v>255</v>
      </c>
      <c r="C1110" s="173" t="s">
        <v>1748</v>
      </c>
      <c r="D1110" s="187" t="s">
        <v>1749</v>
      </c>
      <c r="E1110" s="176">
        <v>3</v>
      </c>
      <c r="F1110" s="176">
        <v>4</v>
      </c>
      <c r="G1110" s="176">
        <v>1</v>
      </c>
      <c r="H1110" s="176">
        <v>1</v>
      </c>
      <c r="I1110" s="176" t="s">
        <v>47</v>
      </c>
      <c r="J1110" s="176">
        <v>0</v>
      </c>
      <c r="K1110" s="204">
        <v>7500000</v>
      </c>
      <c r="L1110" s="204">
        <v>7500000</v>
      </c>
      <c r="M1110" s="179">
        <v>0</v>
      </c>
      <c r="N1110" s="179">
        <v>0</v>
      </c>
      <c r="O1110" s="158" t="s">
        <v>48</v>
      </c>
      <c r="P1110" s="158" t="s">
        <v>49</v>
      </c>
      <c r="Q1110" s="158" t="s">
        <v>256</v>
      </c>
      <c r="R1110" s="176">
        <v>8209800</v>
      </c>
      <c r="S1110" s="158" t="s">
        <v>257</v>
      </c>
    </row>
    <row r="1111" spans="1:19" s="133" customFormat="1" ht="75" x14ac:dyDescent="0.2">
      <c r="A1111" s="172">
        <v>1113</v>
      </c>
      <c r="B1111" s="190" t="s">
        <v>1750</v>
      </c>
      <c r="C1111" s="205">
        <v>80111701</v>
      </c>
      <c r="D1111" s="189" t="s">
        <v>1751</v>
      </c>
      <c r="E1111" s="211">
        <v>3</v>
      </c>
      <c r="F1111" s="211">
        <v>3</v>
      </c>
      <c r="G1111" s="211">
        <v>7</v>
      </c>
      <c r="H1111" s="211">
        <v>1</v>
      </c>
      <c r="I1111" s="211" t="s">
        <v>47</v>
      </c>
      <c r="J1111" s="211">
        <v>0</v>
      </c>
      <c r="K1111" s="208">
        <v>9964500</v>
      </c>
      <c r="L1111" s="208">
        <v>9964500</v>
      </c>
      <c r="M1111" s="215">
        <v>0</v>
      </c>
      <c r="N1111" s="215">
        <v>0</v>
      </c>
      <c r="O1111" s="190" t="s">
        <v>48</v>
      </c>
      <c r="P1111" s="190" t="s">
        <v>49</v>
      </c>
      <c r="Q1111" s="190" t="s">
        <v>363</v>
      </c>
      <c r="R1111" s="211">
        <v>3217219171</v>
      </c>
      <c r="S1111" s="190" t="s">
        <v>364</v>
      </c>
    </row>
    <row r="1112" spans="1:19" s="109" customFormat="1" ht="135" x14ac:dyDescent="0.25">
      <c r="A1112" s="216">
        <v>1114</v>
      </c>
      <c r="B1112" s="158" t="s">
        <v>1752</v>
      </c>
      <c r="C1112" s="156" t="s">
        <v>1768</v>
      </c>
      <c r="D1112" s="187" t="s">
        <v>1769</v>
      </c>
      <c r="E1112" s="158">
        <v>3</v>
      </c>
      <c r="F1112" s="158">
        <v>4</v>
      </c>
      <c r="G1112" s="158">
        <v>1</v>
      </c>
      <c r="H1112" s="158">
        <v>1</v>
      </c>
      <c r="I1112" s="158" t="s">
        <v>47</v>
      </c>
      <c r="J1112" s="158">
        <v>0</v>
      </c>
      <c r="K1112" s="143">
        <v>101370000</v>
      </c>
      <c r="L1112" s="143">
        <v>101370000</v>
      </c>
      <c r="M1112" s="158">
        <v>0</v>
      </c>
      <c r="N1112" s="158">
        <v>0</v>
      </c>
      <c r="O1112" s="158" t="s">
        <v>48</v>
      </c>
      <c r="P1112" s="158" t="s">
        <v>49</v>
      </c>
      <c r="Q1112" s="156" t="s">
        <v>1753</v>
      </c>
      <c r="R1112" s="229">
        <v>3012788837</v>
      </c>
      <c r="S1112" s="156" t="s">
        <v>146</v>
      </c>
    </row>
    <row r="1113" spans="1:19" s="133" customFormat="1" ht="45" x14ac:dyDescent="0.2">
      <c r="A1113" s="230">
        <v>1115</v>
      </c>
      <c r="B1113" s="217" t="s">
        <v>1752</v>
      </c>
      <c r="C1113" s="218">
        <v>53101800</v>
      </c>
      <c r="D1113" s="219" t="s">
        <v>1754</v>
      </c>
      <c r="E1113" s="220">
        <v>3</v>
      </c>
      <c r="F1113" s="220">
        <v>4</v>
      </c>
      <c r="G1113" s="220">
        <v>1</v>
      </c>
      <c r="H1113" s="220">
        <v>1</v>
      </c>
      <c r="I1113" s="220" t="s">
        <v>47</v>
      </c>
      <c r="J1113" s="220">
        <v>0</v>
      </c>
      <c r="K1113" s="221">
        <v>8100000</v>
      </c>
      <c r="L1113" s="221">
        <v>8100000</v>
      </c>
      <c r="M1113" s="222">
        <v>0</v>
      </c>
      <c r="N1113" s="222">
        <v>0</v>
      </c>
      <c r="O1113" s="217" t="s">
        <v>48</v>
      </c>
      <c r="P1113" s="217" t="s">
        <v>49</v>
      </c>
      <c r="Q1113" s="217" t="s">
        <v>1753</v>
      </c>
      <c r="R1113" s="220">
        <v>3012788837</v>
      </c>
      <c r="S1113" s="217" t="s">
        <v>146</v>
      </c>
    </row>
    <row r="1114" spans="1:19" s="133" customFormat="1" ht="120" x14ac:dyDescent="0.2">
      <c r="A1114" s="180">
        <v>1116</v>
      </c>
      <c r="B1114" s="158" t="s">
        <v>48</v>
      </c>
      <c r="C1114" s="156" t="s">
        <v>1779</v>
      </c>
      <c r="D1114" s="187" t="s">
        <v>1780</v>
      </c>
      <c r="E1114" s="158">
        <v>4</v>
      </c>
      <c r="F1114" s="158">
        <v>4</v>
      </c>
      <c r="G1114" s="158">
        <v>1</v>
      </c>
      <c r="H1114" s="158">
        <v>1</v>
      </c>
      <c r="I1114" s="158" t="s">
        <v>47</v>
      </c>
      <c r="J1114" s="158">
        <v>0</v>
      </c>
      <c r="K1114" s="143">
        <v>1422000</v>
      </c>
      <c r="L1114" s="143">
        <v>1422000</v>
      </c>
      <c r="M1114" s="158">
        <v>0</v>
      </c>
      <c r="N1114" s="158">
        <v>0</v>
      </c>
      <c r="O1114" s="158" t="s">
        <v>48</v>
      </c>
      <c r="P1114" s="158" t="s">
        <v>49</v>
      </c>
      <c r="Q1114" s="158" t="s">
        <v>246</v>
      </c>
      <c r="R1114" s="158">
        <v>8209800</v>
      </c>
      <c r="S1114" s="158" t="s">
        <v>149</v>
      </c>
    </row>
    <row r="1115" spans="1:19" s="133" customFormat="1" ht="90" x14ac:dyDescent="0.2">
      <c r="A1115" s="180">
        <v>1117</v>
      </c>
      <c r="B1115" s="158" t="s">
        <v>1781</v>
      </c>
      <c r="C1115" s="156">
        <v>80111600</v>
      </c>
      <c r="D1115" s="187" t="s">
        <v>1782</v>
      </c>
      <c r="E1115" s="158">
        <v>3</v>
      </c>
      <c r="F1115" s="158">
        <v>4</v>
      </c>
      <c r="G1115" s="158">
        <v>4</v>
      </c>
      <c r="H1115" s="158">
        <v>1</v>
      </c>
      <c r="I1115" s="158" t="s">
        <v>47</v>
      </c>
      <c r="J1115" s="158">
        <v>0</v>
      </c>
      <c r="K1115" s="143">
        <v>60000000</v>
      </c>
      <c r="L1115" s="143">
        <v>60000000</v>
      </c>
      <c r="M1115" s="158">
        <v>0</v>
      </c>
      <c r="N1115" s="158">
        <v>0</v>
      </c>
      <c r="O1115" s="158" t="s">
        <v>48</v>
      </c>
      <c r="P1115" s="158" t="s">
        <v>49</v>
      </c>
      <c r="Q1115" s="158" t="s">
        <v>1300</v>
      </c>
      <c r="R1115" s="158">
        <v>8209900</v>
      </c>
      <c r="S1115" s="158" t="s">
        <v>72</v>
      </c>
    </row>
    <row r="1116" spans="1:19" s="133" customFormat="1" ht="45" x14ac:dyDescent="0.2">
      <c r="A1116" s="180">
        <v>1118</v>
      </c>
      <c r="B1116" s="158" t="s">
        <v>107</v>
      </c>
      <c r="C1116" s="156">
        <v>81101706</v>
      </c>
      <c r="D1116" s="187" t="s">
        <v>1783</v>
      </c>
      <c r="E1116" s="158">
        <v>4</v>
      </c>
      <c r="F1116" s="158">
        <v>4</v>
      </c>
      <c r="G1116" s="158">
        <v>3</v>
      </c>
      <c r="H1116" s="158">
        <v>1</v>
      </c>
      <c r="I1116" s="158" t="s">
        <v>47</v>
      </c>
      <c r="J1116" s="158">
        <v>0</v>
      </c>
      <c r="K1116" s="143">
        <v>43237347</v>
      </c>
      <c r="L1116" s="143">
        <v>43237347</v>
      </c>
      <c r="M1116" s="158">
        <v>0</v>
      </c>
      <c r="N1116" s="158">
        <v>0</v>
      </c>
      <c r="O1116" s="158" t="s">
        <v>48</v>
      </c>
      <c r="P1116" s="158" t="s">
        <v>49</v>
      </c>
      <c r="Q1116" s="158" t="s">
        <v>120</v>
      </c>
      <c r="R1116" s="158">
        <v>8209800</v>
      </c>
      <c r="S1116" s="158" t="s">
        <v>503</v>
      </c>
    </row>
    <row r="1117" spans="1:19" s="133" customFormat="1" ht="30" x14ac:dyDescent="0.2">
      <c r="A1117" s="180">
        <v>1119</v>
      </c>
      <c r="B1117" s="158" t="s">
        <v>107</v>
      </c>
      <c r="C1117" s="156">
        <v>44103100</v>
      </c>
      <c r="D1117" s="187" t="s">
        <v>1784</v>
      </c>
      <c r="E1117" s="158">
        <v>4</v>
      </c>
      <c r="F1117" s="158">
        <v>4</v>
      </c>
      <c r="G1117" s="158">
        <v>1</v>
      </c>
      <c r="H1117" s="158">
        <v>1</v>
      </c>
      <c r="I1117" s="158" t="s">
        <v>47</v>
      </c>
      <c r="J1117" s="158">
        <v>0</v>
      </c>
      <c r="K1117" s="143">
        <v>2287180</v>
      </c>
      <c r="L1117" s="143">
        <v>2287180</v>
      </c>
      <c r="M1117" s="158">
        <v>0</v>
      </c>
      <c r="N1117" s="158">
        <v>0</v>
      </c>
      <c r="O1117" s="158" t="s">
        <v>48</v>
      </c>
      <c r="P1117" s="158" t="s">
        <v>49</v>
      </c>
      <c r="Q1117" s="158" t="s">
        <v>120</v>
      </c>
      <c r="R1117" s="158">
        <v>8209800</v>
      </c>
      <c r="S1117" s="158" t="s">
        <v>503</v>
      </c>
    </row>
    <row r="1118" spans="1:19" s="133" customFormat="1" ht="45" x14ac:dyDescent="0.2">
      <c r="A1118" s="180">
        <v>1120</v>
      </c>
      <c r="B1118" s="158" t="s">
        <v>107</v>
      </c>
      <c r="C1118" s="156">
        <v>81101706</v>
      </c>
      <c r="D1118" s="187" t="s">
        <v>1785</v>
      </c>
      <c r="E1118" s="158">
        <v>4</v>
      </c>
      <c r="F1118" s="158">
        <v>4</v>
      </c>
      <c r="G1118" s="158">
        <v>3</v>
      </c>
      <c r="H1118" s="158">
        <v>1</v>
      </c>
      <c r="I1118" s="158" t="s">
        <v>47</v>
      </c>
      <c r="J1118" s="158">
        <v>0</v>
      </c>
      <c r="K1118" s="143">
        <v>10591000</v>
      </c>
      <c r="L1118" s="143">
        <v>10591000</v>
      </c>
      <c r="M1118" s="158">
        <v>0</v>
      </c>
      <c r="N1118" s="158">
        <v>0</v>
      </c>
      <c r="O1118" s="158" t="s">
        <v>48</v>
      </c>
      <c r="P1118" s="158" t="s">
        <v>49</v>
      </c>
      <c r="Q1118" s="158" t="s">
        <v>120</v>
      </c>
      <c r="R1118" s="158">
        <v>8209800</v>
      </c>
      <c r="S1118" s="158" t="s">
        <v>503</v>
      </c>
    </row>
    <row r="1119" spans="1:19" s="133" customFormat="1" ht="90" x14ac:dyDescent="0.2">
      <c r="A1119" s="180">
        <v>1121</v>
      </c>
      <c r="B1119" s="158" t="s">
        <v>1230</v>
      </c>
      <c r="C1119" s="156">
        <v>80111701</v>
      </c>
      <c r="D1119" s="187" t="s">
        <v>1786</v>
      </c>
      <c r="E1119" s="190">
        <v>3</v>
      </c>
      <c r="F1119" s="190">
        <v>3</v>
      </c>
      <c r="G1119" s="190">
        <v>86</v>
      </c>
      <c r="H1119" s="190">
        <v>0</v>
      </c>
      <c r="I1119" s="190" t="s">
        <v>47</v>
      </c>
      <c r="J1119" s="190">
        <v>0</v>
      </c>
      <c r="K1119" s="141">
        <v>8479576</v>
      </c>
      <c r="L1119" s="141">
        <v>8479576</v>
      </c>
      <c r="M1119" s="158">
        <v>0</v>
      </c>
      <c r="N1119" s="158">
        <v>0</v>
      </c>
      <c r="O1119" s="158" t="s">
        <v>1230</v>
      </c>
      <c r="P1119" s="158" t="s">
        <v>49</v>
      </c>
      <c r="Q1119" s="158" t="s">
        <v>1617</v>
      </c>
      <c r="R1119" s="158">
        <v>3117027676</v>
      </c>
      <c r="S1119" s="158" t="s">
        <v>338</v>
      </c>
    </row>
    <row r="1120" spans="1:19" s="133" customFormat="1" ht="105" x14ac:dyDescent="0.2">
      <c r="A1120" s="180">
        <v>1122</v>
      </c>
      <c r="B1120" s="158" t="s">
        <v>1230</v>
      </c>
      <c r="C1120" s="156">
        <v>80111701</v>
      </c>
      <c r="D1120" s="174" t="s">
        <v>1787</v>
      </c>
      <c r="E1120" s="158">
        <v>3</v>
      </c>
      <c r="F1120" s="158">
        <v>3</v>
      </c>
      <c r="G1120" s="158">
        <v>6</v>
      </c>
      <c r="H1120" s="158">
        <v>1</v>
      </c>
      <c r="I1120" s="158" t="s">
        <v>47</v>
      </c>
      <c r="J1120" s="158">
        <v>0</v>
      </c>
      <c r="K1120" s="143">
        <v>13627890</v>
      </c>
      <c r="L1120" s="143">
        <v>13627890</v>
      </c>
      <c r="M1120" s="181">
        <v>0</v>
      </c>
      <c r="N1120" s="158">
        <v>0</v>
      </c>
      <c r="O1120" s="158" t="s">
        <v>1230</v>
      </c>
      <c r="P1120" s="158" t="s">
        <v>49</v>
      </c>
      <c r="Q1120" s="158" t="s">
        <v>1617</v>
      </c>
      <c r="R1120" s="158">
        <v>3117027677</v>
      </c>
      <c r="S1120" s="158" t="s">
        <v>338</v>
      </c>
    </row>
    <row r="1121" spans="1:19" s="133" customFormat="1" ht="105.75" customHeight="1" x14ac:dyDescent="0.2">
      <c r="A1121" s="180">
        <v>1123</v>
      </c>
      <c r="B1121" s="158" t="s">
        <v>1432</v>
      </c>
      <c r="C1121" s="156">
        <v>80111621</v>
      </c>
      <c r="D1121" s="187" t="s">
        <v>1788</v>
      </c>
      <c r="E1121" s="214">
        <v>4</v>
      </c>
      <c r="F1121" s="214">
        <v>4</v>
      </c>
      <c r="G1121" s="214">
        <v>6</v>
      </c>
      <c r="H1121" s="214">
        <v>1</v>
      </c>
      <c r="I1121" s="214" t="s">
        <v>47</v>
      </c>
      <c r="J1121" s="214">
        <v>2</v>
      </c>
      <c r="K1121" s="144">
        <v>8000000</v>
      </c>
      <c r="L1121" s="144">
        <v>8000000</v>
      </c>
      <c r="M1121" s="158">
        <v>0</v>
      </c>
      <c r="N1121" s="158">
        <v>0</v>
      </c>
      <c r="O1121" s="158" t="s">
        <v>1230</v>
      </c>
      <c r="P1121" s="158" t="s">
        <v>49</v>
      </c>
      <c r="Q1121" s="158" t="s">
        <v>380</v>
      </c>
      <c r="R1121" s="158" t="s">
        <v>2071</v>
      </c>
      <c r="S1121" s="158" t="s">
        <v>379</v>
      </c>
    </row>
    <row r="1122" spans="1:19" s="133" customFormat="1" ht="105" x14ac:dyDescent="0.2">
      <c r="A1122" s="180">
        <v>1124</v>
      </c>
      <c r="B1122" s="158" t="s">
        <v>1432</v>
      </c>
      <c r="C1122" s="156" t="s">
        <v>1790</v>
      </c>
      <c r="D1122" s="187" t="s">
        <v>1791</v>
      </c>
      <c r="E1122" s="158">
        <v>4</v>
      </c>
      <c r="F1122" s="158">
        <v>4</v>
      </c>
      <c r="G1122" s="158">
        <v>3</v>
      </c>
      <c r="H1122" s="158">
        <v>1</v>
      </c>
      <c r="I1122" s="158" t="s">
        <v>47</v>
      </c>
      <c r="J1122" s="158">
        <v>2</v>
      </c>
      <c r="K1122" s="143">
        <v>11000000</v>
      </c>
      <c r="L1122" s="143">
        <v>11000000</v>
      </c>
      <c r="M1122" s="158">
        <v>0</v>
      </c>
      <c r="N1122" s="158">
        <v>0</v>
      </c>
      <c r="O1122" s="158" t="s">
        <v>1230</v>
      </c>
      <c r="P1122" s="158" t="s">
        <v>49</v>
      </c>
      <c r="Q1122" s="158" t="s">
        <v>380</v>
      </c>
      <c r="R1122" s="158" t="s">
        <v>2071</v>
      </c>
      <c r="S1122" s="158" t="s">
        <v>379</v>
      </c>
    </row>
    <row r="1123" spans="1:19" s="133" customFormat="1" ht="105" x14ac:dyDescent="0.2">
      <c r="A1123" s="180">
        <v>1125</v>
      </c>
      <c r="B1123" s="158" t="s">
        <v>1432</v>
      </c>
      <c r="C1123" s="156" t="s">
        <v>1792</v>
      </c>
      <c r="D1123" s="187" t="s">
        <v>1793</v>
      </c>
      <c r="E1123" s="158">
        <v>4</v>
      </c>
      <c r="F1123" s="158">
        <v>4</v>
      </c>
      <c r="G1123" s="158">
        <v>3</v>
      </c>
      <c r="H1123" s="158">
        <v>1</v>
      </c>
      <c r="I1123" s="158" t="s">
        <v>47</v>
      </c>
      <c r="J1123" s="158">
        <v>2</v>
      </c>
      <c r="K1123" s="143">
        <v>42000000</v>
      </c>
      <c r="L1123" s="143">
        <v>42000000</v>
      </c>
      <c r="M1123" s="158">
        <v>0</v>
      </c>
      <c r="N1123" s="158">
        <v>0</v>
      </c>
      <c r="O1123" s="158" t="s">
        <v>1230</v>
      </c>
      <c r="P1123" s="158" t="s">
        <v>49</v>
      </c>
      <c r="Q1123" s="158" t="s">
        <v>380</v>
      </c>
      <c r="R1123" s="158" t="s">
        <v>2071</v>
      </c>
      <c r="S1123" s="158" t="s">
        <v>379</v>
      </c>
    </row>
    <row r="1124" spans="1:19" s="133" customFormat="1" ht="105" x14ac:dyDescent="0.2">
      <c r="A1124" s="180">
        <v>1126</v>
      </c>
      <c r="B1124" s="158" t="s">
        <v>1432</v>
      </c>
      <c r="C1124" s="156" t="s">
        <v>1794</v>
      </c>
      <c r="D1124" s="187" t="s">
        <v>1795</v>
      </c>
      <c r="E1124" s="158">
        <v>4</v>
      </c>
      <c r="F1124" s="158">
        <v>4</v>
      </c>
      <c r="G1124" s="158">
        <v>6</v>
      </c>
      <c r="H1124" s="158">
        <v>1</v>
      </c>
      <c r="I1124" s="158" t="s">
        <v>47</v>
      </c>
      <c r="J1124" s="158">
        <v>2</v>
      </c>
      <c r="K1124" s="143">
        <v>4300000</v>
      </c>
      <c r="L1124" s="143">
        <v>4300000</v>
      </c>
      <c r="M1124" s="158">
        <v>0</v>
      </c>
      <c r="N1124" s="158">
        <v>0</v>
      </c>
      <c r="O1124" s="158" t="s">
        <v>1230</v>
      </c>
      <c r="P1124" s="158" t="s">
        <v>49</v>
      </c>
      <c r="Q1124" s="158" t="s">
        <v>380</v>
      </c>
      <c r="R1124" s="158" t="s">
        <v>2071</v>
      </c>
      <c r="S1124" s="158" t="s">
        <v>379</v>
      </c>
    </row>
    <row r="1125" spans="1:19" s="133" customFormat="1" ht="45" x14ac:dyDescent="0.2">
      <c r="A1125" s="180">
        <v>1127</v>
      </c>
      <c r="B1125" s="158" t="s">
        <v>1796</v>
      </c>
      <c r="C1125" s="156">
        <v>43233506</v>
      </c>
      <c r="D1125" s="187" t="s">
        <v>1797</v>
      </c>
      <c r="E1125" s="158">
        <v>3</v>
      </c>
      <c r="F1125" s="158">
        <v>4</v>
      </c>
      <c r="G1125" s="158">
        <v>1</v>
      </c>
      <c r="H1125" s="158">
        <v>1</v>
      </c>
      <c r="I1125" s="158" t="s">
        <v>47</v>
      </c>
      <c r="J1125" s="158">
        <v>0</v>
      </c>
      <c r="K1125" s="143">
        <v>1510000</v>
      </c>
      <c r="L1125" s="143">
        <v>1510000</v>
      </c>
      <c r="M1125" s="158">
        <v>0</v>
      </c>
      <c r="N1125" s="158">
        <v>0</v>
      </c>
      <c r="O1125" s="158" t="s">
        <v>1230</v>
      </c>
      <c r="P1125" s="158" t="s">
        <v>49</v>
      </c>
      <c r="Q1125" s="158" t="s">
        <v>1798</v>
      </c>
      <c r="R1125" s="158">
        <v>3158931823</v>
      </c>
      <c r="S1125" s="158" t="s">
        <v>1799</v>
      </c>
    </row>
    <row r="1126" spans="1:19" s="133" customFormat="1" ht="150" x14ac:dyDescent="0.2">
      <c r="A1126" s="180">
        <v>1128</v>
      </c>
      <c r="B1126" s="158" t="s">
        <v>1800</v>
      </c>
      <c r="C1126" s="156">
        <v>80111600</v>
      </c>
      <c r="D1126" s="187" t="s">
        <v>1801</v>
      </c>
      <c r="E1126" s="158">
        <v>3</v>
      </c>
      <c r="F1126" s="158">
        <v>3</v>
      </c>
      <c r="G1126" s="158">
        <v>6</v>
      </c>
      <c r="H1126" s="158">
        <v>1</v>
      </c>
      <c r="I1126" s="158" t="s">
        <v>47</v>
      </c>
      <c r="J1126" s="158">
        <v>1</v>
      </c>
      <c r="K1126" s="143">
        <v>18669042</v>
      </c>
      <c r="L1126" s="143">
        <v>18669042</v>
      </c>
      <c r="M1126" s="158">
        <v>0</v>
      </c>
      <c r="N1126" s="158">
        <v>0</v>
      </c>
      <c r="O1126" s="158" t="s">
        <v>1230</v>
      </c>
      <c r="P1126" s="158" t="s">
        <v>49</v>
      </c>
      <c r="Q1126" s="158" t="s">
        <v>1406</v>
      </c>
      <c r="R1126" s="158">
        <v>3163121411</v>
      </c>
      <c r="S1126" s="158" t="s">
        <v>382</v>
      </c>
    </row>
    <row r="1127" spans="1:19" s="133" customFormat="1" ht="60" x14ac:dyDescent="0.2">
      <c r="A1127" s="180">
        <v>1129</v>
      </c>
      <c r="B1127" s="158" t="s">
        <v>1802</v>
      </c>
      <c r="C1127" s="156">
        <v>43211508</v>
      </c>
      <c r="D1127" s="187" t="s">
        <v>1803</v>
      </c>
      <c r="E1127" s="158">
        <v>4</v>
      </c>
      <c r="F1127" s="158">
        <v>4</v>
      </c>
      <c r="G1127" s="158">
        <v>20</v>
      </c>
      <c r="H1127" s="158">
        <v>0</v>
      </c>
      <c r="I1127" s="158" t="s">
        <v>47</v>
      </c>
      <c r="J1127" s="158">
        <v>0</v>
      </c>
      <c r="K1127" s="143">
        <v>9830000</v>
      </c>
      <c r="L1127" s="143">
        <v>9830000</v>
      </c>
      <c r="M1127" s="158">
        <v>0</v>
      </c>
      <c r="N1127" s="158">
        <v>0</v>
      </c>
      <c r="O1127" s="158" t="s">
        <v>1230</v>
      </c>
      <c r="P1127" s="158" t="s">
        <v>49</v>
      </c>
      <c r="Q1127" s="158" t="s">
        <v>1804</v>
      </c>
      <c r="R1127" s="158">
        <v>3165214190</v>
      </c>
      <c r="S1127" s="158" t="s">
        <v>1805</v>
      </c>
    </row>
    <row r="1128" spans="1:19" s="133" customFormat="1" ht="75" x14ac:dyDescent="0.2">
      <c r="A1128" s="180">
        <v>1130</v>
      </c>
      <c r="B1128" s="158" t="s">
        <v>1831</v>
      </c>
      <c r="C1128" s="156">
        <v>43231500</v>
      </c>
      <c r="D1128" s="187" t="s">
        <v>1807</v>
      </c>
      <c r="E1128" s="158">
        <v>5</v>
      </c>
      <c r="F1128" s="158">
        <v>5</v>
      </c>
      <c r="G1128" s="158">
        <v>1</v>
      </c>
      <c r="H1128" s="158">
        <v>1</v>
      </c>
      <c r="I1128" s="158" t="s">
        <v>47</v>
      </c>
      <c r="J1128" s="158">
        <v>0</v>
      </c>
      <c r="K1128" s="143">
        <v>655000000</v>
      </c>
      <c r="L1128" s="143">
        <v>655000000</v>
      </c>
      <c r="M1128" s="158">
        <v>0</v>
      </c>
      <c r="N1128" s="158">
        <v>0</v>
      </c>
      <c r="O1128" s="158" t="s">
        <v>48</v>
      </c>
      <c r="P1128" s="158" t="s">
        <v>49</v>
      </c>
      <c r="Q1128" s="158" t="s">
        <v>459</v>
      </c>
      <c r="R1128" s="158">
        <v>8209800</v>
      </c>
      <c r="S1128" s="158" t="s">
        <v>247</v>
      </c>
    </row>
    <row r="1129" spans="1:19" s="133" customFormat="1" ht="75" x14ac:dyDescent="0.2">
      <c r="A1129" s="180">
        <v>1131</v>
      </c>
      <c r="B1129" s="158" t="s">
        <v>1831</v>
      </c>
      <c r="C1129" s="156">
        <v>43231500</v>
      </c>
      <c r="D1129" s="187" t="s">
        <v>1808</v>
      </c>
      <c r="E1129" s="158">
        <v>5</v>
      </c>
      <c r="F1129" s="158">
        <v>5</v>
      </c>
      <c r="G1129" s="158">
        <v>1</v>
      </c>
      <c r="H1129" s="158">
        <v>1</v>
      </c>
      <c r="I1129" s="158" t="s">
        <v>47</v>
      </c>
      <c r="J1129" s="158">
        <v>0</v>
      </c>
      <c r="K1129" s="143">
        <v>955000000</v>
      </c>
      <c r="L1129" s="143">
        <v>955000000</v>
      </c>
      <c r="M1129" s="158">
        <v>0</v>
      </c>
      <c r="N1129" s="158">
        <v>0</v>
      </c>
      <c r="O1129" s="158" t="s">
        <v>48</v>
      </c>
      <c r="P1129" s="158" t="s">
        <v>49</v>
      </c>
      <c r="Q1129" s="158" t="s">
        <v>459</v>
      </c>
      <c r="R1129" s="158">
        <v>8209800</v>
      </c>
      <c r="S1129" s="158" t="s">
        <v>247</v>
      </c>
    </row>
    <row r="1130" spans="1:19" s="133" customFormat="1" ht="75" x14ac:dyDescent="0.2">
      <c r="A1130" s="180">
        <v>1132</v>
      </c>
      <c r="B1130" s="158" t="s">
        <v>1831</v>
      </c>
      <c r="C1130" s="156">
        <v>43231500</v>
      </c>
      <c r="D1130" s="187" t="s">
        <v>1809</v>
      </c>
      <c r="E1130" s="158">
        <v>4</v>
      </c>
      <c r="F1130" s="158">
        <v>4</v>
      </c>
      <c r="G1130" s="158">
        <v>1</v>
      </c>
      <c r="H1130" s="158">
        <v>1</v>
      </c>
      <c r="I1130" s="158" t="s">
        <v>47</v>
      </c>
      <c r="J1130" s="158">
        <v>0</v>
      </c>
      <c r="K1130" s="143">
        <v>500000000</v>
      </c>
      <c r="L1130" s="143">
        <v>500000000</v>
      </c>
      <c r="M1130" s="158">
        <v>0</v>
      </c>
      <c r="N1130" s="158">
        <v>0</v>
      </c>
      <c r="O1130" s="158" t="s">
        <v>48</v>
      </c>
      <c r="P1130" s="158" t="s">
        <v>49</v>
      </c>
      <c r="Q1130" s="158" t="s">
        <v>459</v>
      </c>
      <c r="R1130" s="158">
        <v>8209800</v>
      </c>
      <c r="S1130" s="158" t="s">
        <v>247</v>
      </c>
    </row>
    <row r="1131" spans="1:19" s="133" customFormat="1" ht="75" x14ac:dyDescent="0.2">
      <c r="A1131" s="180">
        <v>1133</v>
      </c>
      <c r="B1131" s="158" t="s">
        <v>1810</v>
      </c>
      <c r="C1131" s="156">
        <v>43231500</v>
      </c>
      <c r="D1131" s="187" t="s">
        <v>1811</v>
      </c>
      <c r="E1131" s="158">
        <v>4</v>
      </c>
      <c r="F1131" s="158">
        <v>4</v>
      </c>
      <c r="G1131" s="158">
        <v>1</v>
      </c>
      <c r="H1131" s="158">
        <v>1</v>
      </c>
      <c r="I1131" s="158" t="s">
        <v>47</v>
      </c>
      <c r="J1131" s="158">
        <v>0</v>
      </c>
      <c r="K1131" s="143">
        <v>120000000</v>
      </c>
      <c r="L1131" s="143">
        <v>120000000</v>
      </c>
      <c r="M1131" s="158">
        <v>0</v>
      </c>
      <c r="N1131" s="158">
        <v>0</v>
      </c>
      <c r="O1131" s="158" t="s">
        <v>48</v>
      </c>
      <c r="P1131" s="158" t="s">
        <v>49</v>
      </c>
      <c r="Q1131" s="158" t="s">
        <v>459</v>
      </c>
      <c r="R1131" s="158">
        <v>8209800</v>
      </c>
      <c r="S1131" s="158" t="s">
        <v>247</v>
      </c>
    </row>
    <row r="1132" spans="1:19" s="133" customFormat="1" ht="75" x14ac:dyDescent="0.2">
      <c r="A1132" s="180">
        <v>1134</v>
      </c>
      <c r="B1132" s="158" t="s">
        <v>1806</v>
      </c>
      <c r="C1132" s="156">
        <v>80111600</v>
      </c>
      <c r="D1132" s="187" t="s">
        <v>1812</v>
      </c>
      <c r="E1132" s="158">
        <v>4</v>
      </c>
      <c r="F1132" s="158">
        <v>4</v>
      </c>
      <c r="G1132" s="158">
        <v>2</v>
      </c>
      <c r="H1132" s="158">
        <v>1</v>
      </c>
      <c r="I1132" s="158" t="s">
        <v>47</v>
      </c>
      <c r="J1132" s="158">
        <v>0</v>
      </c>
      <c r="K1132" s="143">
        <v>5000000</v>
      </c>
      <c r="L1132" s="143">
        <v>5000000</v>
      </c>
      <c r="M1132" s="158">
        <v>0</v>
      </c>
      <c r="N1132" s="158">
        <v>0</v>
      </c>
      <c r="O1132" s="158" t="s">
        <v>48</v>
      </c>
      <c r="P1132" s="158" t="s">
        <v>49</v>
      </c>
      <c r="Q1132" s="158" t="s">
        <v>459</v>
      </c>
      <c r="R1132" s="158">
        <v>8209800</v>
      </c>
      <c r="S1132" s="158" t="s">
        <v>247</v>
      </c>
    </row>
    <row r="1133" spans="1:19" s="133" customFormat="1" ht="90" x14ac:dyDescent="0.2">
      <c r="A1133" s="180">
        <v>1135</v>
      </c>
      <c r="B1133" s="158" t="s">
        <v>1183</v>
      </c>
      <c r="C1133" s="156">
        <v>80111701</v>
      </c>
      <c r="D1133" s="187" t="s">
        <v>1184</v>
      </c>
      <c r="E1133" s="158">
        <v>4</v>
      </c>
      <c r="F1133" s="158">
        <v>4</v>
      </c>
      <c r="G1133" s="158">
        <v>2</v>
      </c>
      <c r="H1133" s="158">
        <v>1</v>
      </c>
      <c r="I1133" s="158" t="s">
        <v>47</v>
      </c>
      <c r="J1133" s="158">
        <v>0</v>
      </c>
      <c r="K1133" s="143">
        <v>5000000</v>
      </c>
      <c r="L1133" s="143">
        <v>5000000</v>
      </c>
      <c r="M1133" s="158">
        <v>0</v>
      </c>
      <c r="N1133" s="158">
        <v>0</v>
      </c>
      <c r="O1133" s="158" t="s">
        <v>48</v>
      </c>
      <c r="P1133" s="158" t="s">
        <v>49</v>
      </c>
      <c r="Q1133" s="158" t="s">
        <v>459</v>
      </c>
      <c r="R1133" s="158">
        <v>8209800</v>
      </c>
      <c r="S1133" s="158" t="s">
        <v>247</v>
      </c>
    </row>
    <row r="1134" spans="1:19" s="133" customFormat="1" ht="90" x14ac:dyDescent="0.2">
      <c r="A1134" s="180">
        <v>1136</v>
      </c>
      <c r="B1134" s="158" t="s">
        <v>1183</v>
      </c>
      <c r="C1134" s="156">
        <v>80111701</v>
      </c>
      <c r="D1134" s="187" t="s">
        <v>1813</v>
      </c>
      <c r="E1134" s="158">
        <v>4</v>
      </c>
      <c r="F1134" s="158">
        <v>4</v>
      </c>
      <c r="G1134" s="158">
        <v>1</v>
      </c>
      <c r="H1134" s="158">
        <v>1</v>
      </c>
      <c r="I1134" s="158" t="s">
        <v>47</v>
      </c>
      <c r="J1134" s="158">
        <v>0</v>
      </c>
      <c r="K1134" s="143">
        <v>5000000</v>
      </c>
      <c r="L1134" s="143">
        <v>5000000</v>
      </c>
      <c r="M1134" s="158">
        <v>0</v>
      </c>
      <c r="N1134" s="158">
        <v>0</v>
      </c>
      <c r="O1134" s="158" t="s">
        <v>48</v>
      </c>
      <c r="P1134" s="158" t="s">
        <v>49</v>
      </c>
      <c r="Q1134" s="158" t="s">
        <v>459</v>
      </c>
      <c r="R1134" s="158">
        <v>8209800</v>
      </c>
      <c r="S1134" s="158" t="s">
        <v>247</v>
      </c>
    </row>
    <row r="1135" spans="1:19" s="133" customFormat="1" ht="75" x14ac:dyDescent="0.2">
      <c r="A1135" s="180">
        <v>1137</v>
      </c>
      <c r="B1135" s="158" t="s">
        <v>107</v>
      </c>
      <c r="C1135" s="156">
        <v>24101517</v>
      </c>
      <c r="D1135" s="187" t="s">
        <v>1814</v>
      </c>
      <c r="E1135" s="158">
        <v>3</v>
      </c>
      <c r="F1135" s="158">
        <v>4</v>
      </c>
      <c r="G1135" s="158">
        <v>3</v>
      </c>
      <c r="H1135" s="158">
        <v>1</v>
      </c>
      <c r="I1135" s="158" t="s">
        <v>47</v>
      </c>
      <c r="J1135" s="158">
        <v>0</v>
      </c>
      <c r="K1135" s="143">
        <v>12749401</v>
      </c>
      <c r="L1135" s="143">
        <v>12749401</v>
      </c>
      <c r="M1135" s="158">
        <v>0</v>
      </c>
      <c r="N1135" s="158">
        <v>0</v>
      </c>
      <c r="O1135" s="158" t="s">
        <v>48</v>
      </c>
      <c r="P1135" s="158" t="s">
        <v>49</v>
      </c>
      <c r="Q1135" s="158" t="s">
        <v>120</v>
      </c>
      <c r="R1135" s="158">
        <v>8209800</v>
      </c>
      <c r="S1135" s="158" t="s">
        <v>1589</v>
      </c>
    </row>
    <row r="1136" spans="1:19" s="133" customFormat="1" ht="90" x14ac:dyDescent="0.2">
      <c r="A1136" s="180">
        <v>1138</v>
      </c>
      <c r="B1136" s="158" t="s">
        <v>107</v>
      </c>
      <c r="C1136" s="156" t="s">
        <v>1815</v>
      </c>
      <c r="D1136" s="187" t="s">
        <v>1816</v>
      </c>
      <c r="E1136" s="158">
        <v>3</v>
      </c>
      <c r="F1136" s="158">
        <v>4</v>
      </c>
      <c r="G1136" s="158">
        <v>3</v>
      </c>
      <c r="H1136" s="158">
        <v>1</v>
      </c>
      <c r="I1136" s="158" t="s">
        <v>47</v>
      </c>
      <c r="J1136" s="158">
        <v>0</v>
      </c>
      <c r="K1136" s="143">
        <v>10000000</v>
      </c>
      <c r="L1136" s="143">
        <v>10000000</v>
      </c>
      <c r="M1136" s="158">
        <v>0</v>
      </c>
      <c r="N1136" s="158">
        <v>0</v>
      </c>
      <c r="O1136" s="158" t="s">
        <v>48</v>
      </c>
      <c r="P1136" s="158" t="s">
        <v>49</v>
      </c>
      <c r="Q1136" s="158" t="s">
        <v>120</v>
      </c>
      <c r="R1136" s="158">
        <v>8209800</v>
      </c>
      <c r="S1136" s="158" t="s">
        <v>1589</v>
      </c>
    </row>
    <row r="1137" spans="1:19" s="133" customFormat="1" ht="180" x14ac:dyDescent="0.2">
      <c r="A1137" s="180">
        <v>1139</v>
      </c>
      <c r="B1137" s="158" t="s">
        <v>1833</v>
      </c>
      <c r="C1137" s="156" t="s">
        <v>1817</v>
      </c>
      <c r="D1137" s="187" t="s">
        <v>1818</v>
      </c>
      <c r="E1137" s="158">
        <v>5</v>
      </c>
      <c r="F1137" s="158">
        <v>5</v>
      </c>
      <c r="G1137" s="158">
        <v>2</v>
      </c>
      <c r="H1137" s="158">
        <v>1</v>
      </c>
      <c r="I1137" s="158" t="s">
        <v>47</v>
      </c>
      <c r="J1137" s="158">
        <v>0</v>
      </c>
      <c r="K1137" s="143">
        <v>13500000</v>
      </c>
      <c r="L1137" s="143">
        <v>13500000</v>
      </c>
      <c r="M1137" s="158">
        <v>0</v>
      </c>
      <c r="N1137" s="158">
        <v>0</v>
      </c>
      <c r="O1137" s="158" t="s">
        <v>1230</v>
      </c>
      <c r="P1137" s="158" t="s">
        <v>49</v>
      </c>
      <c r="Q1137" s="158" t="s">
        <v>1819</v>
      </c>
      <c r="R1137" s="158">
        <v>3125944290</v>
      </c>
      <c r="S1137" s="158" t="s">
        <v>1820</v>
      </c>
    </row>
    <row r="1138" spans="1:19" s="133" customFormat="1" ht="45" x14ac:dyDescent="0.2">
      <c r="A1138" s="180">
        <v>1140</v>
      </c>
      <c r="B1138" s="158" t="s">
        <v>178</v>
      </c>
      <c r="C1138" s="156">
        <v>80111600</v>
      </c>
      <c r="D1138" s="187" t="s">
        <v>1821</v>
      </c>
      <c r="E1138" s="158">
        <v>3</v>
      </c>
      <c r="F1138" s="158">
        <v>3</v>
      </c>
      <c r="G1138" s="158">
        <v>13</v>
      </c>
      <c r="H1138" s="158">
        <v>0</v>
      </c>
      <c r="I1138" s="158" t="s">
        <v>47</v>
      </c>
      <c r="J1138" s="158">
        <v>0</v>
      </c>
      <c r="K1138" s="143">
        <v>984237</v>
      </c>
      <c r="L1138" s="143">
        <v>984237</v>
      </c>
      <c r="M1138" s="158">
        <v>0</v>
      </c>
      <c r="N1138" s="158">
        <v>0</v>
      </c>
      <c r="O1138" s="158" t="s">
        <v>181</v>
      </c>
      <c r="P1138" s="158" t="s">
        <v>49</v>
      </c>
      <c r="Q1138" s="158" t="s">
        <v>442</v>
      </c>
      <c r="R1138" s="158">
        <v>8209900</v>
      </c>
      <c r="S1138" s="158" t="s">
        <v>182</v>
      </c>
    </row>
    <row r="1139" spans="1:19" s="133" customFormat="1" ht="45" x14ac:dyDescent="0.2">
      <c r="A1139" s="180">
        <v>1141</v>
      </c>
      <c r="B1139" s="158" t="s">
        <v>178</v>
      </c>
      <c r="C1139" s="156">
        <v>42151900</v>
      </c>
      <c r="D1139" s="187" t="s">
        <v>1822</v>
      </c>
      <c r="E1139" s="158">
        <v>4</v>
      </c>
      <c r="F1139" s="158">
        <v>4</v>
      </c>
      <c r="G1139" s="158">
        <v>1</v>
      </c>
      <c r="H1139" s="158">
        <v>1</v>
      </c>
      <c r="I1139" s="158" t="s">
        <v>47</v>
      </c>
      <c r="J1139" s="158">
        <v>0</v>
      </c>
      <c r="K1139" s="143">
        <v>4728000</v>
      </c>
      <c r="L1139" s="143">
        <v>4728000</v>
      </c>
      <c r="M1139" s="158">
        <v>0</v>
      </c>
      <c r="N1139" s="158">
        <v>0</v>
      </c>
      <c r="O1139" s="158" t="s">
        <v>181</v>
      </c>
      <c r="P1139" s="158" t="s">
        <v>49</v>
      </c>
      <c r="Q1139" s="158" t="s">
        <v>442</v>
      </c>
      <c r="R1139" s="158">
        <v>8209900</v>
      </c>
      <c r="S1139" s="158" t="s">
        <v>182</v>
      </c>
    </row>
    <row r="1140" spans="1:19" s="133" customFormat="1" ht="105" x14ac:dyDescent="0.2">
      <c r="A1140" s="180">
        <v>1142</v>
      </c>
      <c r="B1140" s="158" t="s">
        <v>1823</v>
      </c>
      <c r="C1140" s="156">
        <v>80111600</v>
      </c>
      <c r="D1140" s="187" t="s">
        <v>1824</v>
      </c>
      <c r="E1140" s="158">
        <v>3</v>
      </c>
      <c r="F1140" s="158">
        <v>4</v>
      </c>
      <c r="G1140" s="158">
        <v>7</v>
      </c>
      <c r="H1140" s="158">
        <v>1</v>
      </c>
      <c r="I1140" s="158" t="s">
        <v>47</v>
      </c>
      <c r="J1140" s="158">
        <v>0</v>
      </c>
      <c r="K1140" s="143">
        <v>22260000</v>
      </c>
      <c r="L1140" s="143">
        <v>22260000</v>
      </c>
      <c r="M1140" s="158">
        <v>0</v>
      </c>
      <c r="N1140" s="158">
        <v>0</v>
      </c>
      <c r="O1140" s="158" t="s">
        <v>48</v>
      </c>
      <c r="P1140" s="158" t="s">
        <v>49</v>
      </c>
      <c r="Q1140" s="156" t="s">
        <v>1825</v>
      </c>
      <c r="R1140" s="158">
        <v>3057848980</v>
      </c>
      <c r="S1140" s="158" t="s">
        <v>1826</v>
      </c>
    </row>
    <row r="1141" spans="1:19" s="133" customFormat="1" ht="105" x14ac:dyDescent="0.2">
      <c r="A1141" s="180">
        <v>1143</v>
      </c>
      <c r="B1141" s="158" t="s">
        <v>1823</v>
      </c>
      <c r="C1141" s="156">
        <v>80111600</v>
      </c>
      <c r="D1141" s="187" t="s">
        <v>1827</v>
      </c>
      <c r="E1141" s="158">
        <v>3</v>
      </c>
      <c r="F1141" s="158">
        <v>4</v>
      </c>
      <c r="G1141" s="158">
        <v>7</v>
      </c>
      <c r="H1141" s="158">
        <v>1</v>
      </c>
      <c r="I1141" s="158" t="s">
        <v>47</v>
      </c>
      <c r="J1141" s="158">
        <v>0</v>
      </c>
      <c r="K1141" s="143">
        <v>26712000</v>
      </c>
      <c r="L1141" s="143">
        <v>26712000</v>
      </c>
      <c r="M1141" s="158">
        <v>0</v>
      </c>
      <c r="N1141" s="158">
        <v>0</v>
      </c>
      <c r="O1141" s="158" t="s">
        <v>48</v>
      </c>
      <c r="P1141" s="158" t="s">
        <v>49</v>
      </c>
      <c r="Q1141" s="156" t="s">
        <v>1825</v>
      </c>
      <c r="R1141" s="158">
        <v>3057848980</v>
      </c>
      <c r="S1141" s="158" t="s">
        <v>1826</v>
      </c>
    </row>
    <row r="1142" spans="1:19" s="133" customFormat="1" ht="90" x14ac:dyDescent="0.2">
      <c r="A1142" s="180">
        <v>1144</v>
      </c>
      <c r="B1142" s="158" t="s">
        <v>1823</v>
      </c>
      <c r="C1142" s="156">
        <v>80111600</v>
      </c>
      <c r="D1142" s="187" t="s">
        <v>1828</v>
      </c>
      <c r="E1142" s="158">
        <v>3</v>
      </c>
      <c r="F1142" s="158">
        <v>4</v>
      </c>
      <c r="G1142" s="158">
        <v>7</v>
      </c>
      <c r="H1142" s="158">
        <v>1</v>
      </c>
      <c r="I1142" s="158" t="s">
        <v>47</v>
      </c>
      <c r="J1142" s="158">
        <v>0</v>
      </c>
      <c r="K1142" s="143">
        <v>19082000</v>
      </c>
      <c r="L1142" s="143">
        <v>19082000</v>
      </c>
      <c r="M1142" s="158">
        <v>0</v>
      </c>
      <c r="N1142" s="158">
        <v>0</v>
      </c>
      <c r="O1142" s="158" t="s">
        <v>48</v>
      </c>
      <c r="P1142" s="158" t="s">
        <v>49</v>
      </c>
      <c r="Q1142" s="156" t="s">
        <v>1825</v>
      </c>
      <c r="R1142" s="158">
        <v>3057848980</v>
      </c>
      <c r="S1142" s="158" t="s">
        <v>1826</v>
      </c>
    </row>
    <row r="1143" spans="1:19" s="109" customFormat="1" ht="105" x14ac:dyDescent="0.25">
      <c r="A1143" s="180">
        <v>1145</v>
      </c>
      <c r="B1143" s="158" t="s">
        <v>1829</v>
      </c>
      <c r="C1143" s="231">
        <v>80111600</v>
      </c>
      <c r="D1143" s="187" t="s">
        <v>1830</v>
      </c>
      <c r="E1143" s="158">
        <v>4</v>
      </c>
      <c r="F1143" s="158">
        <v>4</v>
      </c>
      <c r="G1143" s="158">
        <v>8</v>
      </c>
      <c r="H1143" s="158">
        <v>1</v>
      </c>
      <c r="I1143" s="158" t="s">
        <v>47</v>
      </c>
      <c r="J1143" s="158">
        <v>0</v>
      </c>
      <c r="K1143" s="143">
        <v>25440000</v>
      </c>
      <c r="L1143" s="143">
        <v>25440000</v>
      </c>
      <c r="M1143" s="158">
        <v>0</v>
      </c>
      <c r="N1143" s="158">
        <v>0</v>
      </c>
      <c r="O1143" s="158" t="s">
        <v>48</v>
      </c>
      <c r="P1143" s="158" t="s">
        <v>49</v>
      </c>
      <c r="Q1143" s="158" t="s">
        <v>674</v>
      </c>
      <c r="R1143" s="158">
        <v>8209900</v>
      </c>
      <c r="S1143" s="114" t="s">
        <v>68</v>
      </c>
    </row>
    <row r="1144" spans="1:19" s="109" customFormat="1" ht="90" x14ac:dyDescent="0.25">
      <c r="A1144" s="180">
        <v>1146</v>
      </c>
      <c r="B1144" s="158" t="s">
        <v>48</v>
      </c>
      <c r="C1144" s="173" t="s">
        <v>1845</v>
      </c>
      <c r="D1144" s="187" t="s">
        <v>1846</v>
      </c>
      <c r="E1144" s="158">
        <v>4</v>
      </c>
      <c r="F1144" s="158">
        <v>4</v>
      </c>
      <c r="G1144" s="158">
        <v>1</v>
      </c>
      <c r="H1144" s="158">
        <v>1</v>
      </c>
      <c r="I1144" s="158" t="s">
        <v>47</v>
      </c>
      <c r="J1144" s="158">
        <v>0</v>
      </c>
      <c r="K1144" s="143">
        <v>2200000</v>
      </c>
      <c r="L1144" s="143">
        <v>2200000</v>
      </c>
      <c r="M1144" s="158">
        <v>0</v>
      </c>
      <c r="N1144" s="158">
        <v>0</v>
      </c>
      <c r="O1144" s="158" t="s">
        <v>48</v>
      </c>
      <c r="P1144" s="158" t="s">
        <v>49</v>
      </c>
      <c r="Q1144" s="158" t="s">
        <v>246</v>
      </c>
      <c r="R1144" s="158">
        <v>8209800</v>
      </c>
      <c r="S1144" s="114" t="s">
        <v>149</v>
      </c>
    </row>
    <row r="1145" spans="1:19" s="109" customFormat="1" ht="75" x14ac:dyDescent="0.25">
      <c r="A1145" s="180">
        <v>1147</v>
      </c>
      <c r="B1145" s="158" t="s">
        <v>112</v>
      </c>
      <c r="C1145" s="173" t="s">
        <v>1847</v>
      </c>
      <c r="D1145" s="187" t="s">
        <v>1848</v>
      </c>
      <c r="E1145" s="158">
        <v>4</v>
      </c>
      <c r="F1145" s="158">
        <v>4</v>
      </c>
      <c r="G1145" s="158">
        <v>1</v>
      </c>
      <c r="H1145" s="158">
        <v>1</v>
      </c>
      <c r="I1145" s="158" t="s">
        <v>47</v>
      </c>
      <c r="J1145" s="158">
        <v>0</v>
      </c>
      <c r="K1145" s="143">
        <v>1700000</v>
      </c>
      <c r="L1145" s="143">
        <v>1700000</v>
      </c>
      <c r="M1145" s="158">
        <v>0</v>
      </c>
      <c r="N1145" s="158">
        <v>0</v>
      </c>
      <c r="O1145" s="158" t="s">
        <v>48</v>
      </c>
      <c r="P1145" s="158" t="s">
        <v>49</v>
      </c>
      <c r="Q1145" s="158" t="s">
        <v>114</v>
      </c>
      <c r="R1145" s="158">
        <v>8209800</v>
      </c>
      <c r="S1145" s="114" t="s">
        <v>115</v>
      </c>
    </row>
    <row r="1146" spans="1:19" s="109" customFormat="1" ht="90" x14ac:dyDescent="0.25">
      <c r="A1146" s="180">
        <v>1148</v>
      </c>
      <c r="B1146" s="158" t="s">
        <v>255</v>
      </c>
      <c r="C1146" s="173" t="s">
        <v>1849</v>
      </c>
      <c r="D1146" s="187" t="s">
        <v>1850</v>
      </c>
      <c r="E1146" s="158">
        <v>4</v>
      </c>
      <c r="F1146" s="158">
        <v>4</v>
      </c>
      <c r="G1146" s="158">
        <v>30</v>
      </c>
      <c r="H1146" s="158">
        <v>0</v>
      </c>
      <c r="I1146" s="158" t="s">
        <v>47</v>
      </c>
      <c r="J1146" s="158">
        <v>0</v>
      </c>
      <c r="K1146" s="143">
        <v>70000000</v>
      </c>
      <c r="L1146" s="143">
        <v>70000000</v>
      </c>
      <c r="M1146" s="158">
        <v>0</v>
      </c>
      <c r="N1146" s="158">
        <v>0</v>
      </c>
      <c r="O1146" s="158" t="s">
        <v>48</v>
      </c>
      <c r="P1146" s="158" t="s">
        <v>49</v>
      </c>
      <c r="Q1146" s="158" t="s">
        <v>256</v>
      </c>
      <c r="R1146" s="158">
        <v>8209800</v>
      </c>
      <c r="S1146" s="114" t="s">
        <v>257</v>
      </c>
    </row>
    <row r="1147" spans="1:19" s="109" customFormat="1" ht="45" x14ac:dyDescent="0.25">
      <c r="A1147" s="180">
        <v>1149</v>
      </c>
      <c r="B1147" s="158" t="s">
        <v>1851</v>
      </c>
      <c r="C1147" s="173" t="s">
        <v>1852</v>
      </c>
      <c r="D1147" s="187" t="s">
        <v>1853</v>
      </c>
      <c r="E1147" s="158">
        <v>4</v>
      </c>
      <c r="F1147" s="158">
        <v>4</v>
      </c>
      <c r="G1147" s="158">
        <v>1</v>
      </c>
      <c r="H1147" s="158">
        <v>1</v>
      </c>
      <c r="I1147" s="158" t="s">
        <v>47</v>
      </c>
      <c r="J1147" s="158">
        <v>0</v>
      </c>
      <c r="K1147" s="143">
        <v>2968500</v>
      </c>
      <c r="L1147" s="143">
        <v>2968500</v>
      </c>
      <c r="M1147" s="158">
        <v>0</v>
      </c>
      <c r="N1147" s="158">
        <v>0</v>
      </c>
      <c r="O1147" s="158" t="s">
        <v>48</v>
      </c>
      <c r="P1147" s="158" t="s">
        <v>49</v>
      </c>
      <c r="Q1147" s="158" t="s">
        <v>363</v>
      </c>
      <c r="R1147" s="158">
        <v>3217219171</v>
      </c>
      <c r="S1147" s="114" t="s">
        <v>364</v>
      </c>
    </row>
    <row r="1148" spans="1:19" s="109" customFormat="1" ht="45" x14ac:dyDescent="0.25">
      <c r="A1148" s="180">
        <v>1150</v>
      </c>
      <c r="B1148" s="158" t="s">
        <v>1854</v>
      </c>
      <c r="C1148" s="173" t="s">
        <v>1855</v>
      </c>
      <c r="D1148" s="187" t="s">
        <v>1856</v>
      </c>
      <c r="E1148" s="158">
        <v>4</v>
      </c>
      <c r="F1148" s="158">
        <v>4</v>
      </c>
      <c r="G1148" s="158">
        <v>1</v>
      </c>
      <c r="H1148" s="158">
        <v>1</v>
      </c>
      <c r="I1148" s="158" t="s">
        <v>47</v>
      </c>
      <c r="J1148" s="158">
        <v>0</v>
      </c>
      <c r="K1148" s="143">
        <v>2219999</v>
      </c>
      <c r="L1148" s="143">
        <v>2219999</v>
      </c>
      <c r="M1148" s="158">
        <v>0</v>
      </c>
      <c r="N1148" s="158">
        <v>0</v>
      </c>
      <c r="O1148" s="158" t="s">
        <v>48</v>
      </c>
      <c r="P1148" s="158" t="s">
        <v>49</v>
      </c>
      <c r="Q1148" s="158" t="s">
        <v>1857</v>
      </c>
      <c r="R1148" s="158">
        <v>3015308803</v>
      </c>
      <c r="S1148" s="114" t="s">
        <v>1858</v>
      </c>
    </row>
    <row r="1149" spans="1:19" s="109" customFormat="1" ht="30" x14ac:dyDescent="0.25">
      <c r="A1149" s="180">
        <v>1151</v>
      </c>
      <c r="B1149" s="158" t="s">
        <v>1859</v>
      </c>
      <c r="C1149" s="173">
        <v>80111600</v>
      </c>
      <c r="D1149" s="187" t="s">
        <v>1860</v>
      </c>
      <c r="E1149" s="158">
        <v>4</v>
      </c>
      <c r="F1149" s="158">
        <v>4</v>
      </c>
      <c r="G1149" s="158">
        <v>7</v>
      </c>
      <c r="H1149" s="158">
        <v>1</v>
      </c>
      <c r="I1149" s="158" t="s">
        <v>47</v>
      </c>
      <c r="J1149" s="158">
        <v>0</v>
      </c>
      <c r="K1149" s="143">
        <v>4769100</v>
      </c>
      <c r="L1149" s="143">
        <v>4769100</v>
      </c>
      <c r="M1149" s="158">
        <v>0</v>
      </c>
      <c r="N1149" s="158">
        <v>0</v>
      </c>
      <c r="O1149" s="158" t="s">
        <v>48</v>
      </c>
      <c r="P1149" s="158" t="s">
        <v>49</v>
      </c>
      <c r="Q1149" s="158" t="s">
        <v>1861</v>
      </c>
      <c r="R1149" s="158">
        <v>3015488068</v>
      </c>
      <c r="S1149" s="114" t="s">
        <v>1862</v>
      </c>
    </row>
    <row r="1150" spans="1:19" s="109" customFormat="1" ht="90" x14ac:dyDescent="0.25">
      <c r="A1150" s="180">
        <v>1152</v>
      </c>
      <c r="B1150" s="158" t="s">
        <v>1859</v>
      </c>
      <c r="C1150" s="173">
        <v>41113000</v>
      </c>
      <c r="D1150" s="187" t="s">
        <v>1863</v>
      </c>
      <c r="E1150" s="158">
        <v>5</v>
      </c>
      <c r="F1150" s="158">
        <v>5</v>
      </c>
      <c r="G1150" s="158">
        <v>1</v>
      </c>
      <c r="H1150" s="158">
        <v>1</v>
      </c>
      <c r="I1150" s="158" t="s">
        <v>47</v>
      </c>
      <c r="J1150" s="158">
        <v>0</v>
      </c>
      <c r="K1150" s="143">
        <v>80000000</v>
      </c>
      <c r="L1150" s="143">
        <v>80000000</v>
      </c>
      <c r="M1150" s="158">
        <v>0</v>
      </c>
      <c r="N1150" s="158">
        <v>0</v>
      </c>
      <c r="O1150" s="158" t="s">
        <v>48</v>
      </c>
      <c r="P1150" s="158" t="s">
        <v>49</v>
      </c>
      <c r="Q1150" s="158" t="s">
        <v>1861</v>
      </c>
      <c r="R1150" s="158">
        <v>3015488068</v>
      </c>
      <c r="S1150" s="114" t="s">
        <v>1862</v>
      </c>
    </row>
    <row r="1151" spans="1:19" s="109" customFormat="1" ht="135" x14ac:dyDescent="0.25">
      <c r="A1151" s="180">
        <v>1153</v>
      </c>
      <c r="B1151" s="158" t="s">
        <v>1864</v>
      </c>
      <c r="C1151" s="173" t="s">
        <v>1865</v>
      </c>
      <c r="D1151" s="187" t="s">
        <v>1866</v>
      </c>
      <c r="E1151" s="158">
        <v>5</v>
      </c>
      <c r="F1151" s="158">
        <v>5</v>
      </c>
      <c r="G1151" s="158">
        <v>1</v>
      </c>
      <c r="H1151" s="158">
        <v>1</v>
      </c>
      <c r="I1151" s="158" t="s">
        <v>47</v>
      </c>
      <c r="J1151" s="158">
        <v>0</v>
      </c>
      <c r="K1151" s="143">
        <v>26700000</v>
      </c>
      <c r="L1151" s="143">
        <v>26700000</v>
      </c>
      <c r="M1151" s="158">
        <v>0</v>
      </c>
      <c r="N1151" s="158">
        <v>0</v>
      </c>
      <c r="O1151" s="158" t="s">
        <v>48</v>
      </c>
      <c r="P1151" s="158" t="s">
        <v>49</v>
      </c>
      <c r="Q1151" s="158" t="s">
        <v>1861</v>
      </c>
      <c r="R1151" s="158">
        <v>3015488068</v>
      </c>
      <c r="S1151" s="114" t="s">
        <v>1862</v>
      </c>
    </row>
    <row r="1152" spans="1:19" s="109" customFormat="1" ht="90" x14ac:dyDescent="0.25">
      <c r="A1152" s="180">
        <v>1154</v>
      </c>
      <c r="B1152" s="158" t="s">
        <v>1867</v>
      </c>
      <c r="C1152" s="173" t="s">
        <v>1868</v>
      </c>
      <c r="D1152" s="187" t="s">
        <v>1869</v>
      </c>
      <c r="E1152" s="158">
        <v>4</v>
      </c>
      <c r="F1152" s="158">
        <v>4</v>
      </c>
      <c r="G1152" s="158">
        <v>1</v>
      </c>
      <c r="H1152" s="158">
        <v>1</v>
      </c>
      <c r="I1152" s="158" t="s">
        <v>47</v>
      </c>
      <c r="J1152" s="158">
        <v>0</v>
      </c>
      <c r="K1152" s="143">
        <v>46300000</v>
      </c>
      <c r="L1152" s="143">
        <v>46300000</v>
      </c>
      <c r="M1152" s="158">
        <v>0</v>
      </c>
      <c r="N1152" s="158">
        <v>0</v>
      </c>
      <c r="O1152" s="158" t="s">
        <v>48</v>
      </c>
      <c r="P1152" s="158" t="s">
        <v>49</v>
      </c>
      <c r="Q1152" s="158" t="s">
        <v>1870</v>
      </c>
      <c r="R1152" s="158">
        <v>3175926771</v>
      </c>
      <c r="S1152" s="114" t="s">
        <v>1871</v>
      </c>
    </row>
    <row r="1153" spans="1:19" s="109" customFormat="1" ht="60" x14ac:dyDescent="0.25">
      <c r="A1153" s="180">
        <v>1155</v>
      </c>
      <c r="B1153" s="158" t="s">
        <v>1867</v>
      </c>
      <c r="C1153" s="173">
        <v>12161500</v>
      </c>
      <c r="D1153" s="187" t="s">
        <v>1872</v>
      </c>
      <c r="E1153" s="158">
        <v>4</v>
      </c>
      <c r="F1153" s="158">
        <v>4</v>
      </c>
      <c r="G1153" s="158">
        <v>1</v>
      </c>
      <c r="H1153" s="158">
        <v>1</v>
      </c>
      <c r="I1153" s="158" t="s">
        <v>47</v>
      </c>
      <c r="J1153" s="158">
        <v>0</v>
      </c>
      <c r="K1153" s="143">
        <v>11000000</v>
      </c>
      <c r="L1153" s="143">
        <v>11000000</v>
      </c>
      <c r="M1153" s="158">
        <v>0</v>
      </c>
      <c r="N1153" s="158">
        <v>0</v>
      </c>
      <c r="O1153" s="158" t="s">
        <v>48</v>
      </c>
      <c r="P1153" s="158" t="s">
        <v>49</v>
      </c>
      <c r="Q1153" s="158" t="s">
        <v>1870</v>
      </c>
      <c r="R1153" s="158">
        <v>3185926771</v>
      </c>
      <c r="S1153" s="114" t="s">
        <v>1871</v>
      </c>
    </row>
    <row r="1154" spans="1:19" s="109" customFormat="1" ht="90" x14ac:dyDescent="0.25">
      <c r="A1154" s="180">
        <v>1156</v>
      </c>
      <c r="B1154" s="158" t="s">
        <v>1867</v>
      </c>
      <c r="C1154" s="173">
        <v>80111600</v>
      </c>
      <c r="D1154" s="187" t="s">
        <v>1873</v>
      </c>
      <c r="E1154" s="158">
        <v>4</v>
      </c>
      <c r="F1154" s="158">
        <v>4</v>
      </c>
      <c r="G1154" s="158">
        <v>2</v>
      </c>
      <c r="H1154" s="158">
        <v>1</v>
      </c>
      <c r="I1154" s="158" t="s">
        <v>47</v>
      </c>
      <c r="J1154" s="158">
        <v>0</v>
      </c>
      <c r="K1154" s="143">
        <v>5452000</v>
      </c>
      <c r="L1154" s="143">
        <v>5452000</v>
      </c>
      <c r="M1154" s="158">
        <v>0</v>
      </c>
      <c r="N1154" s="158">
        <v>0</v>
      </c>
      <c r="O1154" s="158" t="s">
        <v>48</v>
      </c>
      <c r="P1154" s="158" t="s">
        <v>49</v>
      </c>
      <c r="Q1154" s="158" t="s">
        <v>1870</v>
      </c>
      <c r="R1154" s="158" t="s">
        <v>1874</v>
      </c>
      <c r="S1154" s="114" t="s">
        <v>1871</v>
      </c>
    </row>
    <row r="1155" spans="1:19" s="109" customFormat="1" ht="120" x14ac:dyDescent="0.25">
      <c r="A1155" s="180">
        <v>1157</v>
      </c>
      <c r="B1155" s="158" t="s">
        <v>1875</v>
      </c>
      <c r="C1155" s="173" t="s">
        <v>1876</v>
      </c>
      <c r="D1155" s="187" t="s">
        <v>1877</v>
      </c>
      <c r="E1155" s="158">
        <v>4</v>
      </c>
      <c r="F1155" s="158">
        <v>4</v>
      </c>
      <c r="G1155" s="158">
        <v>6</v>
      </c>
      <c r="H1155" s="158">
        <v>1</v>
      </c>
      <c r="I1155" s="158" t="s">
        <v>47</v>
      </c>
      <c r="J1155" s="158">
        <v>0</v>
      </c>
      <c r="K1155" s="143">
        <v>30000000</v>
      </c>
      <c r="L1155" s="143">
        <v>30000000</v>
      </c>
      <c r="M1155" s="158">
        <v>0</v>
      </c>
      <c r="N1155" s="158">
        <v>0</v>
      </c>
      <c r="O1155" s="158" t="s">
        <v>48</v>
      </c>
      <c r="P1155" s="158" t="s">
        <v>49</v>
      </c>
      <c r="Q1155" s="158" t="s">
        <v>1644</v>
      </c>
      <c r="R1155" s="158">
        <v>8209800</v>
      </c>
      <c r="S1155" s="114" t="s">
        <v>1645</v>
      </c>
    </row>
    <row r="1156" spans="1:19" s="109" customFormat="1" ht="60" x14ac:dyDescent="0.25">
      <c r="A1156" s="180">
        <v>1158</v>
      </c>
      <c r="B1156" s="158" t="s">
        <v>1878</v>
      </c>
      <c r="C1156" s="173" t="s">
        <v>1879</v>
      </c>
      <c r="D1156" s="187" t="s">
        <v>1880</v>
      </c>
      <c r="E1156" s="158">
        <v>4</v>
      </c>
      <c r="F1156" s="158">
        <v>4</v>
      </c>
      <c r="G1156" s="158">
        <v>30</v>
      </c>
      <c r="H1156" s="158">
        <v>0</v>
      </c>
      <c r="I1156" s="158" t="s">
        <v>47</v>
      </c>
      <c r="J1156" s="158">
        <v>0</v>
      </c>
      <c r="K1156" s="143">
        <v>3000000</v>
      </c>
      <c r="L1156" s="143">
        <v>3000000</v>
      </c>
      <c r="M1156" s="158">
        <v>0</v>
      </c>
      <c r="N1156" s="158">
        <v>0</v>
      </c>
      <c r="O1156" s="158" t="s">
        <v>48</v>
      </c>
      <c r="P1156" s="158" t="s">
        <v>49</v>
      </c>
      <c r="Q1156" s="158" t="s">
        <v>1881</v>
      </c>
      <c r="R1156" s="158">
        <v>3043628788</v>
      </c>
      <c r="S1156" s="114" t="s">
        <v>1882</v>
      </c>
    </row>
    <row r="1157" spans="1:19" s="109" customFormat="1" ht="60" x14ac:dyDescent="0.25">
      <c r="A1157" s="180">
        <v>1159</v>
      </c>
      <c r="B1157" s="158" t="s">
        <v>1878</v>
      </c>
      <c r="C1157" s="173" t="s">
        <v>1883</v>
      </c>
      <c r="D1157" s="187" t="s">
        <v>1884</v>
      </c>
      <c r="E1157" s="158">
        <v>4</v>
      </c>
      <c r="F1157" s="158">
        <v>4</v>
      </c>
      <c r="G1157" s="158">
        <v>30</v>
      </c>
      <c r="H1157" s="158">
        <v>0</v>
      </c>
      <c r="I1157" s="158" t="s">
        <v>47</v>
      </c>
      <c r="J1157" s="158">
        <v>0</v>
      </c>
      <c r="K1157" s="143">
        <v>25000000</v>
      </c>
      <c r="L1157" s="143">
        <v>25000000</v>
      </c>
      <c r="M1157" s="158">
        <v>0</v>
      </c>
      <c r="N1157" s="158">
        <v>0</v>
      </c>
      <c r="O1157" s="158" t="s">
        <v>48</v>
      </c>
      <c r="P1157" s="158" t="s">
        <v>49</v>
      </c>
      <c r="Q1157" s="158" t="s">
        <v>1881</v>
      </c>
      <c r="R1157" s="158">
        <v>3043628788</v>
      </c>
      <c r="S1157" s="114" t="s">
        <v>1882</v>
      </c>
    </row>
    <row r="1158" spans="1:19" s="109" customFormat="1" ht="90" x14ac:dyDescent="0.25">
      <c r="A1158" s="180">
        <v>1160</v>
      </c>
      <c r="B1158" s="158" t="s">
        <v>1885</v>
      </c>
      <c r="C1158" s="173" t="s">
        <v>1886</v>
      </c>
      <c r="D1158" s="187" t="s">
        <v>1887</v>
      </c>
      <c r="E1158" s="158">
        <v>4</v>
      </c>
      <c r="F1158" s="158">
        <v>4</v>
      </c>
      <c r="G1158" s="158">
        <v>1</v>
      </c>
      <c r="H1158" s="158">
        <v>1</v>
      </c>
      <c r="I1158" s="158" t="s">
        <v>47</v>
      </c>
      <c r="J1158" s="158">
        <v>0</v>
      </c>
      <c r="K1158" s="143">
        <v>11866840</v>
      </c>
      <c r="L1158" s="143">
        <v>11866840</v>
      </c>
      <c r="M1158" s="158">
        <v>0</v>
      </c>
      <c r="N1158" s="158">
        <v>0</v>
      </c>
      <c r="O1158" s="158" t="s">
        <v>48</v>
      </c>
      <c r="P1158" s="158" t="s">
        <v>49</v>
      </c>
      <c r="Q1158" s="158" t="s">
        <v>1888</v>
      </c>
      <c r="R1158" s="158">
        <v>3128243365</v>
      </c>
      <c r="S1158" s="114" t="s">
        <v>487</v>
      </c>
    </row>
    <row r="1159" spans="1:19" s="109" customFormat="1" ht="90" x14ac:dyDescent="0.25">
      <c r="A1159" s="180">
        <v>1161</v>
      </c>
      <c r="B1159" s="158" t="s">
        <v>1348</v>
      </c>
      <c r="C1159" s="173" t="s">
        <v>877</v>
      </c>
      <c r="D1159" s="187" t="s">
        <v>1889</v>
      </c>
      <c r="E1159" s="158">
        <v>4</v>
      </c>
      <c r="F1159" s="158">
        <v>4</v>
      </c>
      <c r="G1159" s="158">
        <v>2</v>
      </c>
      <c r="H1159" s="158">
        <v>1</v>
      </c>
      <c r="I1159" s="158" t="s">
        <v>47</v>
      </c>
      <c r="J1159" s="158">
        <v>0</v>
      </c>
      <c r="K1159" s="143">
        <v>300000000</v>
      </c>
      <c r="L1159" s="143">
        <v>300000000</v>
      </c>
      <c r="M1159" s="158">
        <v>0</v>
      </c>
      <c r="N1159" s="158">
        <v>0</v>
      </c>
      <c r="O1159" s="158" t="s">
        <v>48</v>
      </c>
      <c r="P1159" s="158" t="s">
        <v>49</v>
      </c>
      <c r="Q1159" s="158" t="s">
        <v>1300</v>
      </c>
      <c r="R1159" s="158">
        <v>8209900</v>
      </c>
      <c r="S1159" s="114" t="s">
        <v>72</v>
      </c>
    </row>
    <row r="1160" spans="1:19" s="109" customFormat="1" ht="105" x14ac:dyDescent="0.25">
      <c r="A1160" s="180">
        <v>1162</v>
      </c>
      <c r="B1160" s="158" t="s">
        <v>258</v>
      </c>
      <c r="C1160" s="173" t="s">
        <v>1890</v>
      </c>
      <c r="D1160" s="187" t="s">
        <v>1891</v>
      </c>
      <c r="E1160" s="158">
        <v>4</v>
      </c>
      <c r="F1160" s="158">
        <v>4</v>
      </c>
      <c r="G1160" s="158">
        <v>1</v>
      </c>
      <c r="H1160" s="158">
        <v>1</v>
      </c>
      <c r="I1160" s="158" t="s">
        <v>47</v>
      </c>
      <c r="J1160" s="158">
        <v>0</v>
      </c>
      <c r="K1160" s="143">
        <v>55000000</v>
      </c>
      <c r="L1160" s="143">
        <v>55000000</v>
      </c>
      <c r="M1160" s="158">
        <v>0</v>
      </c>
      <c r="N1160" s="158">
        <v>0</v>
      </c>
      <c r="O1160" s="158" t="s">
        <v>48</v>
      </c>
      <c r="P1160" s="158" t="s">
        <v>49</v>
      </c>
      <c r="Q1160" s="158" t="s">
        <v>403</v>
      </c>
      <c r="R1160" s="158">
        <v>8209800</v>
      </c>
      <c r="S1160" s="114" t="s">
        <v>260</v>
      </c>
    </row>
    <row r="1161" spans="1:19" s="109" customFormat="1" ht="105" x14ac:dyDescent="0.25">
      <c r="A1161" s="180">
        <v>1164</v>
      </c>
      <c r="B1161" s="158" t="s">
        <v>258</v>
      </c>
      <c r="C1161" s="173">
        <v>80111600</v>
      </c>
      <c r="D1161" s="187" t="s">
        <v>1892</v>
      </c>
      <c r="E1161" s="158">
        <v>5</v>
      </c>
      <c r="F1161" s="182">
        <v>5</v>
      </c>
      <c r="G1161" s="158">
        <v>2</v>
      </c>
      <c r="H1161" s="158">
        <v>1</v>
      </c>
      <c r="I1161" s="158" t="s">
        <v>47</v>
      </c>
      <c r="J1161" s="158">
        <v>0</v>
      </c>
      <c r="K1161" s="143">
        <v>9000000</v>
      </c>
      <c r="L1161" s="143">
        <v>9000000</v>
      </c>
      <c r="M1161" s="181">
        <v>0</v>
      </c>
      <c r="N1161" s="158">
        <v>0</v>
      </c>
      <c r="O1161" s="158" t="s">
        <v>48</v>
      </c>
      <c r="P1161" s="158" t="s">
        <v>49</v>
      </c>
      <c r="Q1161" s="158" t="s">
        <v>403</v>
      </c>
      <c r="R1161" s="158"/>
      <c r="S1161" s="114" t="s">
        <v>260</v>
      </c>
    </row>
    <row r="1162" spans="1:19" s="109" customFormat="1" ht="105" x14ac:dyDescent="0.25">
      <c r="A1162" s="180">
        <v>1165</v>
      </c>
      <c r="B1162" s="158" t="s">
        <v>258</v>
      </c>
      <c r="C1162" s="173">
        <v>80111600</v>
      </c>
      <c r="D1162" s="187" t="s">
        <v>1893</v>
      </c>
      <c r="E1162" s="158">
        <v>5</v>
      </c>
      <c r="F1162" s="158">
        <v>5</v>
      </c>
      <c r="G1162" s="214">
        <v>4</v>
      </c>
      <c r="H1162" s="214">
        <v>1</v>
      </c>
      <c r="I1162" s="214" t="s">
        <v>47</v>
      </c>
      <c r="J1162" s="214">
        <v>0</v>
      </c>
      <c r="K1162" s="144">
        <v>16352000</v>
      </c>
      <c r="L1162" s="144">
        <v>16352000</v>
      </c>
      <c r="M1162" s="158">
        <v>0</v>
      </c>
      <c r="N1162" s="158">
        <v>0</v>
      </c>
      <c r="O1162" s="158" t="s">
        <v>48</v>
      </c>
      <c r="P1162" s="158" t="s">
        <v>49</v>
      </c>
      <c r="Q1162" s="158" t="s">
        <v>403</v>
      </c>
      <c r="R1162" s="158"/>
      <c r="S1162" s="114" t="s">
        <v>260</v>
      </c>
    </row>
    <row r="1163" spans="1:19" s="109" customFormat="1" ht="90" x14ac:dyDescent="0.25">
      <c r="A1163" s="180">
        <v>1166</v>
      </c>
      <c r="B1163" s="158" t="s">
        <v>258</v>
      </c>
      <c r="C1163" s="173">
        <v>80111600</v>
      </c>
      <c r="D1163" s="187" t="s">
        <v>1894</v>
      </c>
      <c r="E1163" s="158">
        <v>5</v>
      </c>
      <c r="F1163" s="158">
        <v>5</v>
      </c>
      <c r="G1163" s="158">
        <v>3</v>
      </c>
      <c r="H1163" s="158">
        <v>1</v>
      </c>
      <c r="I1163" s="158" t="s">
        <v>47</v>
      </c>
      <c r="J1163" s="158">
        <v>0</v>
      </c>
      <c r="K1163" s="143">
        <v>5451000</v>
      </c>
      <c r="L1163" s="143">
        <v>5451000</v>
      </c>
      <c r="M1163" s="158">
        <v>0</v>
      </c>
      <c r="N1163" s="158">
        <v>0</v>
      </c>
      <c r="O1163" s="158" t="s">
        <v>48</v>
      </c>
      <c r="P1163" s="158" t="s">
        <v>49</v>
      </c>
      <c r="Q1163" s="158" t="s">
        <v>403</v>
      </c>
      <c r="R1163" s="158"/>
      <c r="S1163" s="114" t="s">
        <v>260</v>
      </c>
    </row>
    <row r="1164" spans="1:19" s="109" customFormat="1" ht="105" x14ac:dyDescent="0.25">
      <c r="A1164" s="180">
        <v>1167</v>
      </c>
      <c r="B1164" s="158" t="s">
        <v>1895</v>
      </c>
      <c r="C1164" s="173" t="s">
        <v>1943</v>
      </c>
      <c r="D1164" s="187" t="s">
        <v>1896</v>
      </c>
      <c r="E1164" s="158">
        <v>4</v>
      </c>
      <c r="F1164" s="158">
        <v>4</v>
      </c>
      <c r="G1164" s="158">
        <v>3</v>
      </c>
      <c r="H1164" s="158">
        <v>1</v>
      </c>
      <c r="I1164" s="158" t="s">
        <v>47</v>
      </c>
      <c r="J1164" s="158">
        <v>2</v>
      </c>
      <c r="K1164" s="143">
        <v>28000000</v>
      </c>
      <c r="L1164" s="143">
        <v>28000000</v>
      </c>
      <c r="M1164" s="158">
        <v>0</v>
      </c>
      <c r="N1164" s="158">
        <v>0</v>
      </c>
      <c r="O1164" s="158" t="s">
        <v>1230</v>
      </c>
      <c r="P1164" s="158" t="s">
        <v>49</v>
      </c>
      <c r="Q1164" s="158" t="s">
        <v>380</v>
      </c>
      <c r="R1164" s="158" t="s">
        <v>1789</v>
      </c>
      <c r="S1164" s="114" t="s">
        <v>379</v>
      </c>
    </row>
    <row r="1165" spans="1:19" s="109" customFormat="1" ht="105" x14ac:dyDescent="0.25">
      <c r="A1165" s="180">
        <v>1168</v>
      </c>
      <c r="B1165" s="158" t="s">
        <v>1897</v>
      </c>
      <c r="C1165" s="173">
        <v>90121502</v>
      </c>
      <c r="D1165" s="187" t="s">
        <v>1898</v>
      </c>
      <c r="E1165" s="158">
        <v>4</v>
      </c>
      <c r="F1165" s="158">
        <v>4</v>
      </c>
      <c r="G1165" s="158">
        <v>3</v>
      </c>
      <c r="H1165" s="158">
        <v>1</v>
      </c>
      <c r="I1165" s="158" t="s">
        <v>47</v>
      </c>
      <c r="J1165" s="158">
        <v>2</v>
      </c>
      <c r="K1165" s="143">
        <v>11035165</v>
      </c>
      <c r="L1165" s="143">
        <v>11035165</v>
      </c>
      <c r="M1165" s="158">
        <v>0</v>
      </c>
      <c r="N1165" s="158">
        <v>0</v>
      </c>
      <c r="O1165" s="158" t="s">
        <v>1230</v>
      </c>
      <c r="P1165" s="158" t="s">
        <v>49</v>
      </c>
      <c r="Q1165" s="158" t="s">
        <v>380</v>
      </c>
      <c r="R1165" s="158" t="s">
        <v>1789</v>
      </c>
      <c r="S1165" s="114" t="s">
        <v>379</v>
      </c>
    </row>
    <row r="1166" spans="1:19" s="109" customFormat="1" ht="60" x14ac:dyDescent="0.25">
      <c r="A1166" s="180">
        <v>1169</v>
      </c>
      <c r="B1166" s="158" t="s">
        <v>1899</v>
      </c>
      <c r="C1166" s="173">
        <v>43212110</v>
      </c>
      <c r="D1166" s="187" t="s">
        <v>1900</v>
      </c>
      <c r="E1166" s="158">
        <v>4</v>
      </c>
      <c r="F1166" s="158">
        <v>4</v>
      </c>
      <c r="G1166" s="158">
        <v>1</v>
      </c>
      <c r="H1166" s="158">
        <v>1</v>
      </c>
      <c r="I1166" s="158" t="s">
        <v>47</v>
      </c>
      <c r="J1166" s="158">
        <v>0</v>
      </c>
      <c r="K1166" s="143">
        <v>1100000</v>
      </c>
      <c r="L1166" s="143">
        <v>1100000</v>
      </c>
      <c r="M1166" s="158">
        <v>0</v>
      </c>
      <c r="N1166" s="158">
        <v>0</v>
      </c>
      <c r="O1166" s="158" t="s">
        <v>1230</v>
      </c>
      <c r="P1166" s="158" t="s">
        <v>49</v>
      </c>
      <c r="Q1166" s="158" t="s">
        <v>1901</v>
      </c>
      <c r="R1166" s="158">
        <v>3156124164</v>
      </c>
      <c r="S1166" s="114" t="s">
        <v>1902</v>
      </c>
    </row>
    <row r="1167" spans="1:19" s="109" customFormat="1" ht="60" x14ac:dyDescent="0.25">
      <c r="A1167" s="180">
        <v>1170</v>
      </c>
      <c r="B1167" s="158" t="s">
        <v>1899</v>
      </c>
      <c r="C1167" s="173">
        <v>43232500</v>
      </c>
      <c r="D1167" s="187" t="s">
        <v>1903</v>
      </c>
      <c r="E1167" s="158">
        <v>4</v>
      </c>
      <c r="F1167" s="158">
        <v>4</v>
      </c>
      <c r="G1167" s="158">
        <v>1</v>
      </c>
      <c r="H1167" s="158">
        <v>1</v>
      </c>
      <c r="I1167" s="158" t="s">
        <v>47</v>
      </c>
      <c r="J1167" s="158">
        <v>0</v>
      </c>
      <c r="K1167" s="143">
        <v>1400000</v>
      </c>
      <c r="L1167" s="143">
        <v>1400000</v>
      </c>
      <c r="M1167" s="158">
        <v>0</v>
      </c>
      <c r="N1167" s="158">
        <v>0</v>
      </c>
      <c r="O1167" s="158" t="s">
        <v>1230</v>
      </c>
      <c r="P1167" s="158" t="s">
        <v>49</v>
      </c>
      <c r="Q1167" s="158" t="s">
        <v>1901</v>
      </c>
      <c r="R1167" s="158">
        <v>3156124171</v>
      </c>
      <c r="S1167" s="114" t="s">
        <v>1902</v>
      </c>
    </row>
    <row r="1168" spans="1:19" s="109" customFormat="1" ht="60" x14ac:dyDescent="0.25">
      <c r="A1168" s="180">
        <v>1171</v>
      </c>
      <c r="B1168" s="158" t="s">
        <v>1899</v>
      </c>
      <c r="C1168" s="173" t="s">
        <v>1904</v>
      </c>
      <c r="D1168" s="187" t="s">
        <v>1905</v>
      </c>
      <c r="E1168" s="158">
        <v>4</v>
      </c>
      <c r="F1168" s="158">
        <v>4</v>
      </c>
      <c r="G1168" s="158">
        <v>1</v>
      </c>
      <c r="H1168" s="158">
        <v>1</v>
      </c>
      <c r="I1168" s="158" t="s">
        <v>47</v>
      </c>
      <c r="J1168" s="158">
        <v>0</v>
      </c>
      <c r="K1168" s="143">
        <v>3368000</v>
      </c>
      <c r="L1168" s="143">
        <v>3368000</v>
      </c>
      <c r="M1168" s="158">
        <v>0</v>
      </c>
      <c r="N1168" s="158">
        <v>0</v>
      </c>
      <c r="O1168" s="158" t="s">
        <v>1230</v>
      </c>
      <c r="P1168" s="158" t="s">
        <v>49</v>
      </c>
      <c r="Q1168" s="158" t="s">
        <v>1901</v>
      </c>
      <c r="R1168" s="158">
        <v>3156124171</v>
      </c>
      <c r="S1168" s="114" t="s">
        <v>1902</v>
      </c>
    </row>
    <row r="1169" spans="1:19" s="109" customFormat="1" ht="45" x14ac:dyDescent="0.25">
      <c r="A1169" s="180">
        <v>1172</v>
      </c>
      <c r="B1169" s="158" t="s">
        <v>1899</v>
      </c>
      <c r="C1169" s="173">
        <v>56101700</v>
      </c>
      <c r="D1169" s="187" t="s">
        <v>1906</v>
      </c>
      <c r="E1169" s="158">
        <v>4</v>
      </c>
      <c r="F1169" s="158">
        <v>4</v>
      </c>
      <c r="G1169" s="158">
        <v>1</v>
      </c>
      <c r="H1169" s="158">
        <v>1</v>
      </c>
      <c r="I1169" s="158" t="s">
        <v>47</v>
      </c>
      <c r="J1169" s="158">
        <v>0</v>
      </c>
      <c r="K1169" s="143">
        <v>3000000</v>
      </c>
      <c r="L1169" s="143">
        <v>3000000</v>
      </c>
      <c r="M1169" s="158">
        <v>0</v>
      </c>
      <c r="N1169" s="158">
        <v>0</v>
      </c>
      <c r="O1169" s="158" t="s">
        <v>1230</v>
      </c>
      <c r="P1169" s="158" t="s">
        <v>49</v>
      </c>
      <c r="Q1169" s="158" t="s">
        <v>1901</v>
      </c>
      <c r="R1169" s="158">
        <v>3156124169</v>
      </c>
      <c r="S1169" s="114" t="s">
        <v>1902</v>
      </c>
    </row>
    <row r="1170" spans="1:19" s="109" customFormat="1" ht="60" x14ac:dyDescent="0.25">
      <c r="A1170" s="180">
        <v>1173</v>
      </c>
      <c r="B1170" s="158" t="s">
        <v>1899</v>
      </c>
      <c r="C1170" s="173">
        <v>60102300</v>
      </c>
      <c r="D1170" s="187" t="s">
        <v>1907</v>
      </c>
      <c r="E1170" s="158">
        <v>4</v>
      </c>
      <c r="F1170" s="158">
        <v>4</v>
      </c>
      <c r="G1170" s="158">
        <v>1</v>
      </c>
      <c r="H1170" s="158">
        <v>1</v>
      </c>
      <c r="I1170" s="158" t="s">
        <v>47</v>
      </c>
      <c r="J1170" s="158">
        <v>0</v>
      </c>
      <c r="K1170" s="143">
        <v>800000</v>
      </c>
      <c r="L1170" s="143">
        <v>800000</v>
      </c>
      <c r="M1170" s="158">
        <v>0</v>
      </c>
      <c r="N1170" s="158">
        <v>0</v>
      </c>
      <c r="O1170" s="158" t="s">
        <v>1230</v>
      </c>
      <c r="P1170" s="158" t="s">
        <v>49</v>
      </c>
      <c r="Q1170" s="158" t="s">
        <v>1901</v>
      </c>
      <c r="R1170" s="158">
        <v>3156124167</v>
      </c>
      <c r="S1170" s="114" t="s">
        <v>1902</v>
      </c>
    </row>
    <row r="1171" spans="1:19" s="109" customFormat="1" ht="60" x14ac:dyDescent="0.25">
      <c r="A1171" s="180">
        <v>1174</v>
      </c>
      <c r="B1171" s="158" t="s">
        <v>1899</v>
      </c>
      <c r="C1171" s="173">
        <v>55101500</v>
      </c>
      <c r="D1171" s="187" t="s">
        <v>1908</v>
      </c>
      <c r="E1171" s="158">
        <v>4</v>
      </c>
      <c r="F1171" s="158">
        <v>4</v>
      </c>
      <c r="G1171" s="158">
        <v>1</v>
      </c>
      <c r="H1171" s="158">
        <v>1</v>
      </c>
      <c r="I1171" s="158" t="s">
        <v>47</v>
      </c>
      <c r="J1171" s="158">
        <v>0</v>
      </c>
      <c r="K1171" s="143">
        <v>6000000</v>
      </c>
      <c r="L1171" s="143" t="s">
        <v>1909</v>
      </c>
      <c r="M1171" s="158">
        <v>0</v>
      </c>
      <c r="N1171" s="158">
        <v>0</v>
      </c>
      <c r="O1171" s="158" t="s">
        <v>1230</v>
      </c>
      <c r="P1171" s="158" t="s">
        <v>49</v>
      </c>
      <c r="Q1171" s="158" t="s">
        <v>1901</v>
      </c>
      <c r="R1171" s="158">
        <v>3156124168</v>
      </c>
      <c r="S1171" s="114" t="s">
        <v>1902</v>
      </c>
    </row>
    <row r="1172" spans="1:19" s="109" customFormat="1" ht="60" x14ac:dyDescent="0.25">
      <c r="A1172" s="180">
        <v>1175</v>
      </c>
      <c r="B1172" s="158" t="s">
        <v>1899</v>
      </c>
      <c r="C1172" s="173">
        <v>14111500</v>
      </c>
      <c r="D1172" s="187" t="s">
        <v>1910</v>
      </c>
      <c r="E1172" s="158">
        <v>4</v>
      </c>
      <c r="F1172" s="158">
        <v>4</v>
      </c>
      <c r="G1172" s="158">
        <v>1</v>
      </c>
      <c r="H1172" s="158">
        <v>1</v>
      </c>
      <c r="I1172" s="158" t="s">
        <v>47</v>
      </c>
      <c r="J1172" s="158">
        <v>0</v>
      </c>
      <c r="K1172" s="143">
        <v>500000</v>
      </c>
      <c r="L1172" s="143">
        <v>500000</v>
      </c>
      <c r="M1172" s="158">
        <v>0</v>
      </c>
      <c r="N1172" s="158">
        <v>0</v>
      </c>
      <c r="O1172" s="158" t="s">
        <v>1230</v>
      </c>
      <c r="P1172" s="158" t="s">
        <v>49</v>
      </c>
      <c r="Q1172" s="158" t="s">
        <v>1901</v>
      </c>
      <c r="R1172" s="158">
        <v>3156124171</v>
      </c>
      <c r="S1172" s="114" t="s">
        <v>1902</v>
      </c>
    </row>
    <row r="1173" spans="1:19" s="109" customFormat="1" ht="60" x14ac:dyDescent="0.25">
      <c r="A1173" s="180">
        <v>1176</v>
      </c>
      <c r="B1173" s="158" t="s">
        <v>1899</v>
      </c>
      <c r="C1173" s="173">
        <v>26121600</v>
      </c>
      <c r="D1173" s="187" t="s">
        <v>1911</v>
      </c>
      <c r="E1173" s="158">
        <v>4</v>
      </c>
      <c r="F1173" s="158">
        <v>4</v>
      </c>
      <c r="G1173" s="158">
        <v>1</v>
      </c>
      <c r="H1173" s="158">
        <v>1</v>
      </c>
      <c r="I1173" s="158" t="s">
        <v>47</v>
      </c>
      <c r="J1173" s="158">
        <v>0</v>
      </c>
      <c r="K1173" s="143">
        <v>500000</v>
      </c>
      <c r="L1173" s="143">
        <v>500000</v>
      </c>
      <c r="M1173" s="158">
        <v>0</v>
      </c>
      <c r="N1173" s="158">
        <v>0</v>
      </c>
      <c r="O1173" s="158" t="s">
        <v>1230</v>
      </c>
      <c r="P1173" s="158" t="s">
        <v>49</v>
      </c>
      <c r="Q1173" s="158" t="s">
        <v>1901</v>
      </c>
      <c r="R1173" s="158">
        <v>3156124171</v>
      </c>
      <c r="S1173" s="114" t="s">
        <v>1902</v>
      </c>
    </row>
    <row r="1174" spans="1:19" s="109" customFormat="1" ht="45" x14ac:dyDescent="0.25">
      <c r="A1174" s="180">
        <v>1177</v>
      </c>
      <c r="B1174" s="158" t="s">
        <v>1899</v>
      </c>
      <c r="C1174" s="173">
        <v>82101500</v>
      </c>
      <c r="D1174" s="187" t="s">
        <v>1912</v>
      </c>
      <c r="E1174" s="158">
        <v>4</v>
      </c>
      <c r="F1174" s="158">
        <v>4</v>
      </c>
      <c r="G1174" s="158">
        <v>1</v>
      </c>
      <c r="H1174" s="158">
        <v>1</v>
      </c>
      <c r="I1174" s="158" t="s">
        <v>47</v>
      </c>
      <c r="J1174" s="158">
        <v>0</v>
      </c>
      <c r="K1174" s="143">
        <v>3000000</v>
      </c>
      <c r="L1174" s="143" t="s">
        <v>1913</v>
      </c>
      <c r="M1174" s="158">
        <v>0</v>
      </c>
      <c r="N1174" s="158">
        <v>0</v>
      </c>
      <c r="O1174" s="158" t="s">
        <v>1230</v>
      </c>
      <c r="P1174" s="158" t="s">
        <v>49</v>
      </c>
      <c r="Q1174" s="158" t="s">
        <v>1901</v>
      </c>
      <c r="R1174" s="158">
        <v>3156124171</v>
      </c>
      <c r="S1174" s="114" t="s">
        <v>1902</v>
      </c>
    </row>
    <row r="1175" spans="1:19" s="109" customFormat="1" ht="120" x14ac:dyDescent="0.25">
      <c r="A1175" s="180">
        <v>1178</v>
      </c>
      <c r="B1175" s="158" t="s">
        <v>1914</v>
      </c>
      <c r="C1175" s="173">
        <v>81141504</v>
      </c>
      <c r="D1175" s="187" t="s">
        <v>1915</v>
      </c>
      <c r="E1175" s="158">
        <v>4</v>
      </c>
      <c r="F1175" s="158">
        <v>4</v>
      </c>
      <c r="G1175" s="158">
        <v>1</v>
      </c>
      <c r="H1175" s="158">
        <v>1</v>
      </c>
      <c r="I1175" s="158" t="s">
        <v>47</v>
      </c>
      <c r="J1175" s="158">
        <v>0</v>
      </c>
      <c r="K1175" s="143">
        <v>5400000</v>
      </c>
      <c r="L1175" s="143">
        <v>5400000</v>
      </c>
      <c r="M1175" s="158">
        <v>0</v>
      </c>
      <c r="N1175" s="158">
        <v>0</v>
      </c>
      <c r="O1175" s="158" t="s">
        <v>1230</v>
      </c>
      <c r="P1175" s="158" t="s">
        <v>49</v>
      </c>
      <c r="Q1175" s="158" t="s">
        <v>333</v>
      </c>
      <c r="R1175" s="158">
        <v>3045904141</v>
      </c>
      <c r="S1175" s="114" t="s">
        <v>334</v>
      </c>
    </row>
    <row r="1176" spans="1:19" s="109" customFormat="1" ht="90" x14ac:dyDescent="0.25">
      <c r="A1176" s="180">
        <v>1179</v>
      </c>
      <c r="B1176" s="158" t="s">
        <v>1916</v>
      </c>
      <c r="C1176" s="173">
        <v>80111600</v>
      </c>
      <c r="D1176" s="187" t="s">
        <v>1917</v>
      </c>
      <c r="E1176" s="158">
        <v>5</v>
      </c>
      <c r="F1176" s="158">
        <v>5</v>
      </c>
      <c r="G1176" s="158">
        <v>7</v>
      </c>
      <c r="H1176" s="158">
        <v>1</v>
      </c>
      <c r="I1176" s="158" t="s">
        <v>47</v>
      </c>
      <c r="J1176" s="158">
        <v>0</v>
      </c>
      <c r="K1176" s="143">
        <v>27438728</v>
      </c>
      <c r="L1176" s="143">
        <v>27438728</v>
      </c>
      <c r="M1176" s="158">
        <v>0</v>
      </c>
      <c r="N1176" s="158">
        <v>0</v>
      </c>
      <c r="O1176" s="158" t="s">
        <v>1230</v>
      </c>
      <c r="P1176" s="158" t="s">
        <v>49</v>
      </c>
      <c r="Q1176" s="158" t="s">
        <v>333</v>
      </c>
      <c r="R1176" s="158">
        <v>3045904141</v>
      </c>
      <c r="S1176" s="114" t="s">
        <v>334</v>
      </c>
    </row>
    <row r="1177" spans="1:19" s="109" customFormat="1" ht="120" x14ac:dyDescent="0.25">
      <c r="A1177" s="180">
        <v>1180</v>
      </c>
      <c r="B1177" s="158" t="s">
        <v>1918</v>
      </c>
      <c r="C1177" s="173">
        <v>80111600</v>
      </c>
      <c r="D1177" s="187" t="s">
        <v>2008</v>
      </c>
      <c r="E1177" s="158">
        <v>4</v>
      </c>
      <c r="F1177" s="158">
        <v>4</v>
      </c>
      <c r="G1177" s="158">
        <v>5</v>
      </c>
      <c r="H1177" s="158">
        <v>1</v>
      </c>
      <c r="I1177" s="158" t="s">
        <v>47</v>
      </c>
      <c r="J1177" s="158">
        <v>2</v>
      </c>
      <c r="K1177" s="143">
        <v>10584931</v>
      </c>
      <c r="L1177" s="143">
        <v>10584931</v>
      </c>
      <c r="M1177" s="158">
        <v>0</v>
      </c>
      <c r="N1177" s="158">
        <v>0</v>
      </c>
      <c r="O1177" s="158" t="s">
        <v>1230</v>
      </c>
      <c r="P1177" s="158" t="s">
        <v>49</v>
      </c>
      <c r="Q1177" s="158" t="s">
        <v>335</v>
      </c>
      <c r="R1177" s="158">
        <v>3233802047</v>
      </c>
      <c r="S1177" s="114" t="s">
        <v>336</v>
      </c>
    </row>
    <row r="1178" spans="1:19" s="109" customFormat="1" ht="90" x14ac:dyDescent="0.25">
      <c r="A1178" s="180">
        <v>1181</v>
      </c>
      <c r="B1178" s="158" t="s">
        <v>1918</v>
      </c>
      <c r="C1178" s="173">
        <v>80111600</v>
      </c>
      <c r="D1178" s="187" t="s">
        <v>1919</v>
      </c>
      <c r="E1178" s="158">
        <v>4</v>
      </c>
      <c r="F1178" s="158">
        <v>4</v>
      </c>
      <c r="G1178" s="158">
        <v>5</v>
      </c>
      <c r="H1178" s="158">
        <v>1</v>
      </c>
      <c r="I1178" s="158" t="s">
        <v>47</v>
      </c>
      <c r="J1178" s="158">
        <v>2</v>
      </c>
      <c r="K1178" s="143">
        <v>13500000</v>
      </c>
      <c r="L1178" s="143">
        <v>13500000</v>
      </c>
      <c r="M1178" s="158">
        <v>0</v>
      </c>
      <c r="N1178" s="158">
        <v>0</v>
      </c>
      <c r="O1178" s="158" t="s">
        <v>1230</v>
      </c>
      <c r="P1178" s="158" t="s">
        <v>49</v>
      </c>
      <c r="Q1178" s="158" t="s">
        <v>335</v>
      </c>
      <c r="R1178" s="158">
        <v>3233802054</v>
      </c>
      <c r="S1178" s="114" t="s">
        <v>336</v>
      </c>
    </row>
    <row r="1179" spans="1:19" s="109" customFormat="1" ht="120" x14ac:dyDescent="0.25">
      <c r="A1179" s="180">
        <v>1182</v>
      </c>
      <c r="B1179" s="158" t="s">
        <v>1918</v>
      </c>
      <c r="C1179" s="173">
        <v>80111600</v>
      </c>
      <c r="D1179" s="187" t="s">
        <v>1920</v>
      </c>
      <c r="E1179" s="158">
        <v>4</v>
      </c>
      <c r="F1179" s="158">
        <v>4</v>
      </c>
      <c r="G1179" s="158">
        <v>5</v>
      </c>
      <c r="H1179" s="158">
        <v>1</v>
      </c>
      <c r="I1179" s="158" t="s">
        <v>47</v>
      </c>
      <c r="J1179" s="158">
        <v>2</v>
      </c>
      <c r="K1179" s="143">
        <v>15000000</v>
      </c>
      <c r="L1179" s="143">
        <v>15000000</v>
      </c>
      <c r="M1179" s="158">
        <v>0</v>
      </c>
      <c r="N1179" s="158">
        <v>0</v>
      </c>
      <c r="O1179" s="158" t="s">
        <v>1230</v>
      </c>
      <c r="P1179" s="158" t="s">
        <v>49</v>
      </c>
      <c r="Q1179" s="158" t="s">
        <v>335</v>
      </c>
      <c r="R1179" s="158">
        <v>3233802055</v>
      </c>
      <c r="S1179" s="114" t="s">
        <v>336</v>
      </c>
    </row>
    <row r="1180" spans="1:19" s="109" customFormat="1" ht="105" x14ac:dyDescent="0.25">
      <c r="A1180" s="180">
        <v>1183</v>
      </c>
      <c r="B1180" s="158" t="s">
        <v>1918</v>
      </c>
      <c r="C1180" s="173" t="s">
        <v>1921</v>
      </c>
      <c r="D1180" s="187" t="s">
        <v>1922</v>
      </c>
      <c r="E1180" s="158">
        <v>4</v>
      </c>
      <c r="F1180" s="158">
        <v>4</v>
      </c>
      <c r="G1180" s="158">
        <v>5</v>
      </c>
      <c r="H1180" s="158">
        <v>1</v>
      </c>
      <c r="I1180" s="158" t="s">
        <v>47</v>
      </c>
      <c r="J1180" s="158">
        <v>2</v>
      </c>
      <c r="K1180" s="143">
        <v>2000000</v>
      </c>
      <c r="L1180" s="143">
        <v>2000000</v>
      </c>
      <c r="M1180" s="158">
        <v>0</v>
      </c>
      <c r="N1180" s="158">
        <v>0</v>
      </c>
      <c r="O1180" s="158" t="s">
        <v>1230</v>
      </c>
      <c r="P1180" s="158" t="s">
        <v>49</v>
      </c>
      <c r="Q1180" s="158" t="s">
        <v>335</v>
      </c>
      <c r="R1180" s="158">
        <v>3233802060</v>
      </c>
      <c r="S1180" s="114" t="s">
        <v>336</v>
      </c>
    </row>
    <row r="1181" spans="1:19" s="109" customFormat="1" ht="105" x14ac:dyDescent="0.25">
      <c r="A1181" s="180">
        <v>1184</v>
      </c>
      <c r="B1181" s="158" t="s">
        <v>1918</v>
      </c>
      <c r="C1181" s="173">
        <v>80111701</v>
      </c>
      <c r="D1181" s="187" t="s">
        <v>1923</v>
      </c>
      <c r="E1181" s="158">
        <v>4</v>
      </c>
      <c r="F1181" s="158">
        <v>4</v>
      </c>
      <c r="G1181" s="158">
        <v>5</v>
      </c>
      <c r="H1181" s="158">
        <v>1</v>
      </c>
      <c r="I1181" s="158" t="s">
        <v>47</v>
      </c>
      <c r="J1181" s="158">
        <v>2</v>
      </c>
      <c r="K1181" s="143">
        <v>7000000</v>
      </c>
      <c r="L1181" s="143">
        <v>7000000</v>
      </c>
      <c r="M1181" s="158">
        <v>0</v>
      </c>
      <c r="N1181" s="158">
        <v>0</v>
      </c>
      <c r="O1181" s="158" t="s">
        <v>1230</v>
      </c>
      <c r="P1181" s="158" t="s">
        <v>49</v>
      </c>
      <c r="Q1181" s="158" t="s">
        <v>335</v>
      </c>
      <c r="R1181" s="158">
        <v>3233802061</v>
      </c>
      <c r="S1181" s="114" t="s">
        <v>336</v>
      </c>
    </row>
    <row r="1182" spans="1:19" s="109" customFormat="1" ht="120" x14ac:dyDescent="0.25">
      <c r="A1182" s="180">
        <v>1185</v>
      </c>
      <c r="B1182" s="158" t="s">
        <v>1918</v>
      </c>
      <c r="C1182" s="173">
        <v>80111600</v>
      </c>
      <c r="D1182" s="187" t="s">
        <v>1924</v>
      </c>
      <c r="E1182" s="158">
        <v>4</v>
      </c>
      <c r="F1182" s="158">
        <v>4</v>
      </c>
      <c r="G1182" s="158">
        <v>5</v>
      </c>
      <c r="H1182" s="158">
        <v>1</v>
      </c>
      <c r="I1182" s="158" t="s">
        <v>47</v>
      </c>
      <c r="J1182" s="158">
        <v>2</v>
      </c>
      <c r="K1182" s="143">
        <v>50000000</v>
      </c>
      <c r="L1182" s="143">
        <v>50000000</v>
      </c>
      <c r="M1182" s="158">
        <v>0</v>
      </c>
      <c r="N1182" s="158">
        <v>0</v>
      </c>
      <c r="O1182" s="158" t="s">
        <v>1230</v>
      </c>
      <c r="P1182" s="158" t="s">
        <v>49</v>
      </c>
      <c r="Q1182" s="158" t="s">
        <v>335</v>
      </c>
      <c r="R1182" s="158">
        <v>3233802062</v>
      </c>
      <c r="S1182" s="114" t="s">
        <v>336</v>
      </c>
    </row>
    <row r="1183" spans="1:19" s="109" customFormat="1" ht="120" x14ac:dyDescent="0.25">
      <c r="A1183" s="180">
        <v>1186</v>
      </c>
      <c r="B1183" s="158" t="s">
        <v>1918</v>
      </c>
      <c r="C1183" s="173">
        <v>80111600</v>
      </c>
      <c r="D1183" s="187" t="s">
        <v>1925</v>
      </c>
      <c r="E1183" s="158">
        <v>4</v>
      </c>
      <c r="F1183" s="158">
        <v>4</v>
      </c>
      <c r="G1183" s="158">
        <v>5</v>
      </c>
      <c r="H1183" s="158">
        <v>1</v>
      </c>
      <c r="I1183" s="158" t="s">
        <v>47</v>
      </c>
      <c r="J1183" s="158">
        <v>2</v>
      </c>
      <c r="K1183" s="143">
        <v>25000000</v>
      </c>
      <c r="L1183" s="143">
        <v>25000000</v>
      </c>
      <c r="M1183" s="158">
        <v>0</v>
      </c>
      <c r="N1183" s="158">
        <v>0</v>
      </c>
      <c r="O1183" s="158" t="s">
        <v>1230</v>
      </c>
      <c r="P1183" s="158" t="s">
        <v>49</v>
      </c>
      <c r="Q1183" s="158" t="s">
        <v>335</v>
      </c>
      <c r="R1183" s="158">
        <v>3233802062</v>
      </c>
      <c r="S1183" s="114" t="s">
        <v>336</v>
      </c>
    </row>
    <row r="1184" spans="1:19" s="109" customFormat="1" ht="75" x14ac:dyDescent="0.25">
      <c r="A1184" s="180">
        <v>1187</v>
      </c>
      <c r="B1184" s="158" t="s">
        <v>1401</v>
      </c>
      <c r="C1184" s="173">
        <v>80111600</v>
      </c>
      <c r="D1184" s="187" t="s">
        <v>1926</v>
      </c>
      <c r="E1184" s="158">
        <v>4</v>
      </c>
      <c r="F1184" s="158">
        <v>4</v>
      </c>
      <c r="G1184" s="158">
        <v>76</v>
      </c>
      <c r="H1184" s="158">
        <v>0</v>
      </c>
      <c r="I1184" s="158" t="s">
        <v>47</v>
      </c>
      <c r="J1184" s="158">
        <v>0</v>
      </c>
      <c r="K1184" s="143">
        <v>6904797</v>
      </c>
      <c r="L1184" s="143">
        <v>6904797</v>
      </c>
      <c r="M1184" s="158">
        <v>0</v>
      </c>
      <c r="N1184" s="158">
        <v>0</v>
      </c>
      <c r="O1184" s="158" t="s">
        <v>1230</v>
      </c>
      <c r="P1184" s="158" t="s">
        <v>49</v>
      </c>
      <c r="Q1184" s="158" t="s">
        <v>1927</v>
      </c>
      <c r="R1184" s="158">
        <v>8209800</v>
      </c>
      <c r="S1184" s="114" t="s">
        <v>1928</v>
      </c>
    </row>
    <row r="1185" spans="1:19" s="109" customFormat="1" ht="75" x14ac:dyDescent="0.25">
      <c r="A1185" s="180">
        <v>1188</v>
      </c>
      <c r="B1185" s="158" t="s">
        <v>1929</v>
      </c>
      <c r="C1185" s="173">
        <v>81111501</v>
      </c>
      <c r="D1185" s="187" t="s">
        <v>1930</v>
      </c>
      <c r="E1185" s="158">
        <v>4</v>
      </c>
      <c r="F1185" s="158">
        <v>4</v>
      </c>
      <c r="G1185" s="158">
        <v>1</v>
      </c>
      <c r="H1185" s="158">
        <v>1</v>
      </c>
      <c r="I1185" s="158" t="s">
        <v>47</v>
      </c>
      <c r="J1185" s="158">
        <v>0</v>
      </c>
      <c r="K1185" s="143">
        <v>255000000</v>
      </c>
      <c r="L1185" s="143">
        <v>255000000</v>
      </c>
      <c r="M1185" s="158">
        <v>0</v>
      </c>
      <c r="N1185" s="158">
        <v>0</v>
      </c>
      <c r="O1185" s="158" t="s">
        <v>48</v>
      </c>
      <c r="P1185" s="158" t="s">
        <v>49</v>
      </c>
      <c r="Q1185" s="158" t="s">
        <v>459</v>
      </c>
      <c r="R1185" s="158">
        <v>8209800</v>
      </c>
      <c r="S1185" s="114" t="s">
        <v>247</v>
      </c>
    </row>
    <row r="1186" spans="1:19" s="109" customFormat="1" ht="60" x14ac:dyDescent="0.25">
      <c r="A1186" s="180">
        <v>1189</v>
      </c>
      <c r="B1186" s="158" t="s">
        <v>1931</v>
      </c>
      <c r="C1186" s="173">
        <v>81111501</v>
      </c>
      <c r="D1186" s="187" t="s">
        <v>1932</v>
      </c>
      <c r="E1186" s="158">
        <v>4</v>
      </c>
      <c r="F1186" s="158">
        <v>4</v>
      </c>
      <c r="G1186" s="158">
        <v>1</v>
      </c>
      <c r="H1186" s="158">
        <v>1</v>
      </c>
      <c r="I1186" s="158" t="s">
        <v>47</v>
      </c>
      <c r="J1186" s="158">
        <v>0</v>
      </c>
      <c r="K1186" s="143">
        <v>75838887</v>
      </c>
      <c r="L1186" s="143">
        <v>75838887</v>
      </c>
      <c r="M1186" s="158">
        <v>0</v>
      </c>
      <c r="N1186" s="158">
        <v>0</v>
      </c>
      <c r="O1186" s="158" t="s">
        <v>48</v>
      </c>
      <c r="P1186" s="158" t="s">
        <v>49</v>
      </c>
      <c r="Q1186" s="158" t="s">
        <v>459</v>
      </c>
      <c r="R1186" s="158">
        <v>8209800</v>
      </c>
      <c r="S1186" s="114" t="s">
        <v>247</v>
      </c>
    </row>
    <row r="1187" spans="1:19" s="109" customFormat="1" ht="105" x14ac:dyDescent="0.25">
      <c r="A1187" s="180">
        <v>1190</v>
      </c>
      <c r="B1187" s="158" t="s">
        <v>1656</v>
      </c>
      <c r="C1187" s="173">
        <v>80111701</v>
      </c>
      <c r="D1187" s="187" t="s">
        <v>1933</v>
      </c>
      <c r="E1187" s="158">
        <v>4</v>
      </c>
      <c r="F1187" s="158">
        <v>4</v>
      </c>
      <c r="G1187" s="158">
        <v>1</v>
      </c>
      <c r="H1187" s="158">
        <v>1</v>
      </c>
      <c r="I1187" s="158" t="s">
        <v>47</v>
      </c>
      <c r="J1187" s="158">
        <v>0</v>
      </c>
      <c r="K1187" s="143">
        <v>7000000</v>
      </c>
      <c r="L1187" s="143">
        <v>7000000</v>
      </c>
      <c r="M1187" s="158">
        <v>0</v>
      </c>
      <c r="N1187" s="158">
        <v>0</v>
      </c>
      <c r="O1187" s="158" t="s">
        <v>48</v>
      </c>
      <c r="P1187" s="158" t="s">
        <v>49</v>
      </c>
      <c r="Q1187" s="158" t="s">
        <v>459</v>
      </c>
      <c r="R1187" s="158">
        <v>8209800</v>
      </c>
      <c r="S1187" s="114" t="s">
        <v>247</v>
      </c>
    </row>
    <row r="1188" spans="1:19" s="109" customFormat="1" ht="75" x14ac:dyDescent="0.25">
      <c r="A1188" s="180">
        <v>1191</v>
      </c>
      <c r="B1188" s="158" t="s">
        <v>1656</v>
      </c>
      <c r="C1188" s="173">
        <v>43231500</v>
      </c>
      <c r="D1188" s="187" t="s">
        <v>1934</v>
      </c>
      <c r="E1188" s="158">
        <v>4</v>
      </c>
      <c r="F1188" s="158">
        <v>4</v>
      </c>
      <c r="G1188" s="158">
        <v>1</v>
      </c>
      <c r="H1188" s="158">
        <v>1</v>
      </c>
      <c r="I1188" s="158" t="s">
        <v>47</v>
      </c>
      <c r="J1188" s="158">
        <v>0</v>
      </c>
      <c r="K1188" s="143">
        <v>10000000</v>
      </c>
      <c r="L1188" s="143">
        <v>10000000</v>
      </c>
      <c r="M1188" s="158">
        <v>0</v>
      </c>
      <c r="N1188" s="158">
        <v>0</v>
      </c>
      <c r="O1188" s="158" t="s">
        <v>48</v>
      </c>
      <c r="P1188" s="158" t="s">
        <v>49</v>
      </c>
      <c r="Q1188" s="158" t="s">
        <v>459</v>
      </c>
      <c r="R1188" s="158">
        <v>8209800</v>
      </c>
      <c r="S1188" s="114" t="s">
        <v>247</v>
      </c>
    </row>
    <row r="1189" spans="1:19" s="109" customFormat="1" ht="90" x14ac:dyDescent="0.25">
      <c r="A1189" s="180">
        <v>1192</v>
      </c>
      <c r="B1189" s="158" t="s">
        <v>1935</v>
      </c>
      <c r="C1189" s="173">
        <v>80111701</v>
      </c>
      <c r="D1189" s="187" t="s">
        <v>1936</v>
      </c>
      <c r="E1189" s="158">
        <v>4</v>
      </c>
      <c r="F1189" s="158">
        <v>4</v>
      </c>
      <c r="G1189" s="158">
        <v>1</v>
      </c>
      <c r="H1189" s="158">
        <v>1</v>
      </c>
      <c r="I1189" s="158" t="s">
        <v>47</v>
      </c>
      <c r="J1189" s="158">
        <v>0</v>
      </c>
      <c r="K1189" s="143">
        <v>22000000</v>
      </c>
      <c r="L1189" s="143">
        <v>22000000</v>
      </c>
      <c r="M1189" s="158">
        <v>0</v>
      </c>
      <c r="N1189" s="158">
        <v>0</v>
      </c>
      <c r="O1189" s="158" t="s">
        <v>48</v>
      </c>
      <c r="P1189" s="158" t="s">
        <v>49</v>
      </c>
      <c r="Q1189" s="158" t="s">
        <v>459</v>
      </c>
      <c r="R1189" s="158">
        <v>8209800</v>
      </c>
      <c r="S1189" s="114" t="s">
        <v>247</v>
      </c>
    </row>
    <row r="1190" spans="1:19" s="109" customFormat="1" ht="120" x14ac:dyDescent="0.25">
      <c r="A1190" s="180">
        <v>1193</v>
      </c>
      <c r="B1190" s="158" t="s">
        <v>1918</v>
      </c>
      <c r="C1190" s="173">
        <v>22101600</v>
      </c>
      <c r="D1190" s="187" t="s">
        <v>1937</v>
      </c>
      <c r="E1190" s="158">
        <v>4</v>
      </c>
      <c r="F1190" s="158">
        <v>4</v>
      </c>
      <c r="G1190" s="158">
        <v>4</v>
      </c>
      <c r="H1190" s="158">
        <v>1</v>
      </c>
      <c r="I1190" s="158" t="s">
        <v>47</v>
      </c>
      <c r="J1190" s="158">
        <v>2</v>
      </c>
      <c r="K1190" s="143">
        <v>254540751</v>
      </c>
      <c r="L1190" s="143">
        <v>254540751</v>
      </c>
      <c r="M1190" s="158">
        <v>0</v>
      </c>
      <c r="N1190" s="158">
        <v>0</v>
      </c>
      <c r="O1190" s="158" t="s">
        <v>1230</v>
      </c>
      <c r="P1190" s="158" t="s">
        <v>49</v>
      </c>
      <c r="Q1190" s="158" t="s">
        <v>335</v>
      </c>
      <c r="R1190" s="158">
        <v>3233802046</v>
      </c>
      <c r="S1190" s="114" t="s">
        <v>336</v>
      </c>
    </row>
    <row r="1191" spans="1:19" s="109" customFormat="1" ht="120" x14ac:dyDescent="0.25">
      <c r="A1191" s="180">
        <v>1194</v>
      </c>
      <c r="B1191" s="158" t="s">
        <v>1938</v>
      </c>
      <c r="C1191" s="173" t="s">
        <v>1755</v>
      </c>
      <c r="D1191" s="187" t="s">
        <v>1939</v>
      </c>
      <c r="E1191" s="158">
        <v>5</v>
      </c>
      <c r="F1191" s="158">
        <v>5</v>
      </c>
      <c r="G1191" s="158">
        <v>1</v>
      </c>
      <c r="H1191" s="158">
        <v>1</v>
      </c>
      <c r="I1191" s="158" t="s">
        <v>47</v>
      </c>
      <c r="J1191" s="158">
        <v>0</v>
      </c>
      <c r="K1191" s="143">
        <v>5282000</v>
      </c>
      <c r="L1191" s="143">
        <v>5282000</v>
      </c>
      <c r="M1191" s="158">
        <v>0</v>
      </c>
      <c r="N1191" s="158">
        <v>0</v>
      </c>
      <c r="O1191" s="158" t="s">
        <v>48</v>
      </c>
      <c r="P1191" s="158" t="s">
        <v>49</v>
      </c>
      <c r="Q1191" s="158" t="s">
        <v>1524</v>
      </c>
      <c r="R1191" s="158">
        <v>8209900</v>
      </c>
      <c r="S1191" s="114" t="s">
        <v>298</v>
      </c>
    </row>
    <row r="1192" spans="1:19" s="109" customFormat="1" ht="90" x14ac:dyDescent="0.25">
      <c r="A1192" s="180">
        <v>1195</v>
      </c>
      <c r="B1192" s="158" t="s">
        <v>2223</v>
      </c>
      <c r="C1192" s="173">
        <v>52141500</v>
      </c>
      <c r="D1192" s="187" t="s">
        <v>1940</v>
      </c>
      <c r="E1192" s="158">
        <v>4</v>
      </c>
      <c r="F1192" s="158">
        <v>4</v>
      </c>
      <c r="G1192" s="158">
        <v>1</v>
      </c>
      <c r="H1192" s="158">
        <v>1</v>
      </c>
      <c r="I1192" s="158" t="s">
        <v>47</v>
      </c>
      <c r="J1192" s="158">
        <v>0</v>
      </c>
      <c r="K1192" s="143">
        <v>50000000</v>
      </c>
      <c r="L1192" s="143">
        <v>50000000</v>
      </c>
      <c r="M1192" s="158">
        <v>0</v>
      </c>
      <c r="N1192" s="158">
        <v>0</v>
      </c>
      <c r="O1192" s="158" t="s">
        <v>48</v>
      </c>
      <c r="P1192" s="158" t="s">
        <v>49</v>
      </c>
      <c r="Q1192" s="158" t="s">
        <v>1524</v>
      </c>
      <c r="R1192" s="158">
        <v>8209900</v>
      </c>
      <c r="S1192" s="114" t="s">
        <v>298</v>
      </c>
    </row>
    <row r="1193" spans="1:19" s="109" customFormat="1" ht="45" x14ac:dyDescent="0.25">
      <c r="A1193" s="180">
        <v>1196</v>
      </c>
      <c r="B1193" s="158" t="s">
        <v>178</v>
      </c>
      <c r="C1193" s="173">
        <v>43211500</v>
      </c>
      <c r="D1193" s="187" t="s">
        <v>1941</v>
      </c>
      <c r="E1193" s="158">
        <v>5</v>
      </c>
      <c r="F1193" s="158">
        <v>5</v>
      </c>
      <c r="G1193" s="158">
        <v>1</v>
      </c>
      <c r="H1193" s="158">
        <v>1</v>
      </c>
      <c r="I1193" s="158" t="s">
        <v>47</v>
      </c>
      <c r="J1193" s="158">
        <v>0</v>
      </c>
      <c r="K1193" s="143">
        <v>20000000</v>
      </c>
      <c r="L1193" s="143">
        <v>20000000</v>
      </c>
      <c r="M1193" s="158">
        <v>0</v>
      </c>
      <c r="N1193" s="158">
        <v>0</v>
      </c>
      <c r="O1193" s="158" t="s">
        <v>181</v>
      </c>
      <c r="P1193" s="158" t="s">
        <v>49</v>
      </c>
      <c r="Q1193" s="158" t="s">
        <v>442</v>
      </c>
      <c r="R1193" s="158">
        <v>8209900</v>
      </c>
      <c r="S1193" s="114" t="s">
        <v>182</v>
      </c>
    </row>
    <row r="1194" spans="1:19" s="109" customFormat="1" ht="105" x14ac:dyDescent="0.25">
      <c r="A1194" s="180">
        <v>1197</v>
      </c>
      <c r="B1194" s="158" t="s">
        <v>1946</v>
      </c>
      <c r="C1194" s="173">
        <v>43232500</v>
      </c>
      <c r="D1194" s="187" t="s">
        <v>1947</v>
      </c>
      <c r="E1194" s="158">
        <v>4</v>
      </c>
      <c r="F1194" s="158">
        <v>5</v>
      </c>
      <c r="G1194" s="158">
        <v>1</v>
      </c>
      <c r="H1194" s="158">
        <v>1</v>
      </c>
      <c r="I1194" s="158" t="s">
        <v>47</v>
      </c>
      <c r="J1194" s="158">
        <v>0</v>
      </c>
      <c r="K1194" s="143">
        <v>1250000</v>
      </c>
      <c r="L1194" s="143">
        <v>1250000</v>
      </c>
      <c r="M1194" s="158">
        <v>0</v>
      </c>
      <c r="N1194" s="158">
        <v>0</v>
      </c>
      <c r="O1194" s="158" t="s">
        <v>48</v>
      </c>
      <c r="P1194" s="158" t="s">
        <v>49</v>
      </c>
      <c r="Q1194" s="158" t="s">
        <v>77</v>
      </c>
      <c r="R1194" s="158">
        <v>8209900</v>
      </c>
      <c r="S1194" s="114" t="s">
        <v>1948</v>
      </c>
    </row>
    <row r="1195" spans="1:19" s="109" customFormat="1" ht="30" x14ac:dyDescent="0.25">
      <c r="A1195" s="180">
        <v>1198</v>
      </c>
      <c r="B1195" s="158" t="s">
        <v>1752</v>
      </c>
      <c r="C1195" s="173">
        <v>44101601</v>
      </c>
      <c r="D1195" s="187" t="s">
        <v>1949</v>
      </c>
      <c r="E1195" s="158">
        <v>5</v>
      </c>
      <c r="F1195" s="158">
        <v>5</v>
      </c>
      <c r="G1195" s="158">
        <v>1</v>
      </c>
      <c r="H1195" s="158">
        <v>1</v>
      </c>
      <c r="I1195" s="158" t="s">
        <v>47</v>
      </c>
      <c r="J1195" s="158">
        <v>0</v>
      </c>
      <c r="K1195" s="232">
        <v>87500700</v>
      </c>
      <c r="L1195" s="232">
        <v>87500700</v>
      </c>
      <c r="M1195" s="158">
        <v>0</v>
      </c>
      <c r="N1195" s="158">
        <v>0</v>
      </c>
      <c r="O1195" s="158" t="s">
        <v>48</v>
      </c>
      <c r="P1195" s="158" t="s">
        <v>49</v>
      </c>
      <c r="Q1195" s="158" t="s">
        <v>1753</v>
      </c>
      <c r="R1195" s="158">
        <v>3012788837</v>
      </c>
      <c r="S1195" s="114" t="s">
        <v>146</v>
      </c>
    </row>
    <row r="1196" spans="1:19" s="109" customFormat="1" ht="75" x14ac:dyDescent="0.25">
      <c r="A1196" s="180">
        <v>1199</v>
      </c>
      <c r="B1196" s="158" t="s">
        <v>1385</v>
      </c>
      <c r="C1196" s="173">
        <v>80111600</v>
      </c>
      <c r="D1196" s="187" t="s">
        <v>1950</v>
      </c>
      <c r="E1196" s="158">
        <v>4</v>
      </c>
      <c r="F1196" s="158">
        <v>4</v>
      </c>
      <c r="G1196" s="158">
        <v>3</v>
      </c>
      <c r="H1196" s="158">
        <v>1</v>
      </c>
      <c r="I1196" s="158" t="s">
        <v>47</v>
      </c>
      <c r="J1196" s="158">
        <v>1</v>
      </c>
      <c r="K1196" s="143">
        <v>63000000</v>
      </c>
      <c r="L1196" s="143">
        <v>63000000</v>
      </c>
      <c r="M1196" s="158">
        <v>0</v>
      </c>
      <c r="N1196" s="158">
        <v>0</v>
      </c>
      <c r="O1196" s="158" t="s">
        <v>48</v>
      </c>
      <c r="P1196" s="158" t="s">
        <v>49</v>
      </c>
      <c r="Q1196" s="158" t="s">
        <v>256</v>
      </c>
      <c r="R1196" s="158">
        <v>8209800</v>
      </c>
      <c r="S1196" s="114" t="s">
        <v>257</v>
      </c>
    </row>
    <row r="1197" spans="1:19" s="109" customFormat="1" ht="75" x14ac:dyDescent="0.25">
      <c r="A1197" s="180">
        <v>1200</v>
      </c>
      <c r="B1197" s="158" t="s">
        <v>1385</v>
      </c>
      <c r="C1197" s="173">
        <v>80111600</v>
      </c>
      <c r="D1197" s="187" t="s">
        <v>1951</v>
      </c>
      <c r="E1197" s="158">
        <v>4</v>
      </c>
      <c r="F1197" s="158">
        <v>4</v>
      </c>
      <c r="G1197" s="158">
        <v>4</v>
      </c>
      <c r="H1197" s="158">
        <v>1</v>
      </c>
      <c r="I1197" s="158" t="s">
        <v>47</v>
      </c>
      <c r="J1197" s="158">
        <v>1</v>
      </c>
      <c r="K1197" s="143">
        <v>72000000</v>
      </c>
      <c r="L1197" s="143">
        <v>72000000</v>
      </c>
      <c r="M1197" s="158">
        <v>0</v>
      </c>
      <c r="N1197" s="158">
        <v>0</v>
      </c>
      <c r="O1197" s="158" t="s">
        <v>48</v>
      </c>
      <c r="P1197" s="158" t="s">
        <v>49</v>
      </c>
      <c r="Q1197" s="158" t="s">
        <v>256</v>
      </c>
      <c r="R1197" s="158">
        <v>8209801</v>
      </c>
      <c r="S1197" s="114" t="s">
        <v>257</v>
      </c>
    </row>
    <row r="1198" spans="1:19" s="109" customFormat="1" ht="75" x14ac:dyDescent="0.25">
      <c r="A1198" s="180">
        <v>1201</v>
      </c>
      <c r="B1198" s="158" t="s">
        <v>1385</v>
      </c>
      <c r="C1198" s="173">
        <v>80111600</v>
      </c>
      <c r="D1198" s="187" t="s">
        <v>1952</v>
      </c>
      <c r="E1198" s="158">
        <v>4</v>
      </c>
      <c r="F1198" s="158">
        <v>4</v>
      </c>
      <c r="G1198" s="158">
        <v>4</v>
      </c>
      <c r="H1198" s="158">
        <v>1</v>
      </c>
      <c r="I1198" s="158" t="s">
        <v>47</v>
      </c>
      <c r="J1198" s="158">
        <v>1</v>
      </c>
      <c r="K1198" s="143">
        <v>72000000</v>
      </c>
      <c r="L1198" s="143">
        <v>72000000</v>
      </c>
      <c r="M1198" s="158">
        <v>0</v>
      </c>
      <c r="N1198" s="158">
        <v>0</v>
      </c>
      <c r="O1198" s="158" t="s">
        <v>48</v>
      </c>
      <c r="P1198" s="158" t="s">
        <v>49</v>
      </c>
      <c r="Q1198" s="158" t="s">
        <v>256</v>
      </c>
      <c r="R1198" s="158">
        <v>8209802</v>
      </c>
      <c r="S1198" s="114" t="s">
        <v>257</v>
      </c>
    </row>
    <row r="1199" spans="1:19" s="109" customFormat="1" ht="75" x14ac:dyDescent="0.25">
      <c r="A1199" s="180">
        <v>1202</v>
      </c>
      <c r="B1199" s="158" t="s">
        <v>1385</v>
      </c>
      <c r="C1199" s="173">
        <v>80111600</v>
      </c>
      <c r="D1199" s="187" t="s">
        <v>1953</v>
      </c>
      <c r="E1199" s="158">
        <v>4</v>
      </c>
      <c r="F1199" s="158">
        <v>4</v>
      </c>
      <c r="G1199" s="158">
        <v>4</v>
      </c>
      <c r="H1199" s="158">
        <v>1</v>
      </c>
      <c r="I1199" s="158" t="s">
        <v>47</v>
      </c>
      <c r="J1199" s="158">
        <v>1</v>
      </c>
      <c r="K1199" s="143">
        <v>52000000</v>
      </c>
      <c r="L1199" s="143">
        <v>52000000</v>
      </c>
      <c r="M1199" s="158">
        <v>0</v>
      </c>
      <c r="N1199" s="158">
        <v>0</v>
      </c>
      <c r="O1199" s="158" t="s">
        <v>48</v>
      </c>
      <c r="P1199" s="158" t="s">
        <v>49</v>
      </c>
      <c r="Q1199" s="158" t="s">
        <v>256</v>
      </c>
      <c r="R1199" s="158">
        <v>8209803</v>
      </c>
      <c r="S1199" s="114" t="s">
        <v>257</v>
      </c>
    </row>
    <row r="1200" spans="1:19" s="109" customFormat="1" ht="90" x14ac:dyDescent="0.25">
      <c r="A1200" s="180">
        <v>1203</v>
      </c>
      <c r="B1200" s="158" t="s">
        <v>1385</v>
      </c>
      <c r="C1200" s="173">
        <v>80111600</v>
      </c>
      <c r="D1200" s="187" t="s">
        <v>1954</v>
      </c>
      <c r="E1200" s="158">
        <v>4</v>
      </c>
      <c r="F1200" s="158">
        <v>4</v>
      </c>
      <c r="G1200" s="158">
        <v>5</v>
      </c>
      <c r="H1200" s="158">
        <v>1</v>
      </c>
      <c r="I1200" s="158" t="s">
        <v>47</v>
      </c>
      <c r="J1200" s="158">
        <v>1</v>
      </c>
      <c r="K1200" s="143">
        <v>65000000</v>
      </c>
      <c r="L1200" s="143">
        <v>65000000</v>
      </c>
      <c r="M1200" s="158">
        <v>0</v>
      </c>
      <c r="N1200" s="158">
        <v>0</v>
      </c>
      <c r="O1200" s="158" t="s">
        <v>48</v>
      </c>
      <c r="P1200" s="158" t="s">
        <v>49</v>
      </c>
      <c r="Q1200" s="158" t="s">
        <v>256</v>
      </c>
      <c r="R1200" s="158">
        <v>8209804</v>
      </c>
      <c r="S1200" s="114" t="s">
        <v>257</v>
      </c>
    </row>
    <row r="1201" spans="1:19" s="109" customFormat="1" ht="75" x14ac:dyDescent="0.25">
      <c r="A1201" s="180">
        <v>1204</v>
      </c>
      <c r="B1201" s="158" t="s">
        <v>1385</v>
      </c>
      <c r="C1201" s="173">
        <v>80111600</v>
      </c>
      <c r="D1201" s="187" t="s">
        <v>1955</v>
      </c>
      <c r="E1201" s="158">
        <v>4</v>
      </c>
      <c r="F1201" s="158">
        <v>4</v>
      </c>
      <c r="G1201" s="158">
        <v>7</v>
      </c>
      <c r="H1201" s="158">
        <v>1</v>
      </c>
      <c r="I1201" s="158" t="s">
        <v>47</v>
      </c>
      <c r="J1201" s="158">
        <v>1</v>
      </c>
      <c r="K1201" s="143">
        <v>38000000</v>
      </c>
      <c r="L1201" s="143">
        <v>38000000</v>
      </c>
      <c r="M1201" s="158">
        <v>0</v>
      </c>
      <c r="N1201" s="158">
        <v>0</v>
      </c>
      <c r="O1201" s="158" t="s">
        <v>48</v>
      </c>
      <c r="P1201" s="158" t="s">
        <v>49</v>
      </c>
      <c r="Q1201" s="158" t="s">
        <v>256</v>
      </c>
      <c r="R1201" s="158">
        <v>8209805</v>
      </c>
      <c r="S1201" s="114" t="s">
        <v>257</v>
      </c>
    </row>
    <row r="1202" spans="1:19" s="109" customFormat="1" ht="75" x14ac:dyDescent="0.25">
      <c r="A1202" s="180">
        <v>1205</v>
      </c>
      <c r="B1202" s="158" t="s">
        <v>1385</v>
      </c>
      <c r="C1202" s="173">
        <v>80111600</v>
      </c>
      <c r="D1202" s="187" t="s">
        <v>1956</v>
      </c>
      <c r="E1202" s="158">
        <v>4</v>
      </c>
      <c r="F1202" s="158">
        <v>4</v>
      </c>
      <c r="G1202" s="158">
        <v>7</v>
      </c>
      <c r="H1202" s="158">
        <v>1</v>
      </c>
      <c r="I1202" s="158" t="s">
        <v>47</v>
      </c>
      <c r="J1202" s="158">
        <v>1</v>
      </c>
      <c r="K1202" s="143">
        <v>44000000</v>
      </c>
      <c r="L1202" s="143">
        <v>44000000</v>
      </c>
      <c r="M1202" s="158">
        <v>0</v>
      </c>
      <c r="N1202" s="158">
        <v>0</v>
      </c>
      <c r="O1202" s="158" t="s">
        <v>48</v>
      </c>
      <c r="P1202" s="158" t="s">
        <v>49</v>
      </c>
      <c r="Q1202" s="158" t="s">
        <v>256</v>
      </c>
      <c r="R1202" s="158">
        <v>8209806</v>
      </c>
      <c r="S1202" s="114" t="s">
        <v>257</v>
      </c>
    </row>
    <row r="1203" spans="1:19" s="109" customFormat="1" ht="75" x14ac:dyDescent="0.25">
      <c r="A1203" s="180">
        <v>1206</v>
      </c>
      <c r="B1203" s="158" t="s">
        <v>178</v>
      </c>
      <c r="C1203" s="173">
        <v>80111600</v>
      </c>
      <c r="D1203" s="187" t="s">
        <v>2000</v>
      </c>
      <c r="E1203" s="158">
        <v>4</v>
      </c>
      <c r="F1203" s="158">
        <v>5</v>
      </c>
      <c r="G1203" s="158">
        <v>1</v>
      </c>
      <c r="H1203" s="158">
        <v>1</v>
      </c>
      <c r="I1203" s="158" t="s">
        <v>47</v>
      </c>
      <c r="J1203" s="158">
        <v>0</v>
      </c>
      <c r="K1203" s="143">
        <v>1741341</v>
      </c>
      <c r="L1203" s="143">
        <v>1741341</v>
      </c>
      <c r="M1203" s="158">
        <v>0</v>
      </c>
      <c r="N1203" s="158">
        <v>0</v>
      </c>
      <c r="O1203" s="158" t="s">
        <v>181</v>
      </c>
      <c r="P1203" s="158" t="s">
        <v>49</v>
      </c>
      <c r="Q1203" s="158" t="s">
        <v>442</v>
      </c>
      <c r="R1203" s="158">
        <v>8209900</v>
      </c>
      <c r="S1203" s="114" t="s">
        <v>182</v>
      </c>
    </row>
    <row r="1204" spans="1:19" s="109" customFormat="1" ht="45" x14ac:dyDescent="0.25">
      <c r="A1204" s="180">
        <v>1207</v>
      </c>
      <c r="B1204" s="158" t="s">
        <v>1864</v>
      </c>
      <c r="C1204" s="173">
        <v>12142100</v>
      </c>
      <c r="D1204" s="187" t="s">
        <v>1957</v>
      </c>
      <c r="E1204" s="158">
        <v>5</v>
      </c>
      <c r="F1204" s="158">
        <v>5</v>
      </c>
      <c r="G1204" s="158">
        <v>7</v>
      </c>
      <c r="H1204" s="158">
        <v>1</v>
      </c>
      <c r="I1204" s="158" t="s">
        <v>47</v>
      </c>
      <c r="J1204" s="158">
        <v>0</v>
      </c>
      <c r="K1204" s="143">
        <v>3135650</v>
      </c>
      <c r="L1204" s="143">
        <v>3135650</v>
      </c>
      <c r="M1204" s="158">
        <v>0</v>
      </c>
      <c r="N1204" s="158">
        <v>0</v>
      </c>
      <c r="O1204" s="158" t="s">
        <v>48</v>
      </c>
      <c r="P1204" s="158" t="s">
        <v>49</v>
      </c>
      <c r="Q1204" s="158" t="s">
        <v>1861</v>
      </c>
      <c r="R1204" s="158">
        <v>3015488068</v>
      </c>
      <c r="S1204" s="114" t="s">
        <v>1862</v>
      </c>
    </row>
    <row r="1205" spans="1:19" s="109" customFormat="1" ht="90" x14ac:dyDescent="0.25">
      <c r="A1205" s="180">
        <v>1208</v>
      </c>
      <c r="B1205" s="158" t="s">
        <v>1752</v>
      </c>
      <c r="C1205" s="173">
        <v>80111701</v>
      </c>
      <c r="D1205" s="187" t="s">
        <v>1958</v>
      </c>
      <c r="E1205" s="158">
        <v>5</v>
      </c>
      <c r="F1205" s="158">
        <v>5</v>
      </c>
      <c r="G1205" s="158">
        <v>1</v>
      </c>
      <c r="H1205" s="158">
        <v>1</v>
      </c>
      <c r="I1205" s="158" t="s">
        <v>47</v>
      </c>
      <c r="J1205" s="158">
        <v>0</v>
      </c>
      <c r="K1205" s="143">
        <v>15000000</v>
      </c>
      <c r="L1205" s="143">
        <v>15000000</v>
      </c>
      <c r="M1205" s="158">
        <v>0</v>
      </c>
      <c r="N1205" s="158">
        <v>0</v>
      </c>
      <c r="O1205" s="158" t="s">
        <v>48</v>
      </c>
      <c r="P1205" s="158" t="s">
        <v>49</v>
      </c>
      <c r="Q1205" s="158" t="s">
        <v>1753</v>
      </c>
      <c r="R1205" s="158">
        <v>3012788837</v>
      </c>
      <c r="S1205" s="114" t="s">
        <v>146</v>
      </c>
    </row>
    <row r="1206" spans="1:19" s="109" customFormat="1" ht="45" x14ac:dyDescent="0.25">
      <c r="A1206" s="180">
        <v>1209</v>
      </c>
      <c r="B1206" s="158" t="s">
        <v>1752</v>
      </c>
      <c r="C1206" s="173">
        <v>81101707</v>
      </c>
      <c r="D1206" s="187" t="s">
        <v>1959</v>
      </c>
      <c r="E1206" s="158">
        <v>5</v>
      </c>
      <c r="F1206" s="158">
        <v>5</v>
      </c>
      <c r="G1206" s="158">
        <v>1</v>
      </c>
      <c r="H1206" s="158">
        <v>1</v>
      </c>
      <c r="I1206" s="158" t="s">
        <v>47</v>
      </c>
      <c r="J1206" s="158">
        <v>0</v>
      </c>
      <c r="K1206" s="143">
        <v>7000000</v>
      </c>
      <c r="L1206" s="143">
        <v>7000000</v>
      </c>
      <c r="M1206" s="158">
        <v>0</v>
      </c>
      <c r="N1206" s="158">
        <v>0</v>
      </c>
      <c r="O1206" s="158" t="s">
        <v>48</v>
      </c>
      <c r="P1206" s="158" t="s">
        <v>49</v>
      </c>
      <c r="Q1206" s="158" t="s">
        <v>1753</v>
      </c>
      <c r="R1206" s="158">
        <v>3012788837</v>
      </c>
      <c r="S1206" s="114" t="s">
        <v>146</v>
      </c>
    </row>
    <row r="1207" spans="1:19" s="109" customFormat="1" ht="75" x14ac:dyDescent="0.25">
      <c r="A1207" s="180">
        <v>1211</v>
      </c>
      <c r="B1207" s="158" t="s">
        <v>255</v>
      </c>
      <c r="C1207" s="173">
        <v>80111701</v>
      </c>
      <c r="D1207" s="187" t="s">
        <v>1960</v>
      </c>
      <c r="E1207" s="158">
        <v>5</v>
      </c>
      <c r="F1207" s="158">
        <v>5</v>
      </c>
      <c r="G1207" s="158">
        <v>183</v>
      </c>
      <c r="H1207" s="158">
        <v>0</v>
      </c>
      <c r="I1207" s="158" t="s">
        <v>47</v>
      </c>
      <c r="J1207" s="158">
        <v>0</v>
      </c>
      <c r="K1207" s="143">
        <v>16628600</v>
      </c>
      <c r="L1207" s="143">
        <v>16628600</v>
      </c>
      <c r="M1207" s="158">
        <v>0</v>
      </c>
      <c r="N1207" s="158">
        <v>0</v>
      </c>
      <c r="O1207" s="158" t="s">
        <v>48</v>
      </c>
      <c r="P1207" s="158" t="s">
        <v>49</v>
      </c>
      <c r="Q1207" s="158" t="s">
        <v>256</v>
      </c>
      <c r="R1207" s="158">
        <v>8209800</v>
      </c>
      <c r="S1207" s="114" t="s">
        <v>257</v>
      </c>
    </row>
    <row r="1208" spans="1:19" s="109" customFormat="1" ht="45" x14ac:dyDescent="0.25">
      <c r="A1208" s="180">
        <v>1212</v>
      </c>
      <c r="B1208" s="158" t="s">
        <v>46</v>
      </c>
      <c r="C1208" s="173" t="s">
        <v>1961</v>
      </c>
      <c r="D1208" s="187" t="s">
        <v>1962</v>
      </c>
      <c r="E1208" s="158">
        <v>5</v>
      </c>
      <c r="F1208" s="158">
        <v>5</v>
      </c>
      <c r="G1208" s="158">
        <v>1</v>
      </c>
      <c r="H1208" s="158">
        <v>1</v>
      </c>
      <c r="I1208" s="158" t="s">
        <v>47</v>
      </c>
      <c r="J1208" s="158">
        <v>0</v>
      </c>
      <c r="K1208" s="143">
        <v>445000</v>
      </c>
      <c r="L1208" s="143">
        <v>445000</v>
      </c>
      <c r="M1208" s="158">
        <v>0</v>
      </c>
      <c r="N1208" s="158">
        <v>0</v>
      </c>
      <c r="O1208" s="158" t="s">
        <v>48</v>
      </c>
      <c r="P1208" s="158" t="s">
        <v>49</v>
      </c>
      <c r="Q1208" s="158" t="s">
        <v>419</v>
      </c>
      <c r="R1208" s="158">
        <v>8209800</v>
      </c>
      <c r="S1208" s="114" t="s">
        <v>51</v>
      </c>
    </row>
    <row r="1209" spans="1:19" s="109" customFormat="1" ht="90" x14ac:dyDescent="0.25">
      <c r="A1209" s="180">
        <v>1213</v>
      </c>
      <c r="B1209" s="158" t="s">
        <v>178</v>
      </c>
      <c r="C1209" s="173">
        <v>85101500</v>
      </c>
      <c r="D1209" s="187" t="s">
        <v>1963</v>
      </c>
      <c r="E1209" s="158">
        <v>5</v>
      </c>
      <c r="F1209" s="158">
        <v>5</v>
      </c>
      <c r="G1209" s="158">
        <v>9</v>
      </c>
      <c r="H1209" s="158">
        <v>1</v>
      </c>
      <c r="I1209" s="158" t="s">
        <v>47</v>
      </c>
      <c r="J1209" s="158">
        <v>0</v>
      </c>
      <c r="K1209" s="143">
        <v>18892994</v>
      </c>
      <c r="L1209" s="143">
        <v>18892994</v>
      </c>
      <c r="M1209" s="158">
        <v>1</v>
      </c>
      <c r="N1209" s="158">
        <v>0</v>
      </c>
      <c r="O1209" s="158" t="s">
        <v>181</v>
      </c>
      <c r="P1209" s="158" t="s">
        <v>49</v>
      </c>
      <c r="Q1209" s="158" t="s">
        <v>442</v>
      </c>
      <c r="R1209" s="158">
        <v>8209900</v>
      </c>
      <c r="S1209" s="114" t="s">
        <v>182</v>
      </c>
    </row>
    <row r="1210" spans="1:19" s="109" customFormat="1" ht="90" x14ac:dyDescent="0.25">
      <c r="A1210" s="180">
        <v>1214</v>
      </c>
      <c r="B1210" s="158" t="s">
        <v>178</v>
      </c>
      <c r="C1210" s="173">
        <v>78111800</v>
      </c>
      <c r="D1210" s="187" t="s">
        <v>2001</v>
      </c>
      <c r="E1210" s="158">
        <v>5</v>
      </c>
      <c r="F1210" s="158">
        <v>5</v>
      </c>
      <c r="G1210" s="158">
        <v>8</v>
      </c>
      <c r="H1210" s="158">
        <v>1</v>
      </c>
      <c r="I1210" s="158" t="s">
        <v>47</v>
      </c>
      <c r="J1210" s="158">
        <v>0</v>
      </c>
      <c r="K1210" s="143">
        <v>10000000</v>
      </c>
      <c r="L1210" s="143">
        <v>10000000</v>
      </c>
      <c r="M1210" s="158">
        <v>0</v>
      </c>
      <c r="N1210" s="158">
        <v>0</v>
      </c>
      <c r="O1210" s="158" t="s">
        <v>181</v>
      </c>
      <c r="P1210" s="158" t="s">
        <v>49</v>
      </c>
      <c r="Q1210" s="158" t="s">
        <v>442</v>
      </c>
      <c r="R1210" s="158">
        <v>8209900</v>
      </c>
      <c r="S1210" s="114" t="s">
        <v>182</v>
      </c>
    </row>
    <row r="1211" spans="1:19" s="109" customFormat="1" ht="75" x14ac:dyDescent="0.25">
      <c r="A1211" s="180">
        <v>1215</v>
      </c>
      <c r="B1211" s="158" t="s">
        <v>1964</v>
      </c>
      <c r="C1211" s="173">
        <v>41112500</v>
      </c>
      <c r="D1211" s="187" t="s">
        <v>1965</v>
      </c>
      <c r="E1211" s="158">
        <v>5</v>
      </c>
      <c r="F1211" s="158">
        <v>5</v>
      </c>
      <c r="G1211" s="158">
        <v>1</v>
      </c>
      <c r="H1211" s="158">
        <v>1</v>
      </c>
      <c r="I1211" s="158" t="s">
        <v>47</v>
      </c>
      <c r="J1211" s="158">
        <v>0</v>
      </c>
      <c r="K1211" s="143">
        <v>1860010</v>
      </c>
      <c r="L1211" s="143">
        <v>1860010</v>
      </c>
      <c r="M1211" s="158">
        <v>0</v>
      </c>
      <c r="N1211" s="158">
        <v>0</v>
      </c>
      <c r="O1211" s="158" t="s">
        <v>1230</v>
      </c>
      <c r="P1211" s="158" t="s">
        <v>49</v>
      </c>
      <c r="Q1211" s="158" t="s">
        <v>256</v>
      </c>
      <c r="R1211" s="158">
        <v>3156108844</v>
      </c>
      <c r="S1211" s="114" t="s">
        <v>1966</v>
      </c>
    </row>
    <row r="1212" spans="1:19" s="109" customFormat="1" ht="105" x14ac:dyDescent="0.25">
      <c r="A1212" s="180">
        <v>1216</v>
      </c>
      <c r="B1212" s="158" t="s">
        <v>1619</v>
      </c>
      <c r="C1212" s="173">
        <v>82101503</v>
      </c>
      <c r="D1212" s="187" t="s">
        <v>2002</v>
      </c>
      <c r="E1212" s="158">
        <v>5</v>
      </c>
      <c r="F1212" s="158">
        <v>5</v>
      </c>
      <c r="G1212" s="158">
        <v>1</v>
      </c>
      <c r="H1212" s="158">
        <v>1</v>
      </c>
      <c r="I1212" s="158" t="s">
        <v>47</v>
      </c>
      <c r="J1212" s="158">
        <v>2</v>
      </c>
      <c r="K1212" s="143">
        <v>18232786</v>
      </c>
      <c r="L1212" s="143">
        <v>18232786</v>
      </c>
      <c r="M1212" s="158">
        <v>0</v>
      </c>
      <c r="N1212" s="158">
        <v>0</v>
      </c>
      <c r="O1212" s="158" t="s">
        <v>1230</v>
      </c>
      <c r="P1212" s="158" t="s">
        <v>49</v>
      </c>
      <c r="Q1212" s="158" t="s">
        <v>1967</v>
      </c>
      <c r="R1212" s="158">
        <v>3007379062</v>
      </c>
      <c r="S1212" s="114" t="s">
        <v>1430</v>
      </c>
    </row>
    <row r="1213" spans="1:19" s="109" customFormat="1" ht="45" x14ac:dyDescent="0.25">
      <c r="A1213" s="180">
        <v>1217</v>
      </c>
      <c r="B1213" s="158" t="s">
        <v>1968</v>
      </c>
      <c r="C1213" s="173" t="s">
        <v>1969</v>
      </c>
      <c r="D1213" s="187" t="s">
        <v>2009</v>
      </c>
      <c r="E1213" s="158">
        <v>5</v>
      </c>
      <c r="F1213" s="158">
        <v>5</v>
      </c>
      <c r="G1213" s="158">
        <v>1</v>
      </c>
      <c r="H1213" s="158">
        <v>1</v>
      </c>
      <c r="I1213" s="158" t="s">
        <v>47</v>
      </c>
      <c r="J1213" s="158">
        <v>0</v>
      </c>
      <c r="K1213" s="143">
        <v>5000000</v>
      </c>
      <c r="L1213" s="143">
        <v>5000000</v>
      </c>
      <c r="M1213" s="158">
        <v>0</v>
      </c>
      <c r="N1213" s="158">
        <v>0</v>
      </c>
      <c r="O1213" s="158" t="s">
        <v>1230</v>
      </c>
      <c r="P1213" s="158" t="s">
        <v>49</v>
      </c>
      <c r="Q1213" s="158" t="s">
        <v>1970</v>
      </c>
      <c r="R1213" s="158">
        <v>8209800</v>
      </c>
      <c r="S1213" s="114" t="s">
        <v>1971</v>
      </c>
    </row>
    <row r="1214" spans="1:19" s="109" customFormat="1" ht="45" x14ac:dyDescent="0.25">
      <c r="A1214" s="180">
        <v>1218</v>
      </c>
      <c r="B1214" s="158" t="s">
        <v>1968</v>
      </c>
      <c r="C1214" s="173">
        <v>60121518</v>
      </c>
      <c r="D1214" s="187" t="s">
        <v>1972</v>
      </c>
      <c r="E1214" s="158">
        <v>5</v>
      </c>
      <c r="F1214" s="158">
        <v>5</v>
      </c>
      <c r="G1214" s="158">
        <v>1</v>
      </c>
      <c r="H1214" s="158">
        <v>1</v>
      </c>
      <c r="I1214" s="158" t="s">
        <v>47</v>
      </c>
      <c r="J1214" s="158">
        <v>0</v>
      </c>
      <c r="K1214" s="143">
        <v>4022000</v>
      </c>
      <c r="L1214" s="143">
        <v>4022000</v>
      </c>
      <c r="M1214" s="158">
        <v>0</v>
      </c>
      <c r="N1214" s="158">
        <v>0</v>
      </c>
      <c r="O1214" s="158" t="s">
        <v>1230</v>
      </c>
      <c r="P1214" s="158" t="s">
        <v>49</v>
      </c>
      <c r="Q1214" s="158" t="s">
        <v>1970</v>
      </c>
      <c r="R1214" s="158">
        <v>8209800</v>
      </c>
      <c r="S1214" s="114" t="s">
        <v>1971</v>
      </c>
    </row>
    <row r="1215" spans="1:19" s="109" customFormat="1" ht="90" x14ac:dyDescent="0.25">
      <c r="A1215" s="180">
        <v>1219</v>
      </c>
      <c r="B1215" s="158" t="s">
        <v>1973</v>
      </c>
      <c r="C1215" s="173">
        <v>41111945</v>
      </c>
      <c r="D1215" s="187" t="s">
        <v>1974</v>
      </c>
      <c r="E1215" s="158">
        <v>5</v>
      </c>
      <c r="F1215" s="158">
        <v>6</v>
      </c>
      <c r="G1215" s="158">
        <v>30</v>
      </c>
      <c r="H1215" s="158">
        <v>0</v>
      </c>
      <c r="I1215" s="158" t="s">
        <v>47</v>
      </c>
      <c r="J1215" s="158">
        <v>0</v>
      </c>
      <c r="K1215" s="143">
        <v>5800000</v>
      </c>
      <c r="L1215" s="143">
        <v>5800000</v>
      </c>
      <c r="M1215" s="158">
        <v>0</v>
      </c>
      <c r="N1215" s="158">
        <v>0</v>
      </c>
      <c r="O1215" s="158" t="s">
        <v>1230</v>
      </c>
      <c r="P1215" s="158" t="s">
        <v>49</v>
      </c>
      <c r="Q1215" s="158" t="s">
        <v>1975</v>
      </c>
      <c r="R1215" s="158">
        <v>3136540384</v>
      </c>
      <c r="S1215" s="114" t="s">
        <v>1976</v>
      </c>
    </row>
    <row r="1216" spans="1:19" s="109" customFormat="1" ht="90" x14ac:dyDescent="0.25">
      <c r="A1216" s="180">
        <v>1220</v>
      </c>
      <c r="B1216" s="158" t="s">
        <v>1231</v>
      </c>
      <c r="C1216" s="173">
        <v>80111600</v>
      </c>
      <c r="D1216" s="187" t="s">
        <v>1977</v>
      </c>
      <c r="E1216" s="158">
        <v>5</v>
      </c>
      <c r="F1216" s="158">
        <v>5</v>
      </c>
      <c r="G1216" s="158">
        <v>60</v>
      </c>
      <c r="H1216" s="158">
        <v>0</v>
      </c>
      <c r="I1216" s="158" t="s">
        <v>47</v>
      </c>
      <c r="J1216" s="158">
        <v>1</v>
      </c>
      <c r="K1216" s="143">
        <v>9540000</v>
      </c>
      <c r="L1216" s="143">
        <v>9540000</v>
      </c>
      <c r="M1216" s="158">
        <v>0</v>
      </c>
      <c r="N1216" s="158">
        <v>0</v>
      </c>
      <c r="O1216" s="158" t="s">
        <v>1230</v>
      </c>
      <c r="P1216" s="158" t="s">
        <v>49</v>
      </c>
      <c r="Q1216" s="158" t="s">
        <v>658</v>
      </c>
      <c r="R1216" s="158">
        <v>3103859665</v>
      </c>
      <c r="S1216" s="114" t="s">
        <v>1233</v>
      </c>
    </row>
    <row r="1217" spans="1:19" s="109" customFormat="1" ht="75" x14ac:dyDescent="0.25">
      <c r="A1217" s="180">
        <v>1221</v>
      </c>
      <c r="B1217" s="158" t="s">
        <v>1231</v>
      </c>
      <c r="C1217" s="173">
        <v>80111600</v>
      </c>
      <c r="D1217" s="187" t="s">
        <v>1978</v>
      </c>
      <c r="E1217" s="158">
        <v>5</v>
      </c>
      <c r="F1217" s="158">
        <v>5</v>
      </c>
      <c r="G1217" s="158">
        <v>60</v>
      </c>
      <c r="H1217" s="158">
        <v>0</v>
      </c>
      <c r="I1217" s="158" t="s">
        <v>47</v>
      </c>
      <c r="J1217" s="158">
        <v>1</v>
      </c>
      <c r="K1217" s="143">
        <v>9540000</v>
      </c>
      <c r="L1217" s="143">
        <v>9540000</v>
      </c>
      <c r="M1217" s="158">
        <v>0</v>
      </c>
      <c r="N1217" s="158">
        <v>0</v>
      </c>
      <c r="O1217" s="158" t="s">
        <v>1230</v>
      </c>
      <c r="P1217" s="158" t="s">
        <v>49</v>
      </c>
      <c r="Q1217" s="158" t="s">
        <v>658</v>
      </c>
      <c r="R1217" s="158">
        <v>3103859665</v>
      </c>
      <c r="S1217" s="114" t="s">
        <v>1233</v>
      </c>
    </row>
    <row r="1218" spans="1:19" s="109" customFormat="1" ht="105" x14ac:dyDescent="0.25">
      <c r="A1218" s="180">
        <v>1222</v>
      </c>
      <c r="B1218" s="158" t="s">
        <v>1231</v>
      </c>
      <c r="C1218" s="173">
        <v>80111600</v>
      </c>
      <c r="D1218" s="187" t="s">
        <v>1979</v>
      </c>
      <c r="E1218" s="158">
        <v>5</v>
      </c>
      <c r="F1218" s="158">
        <v>5</v>
      </c>
      <c r="G1218" s="158">
        <v>60</v>
      </c>
      <c r="H1218" s="158">
        <v>0</v>
      </c>
      <c r="I1218" s="158" t="s">
        <v>47</v>
      </c>
      <c r="J1218" s="158">
        <v>1</v>
      </c>
      <c r="K1218" s="143">
        <v>11448000</v>
      </c>
      <c r="L1218" s="143">
        <v>11448000</v>
      </c>
      <c r="M1218" s="158">
        <v>0</v>
      </c>
      <c r="N1218" s="158">
        <v>0</v>
      </c>
      <c r="O1218" s="158" t="s">
        <v>1230</v>
      </c>
      <c r="P1218" s="158" t="s">
        <v>49</v>
      </c>
      <c r="Q1218" s="158" t="s">
        <v>297</v>
      </c>
      <c r="R1218" s="158">
        <v>3103859665</v>
      </c>
      <c r="S1218" s="114" t="s">
        <v>1233</v>
      </c>
    </row>
    <row r="1219" spans="1:19" s="109" customFormat="1" ht="180" x14ac:dyDescent="0.25">
      <c r="A1219" s="180">
        <v>1223</v>
      </c>
      <c r="B1219" s="158" t="s">
        <v>1980</v>
      </c>
      <c r="C1219" s="173">
        <v>10122100</v>
      </c>
      <c r="D1219" s="187" t="s">
        <v>1981</v>
      </c>
      <c r="E1219" s="158">
        <v>5</v>
      </c>
      <c r="F1219" s="158">
        <v>5</v>
      </c>
      <c r="G1219" s="158">
        <v>30</v>
      </c>
      <c r="H1219" s="158">
        <v>0</v>
      </c>
      <c r="I1219" s="158" t="s">
        <v>47</v>
      </c>
      <c r="J1219" s="158">
        <v>0</v>
      </c>
      <c r="K1219" s="143">
        <v>2665000</v>
      </c>
      <c r="L1219" s="143">
        <v>2665000</v>
      </c>
      <c r="M1219" s="158">
        <v>0</v>
      </c>
      <c r="N1219" s="158">
        <v>0</v>
      </c>
      <c r="O1219" s="158" t="s">
        <v>1230</v>
      </c>
      <c r="P1219" s="158" t="s">
        <v>49</v>
      </c>
      <c r="Q1219" s="158" t="s">
        <v>1982</v>
      </c>
      <c r="R1219" s="158">
        <v>3147915049</v>
      </c>
      <c r="S1219" s="114" t="s">
        <v>1983</v>
      </c>
    </row>
    <row r="1220" spans="1:19" s="109" customFormat="1" ht="45" x14ac:dyDescent="0.25">
      <c r="A1220" s="180">
        <v>1224</v>
      </c>
      <c r="B1220" s="158" t="s">
        <v>1230</v>
      </c>
      <c r="C1220" s="173">
        <v>43211507</v>
      </c>
      <c r="D1220" s="187" t="s">
        <v>1984</v>
      </c>
      <c r="E1220" s="158">
        <v>5</v>
      </c>
      <c r="F1220" s="158">
        <v>5</v>
      </c>
      <c r="G1220" s="158">
        <v>1</v>
      </c>
      <c r="H1220" s="158">
        <v>1</v>
      </c>
      <c r="I1220" s="158" t="s">
        <v>47</v>
      </c>
      <c r="J1220" s="158">
        <v>1</v>
      </c>
      <c r="K1220" s="143">
        <v>75124700</v>
      </c>
      <c r="L1220" s="143">
        <v>75124700</v>
      </c>
      <c r="M1220" s="158">
        <v>0</v>
      </c>
      <c r="N1220" s="158">
        <v>0</v>
      </c>
      <c r="O1220" s="158" t="s">
        <v>1230</v>
      </c>
      <c r="P1220" s="158" t="s">
        <v>49</v>
      </c>
      <c r="Q1220" s="158" t="s">
        <v>345</v>
      </c>
      <c r="R1220" s="158">
        <v>3117027676</v>
      </c>
      <c r="S1220" s="114" t="s">
        <v>338</v>
      </c>
    </row>
    <row r="1221" spans="1:19" s="109" customFormat="1" ht="45" x14ac:dyDescent="0.25">
      <c r="A1221" s="180">
        <v>1225</v>
      </c>
      <c r="B1221" s="158" t="s">
        <v>1230</v>
      </c>
      <c r="C1221" s="173">
        <v>43211907</v>
      </c>
      <c r="D1221" s="187" t="s">
        <v>1985</v>
      </c>
      <c r="E1221" s="158">
        <v>5</v>
      </c>
      <c r="F1221" s="158">
        <v>5</v>
      </c>
      <c r="G1221" s="158">
        <v>1</v>
      </c>
      <c r="H1221" s="158">
        <v>1</v>
      </c>
      <c r="I1221" s="158" t="s">
        <v>47</v>
      </c>
      <c r="J1221" s="158">
        <v>1</v>
      </c>
      <c r="K1221" s="143">
        <v>8568000</v>
      </c>
      <c r="L1221" s="143">
        <v>8568000</v>
      </c>
      <c r="M1221" s="158">
        <v>0</v>
      </c>
      <c r="N1221" s="158">
        <v>0</v>
      </c>
      <c r="O1221" s="158" t="s">
        <v>1230</v>
      </c>
      <c r="P1221" s="158" t="s">
        <v>49</v>
      </c>
      <c r="Q1221" s="158" t="s">
        <v>345</v>
      </c>
      <c r="R1221" s="158">
        <v>3117027676</v>
      </c>
      <c r="S1221" s="114" t="s">
        <v>338</v>
      </c>
    </row>
    <row r="1222" spans="1:19" s="109" customFormat="1" ht="90" x14ac:dyDescent="0.25">
      <c r="A1222" s="180">
        <v>1226</v>
      </c>
      <c r="B1222" s="158" t="s">
        <v>1230</v>
      </c>
      <c r="C1222" s="173">
        <v>80111701</v>
      </c>
      <c r="D1222" s="187" t="s">
        <v>1986</v>
      </c>
      <c r="E1222" s="158">
        <v>3</v>
      </c>
      <c r="F1222" s="158">
        <v>3</v>
      </c>
      <c r="G1222" s="158">
        <v>3</v>
      </c>
      <c r="H1222" s="158">
        <v>1</v>
      </c>
      <c r="I1222" s="158" t="s">
        <v>47</v>
      </c>
      <c r="J1222" s="158">
        <v>0</v>
      </c>
      <c r="K1222" s="143">
        <v>8540144</v>
      </c>
      <c r="L1222" s="143">
        <v>8540144</v>
      </c>
      <c r="M1222" s="158">
        <v>0</v>
      </c>
      <c r="N1222" s="158">
        <v>0</v>
      </c>
      <c r="O1222" s="158" t="s">
        <v>1230</v>
      </c>
      <c r="P1222" s="158" t="s">
        <v>49</v>
      </c>
      <c r="Q1222" s="158" t="s">
        <v>1617</v>
      </c>
      <c r="R1222" s="158">
        <v>3117027677</v>
      </c>
      <c r="S1222" s="114" t="s">
        <v>338</v>
      </c>
    </row>
    <row r="1223" spans="1:19" s="109" customFormat="1" ht="60" x14ac:dyDescent="0.25">
      <c r="A1223" s="180">
        <v>1227</v>
      </c>
      <c r="B1223" s="158" t="s">
        <v>1230</v>
      </c>
      <c r="C1223" s="173">
        <v>80111701</v>
      </c>
      <c r="D1223" s="187" t="s">
        <v>1987</v>
      </c>
      <c r="E1223" s="158">
        <v>3</v>
      </c>
      <c r="F1223" s="158">
        <v>3</v>
      </c>
      <c r="G1223" s="158">
        <v>93</v>
      </c>
      <c r="H1223" s="158">
        <v>0</v>
      </c>
      <c r="I1223" s="158" t="s">
        <v>47</v>
      </c>
      <c r="J1223" s="158">
        <v>0</v>
      </c>
      <c r="K1223" s="143">
        <v>8540144</v>
      </c>
      <c r="L1223" s="143">
        <v>8540144</v>
      </c>
      <c r="M1223" s="158">
        <v>0</v>
      </c>
      <c r="N1223" s="158">
        <v>0</v>
      </c>
      <c r="O1223" s="158" t="s">
        <v>1230</v>
      </c>
      <c r="P1223" s="158" t="s">
        <v>49</v>
      </c>
      <c r="Q1223" s="158" t="s">
        <v>1617</v>
      </c>
      <c r="R1223" s="158">
        <v>3117027677</v>
      </c>
      <c r="S1223" s="114" t="s">
        <v>338</v>
      </c>
    </row>
    <row r="1224" spans="1:19" s="109" customFormat="1" ht="75" x14ac:dyDescent="0.25">
      <c r="A1224" s="180">
        <v>1228</v>
      </c>
      <c r="B1224" s="158" t="s">
        <v>1385</v>
      </c>
      <c r="C1224" s="173">
        <v>80111701</v>
      </c>
      <c r="D1224" s="187" t="s">
        <v>1988</v>
      </c>
      <c r="E1224" s="158">
        <v>4</v>
      </c>
      <c r="F1224" s="158">
        <v>4</v>
      </c>
      <c r="G1224" s="158">
        <v>7</v>
      </c>
      <c r="H1224" s="158">
        <v>1</v>
      </c>
      <c r="I1224" s="158" t="s">
        <v>47</v>
      </c>
      <c r="J1224" s="158">
        <v>1</v>
      </c>
      <c r="K1224" s="143">
        <v>400000000</v>
      </c>
      <c r="L1224" s="143">
        <v>400000000</v>
      </c>
      <c r="M1224" s="158">
        <v>0</v>
      </c>
      <c r="N1224" s="158">
        <v>0</v>
      </c>
      <c r="O1224" s="158" t="s">
        <v>48</v>
      </c>
      <c r="P1224" s="158" t="s">
        <v>49</v>
      </c>
      <c r="Q1224" s="158" t="s">
        <v>256</v>
      </c>
      <c r="R1224" s="158">
        <v>8209806</v>
      </c>
      <c r="S1224" s="114" t="s">
        <v>257</v>
      </c>
    </row>
    <row r="1225" spans="1:19" s="109" customFormat="1" ht="75" x14ac:dyDescent="0.25">
      <c r="A1225" s="180">
        <v>1229</v>
      </c>
      <c r="B1225" s="158" t="s">
        <v>1385</v>
      </c>
      <c r="C1225" s="173">
        <v>80111701</v>
      </c>
      <c r="D1225" s="187" t="s">
        <v>1989</v>
      </c>
      <c r="E1225" s="158">
        <v>4</v>
      </c>
      <c r="F1225" s="158">
        <v>4</v>
      </c>
      <c r="G1225" s="158">
        <v>7</v>
      </c>
      <c r="H1225" s="158">
        <v>1</v>
      </c>
      <c r="I1225" s="158" t="s">
        <v>47</v>
      </c>
      <c r="J1225" s="158">
        <v>1</v>
      </c>
      <c r="K1225" s="143">
        <v>510000000</v>
      </c>
      <c r="L1225" s="143">
        <v>510000000</v>
      </c>
      <c r="M1225" s="158">
        <v>0</v>
      </c>
      <c r="N1225" s="158">
        <v>0</v>
      </c>
      <c r="O1225" s="158" t="s">
        <v>48</v>
      </c>
      <c r="P1225" s="158" t="s">
        <v>49</v>
      </c>
      <c r="Q1225" s="158" t="s">
        <v>256</v>
      </c>
      <c r="R1225" s="158">
        <v>8209806</v>
      </c>
      <c r="S1225" s="114" t="s">
        <v>257</v>
      </c>
    </row>
    <row r="1226" spans="1:19" s="109" customFormat="1" ht="113.25" customHeight="1" x14ac:dyDescent="0.25">
      <c r="A1226" s="180">
        <v>1230</v>
      </c>
      <c r="B1226" s="158" t="s">
        <v>1385</v>
      </c>
      <c r="C1226" s="173">
        <v>80111701</v>
      </c>
      <c r="D1226" s="187" t="s">
        <v>1999</v>
      </c>
      <c r="E1226" s="158">
        <v>4</v>
      </c>
      <c r="F1226" s="158">
        <v>4</v>
      </c>
      <c r="G1226" s="158">
        <v>7</v>
      </c>
      <c r="H1226" s="158">
        <v>1</v>
      </c>
      <c r="I1226" s="158" t="s">
        <v>47</v>
      </c>
      <c r="J1226" s="158">
        <v>1</v>
      </c>
      <c r="K1226" s="143">
        <v>3600000000</v>
      </c>
      <c r="L1226" s="143">
        <v>3600000000</v>
      </c>
      <c r="M1226" s="158">
        <v>0</v>
      </c>
      <c r="N1226" s="158">
        <v>0</v>
      </c>
      <c r="O1226" s="158" t="s">
        <v>48</v>
      </c>
      <c r="P1226" s="158" t="s">
        <v>49</v>
      </c>
      <c r="Q1226" s="158" t="s">
        <v>256</v>
      </c>
      <c r="R1226" s="158">
        <v>8209806</v>
      </c>
      <c r="S1226" s="114" t="s">
        <v>257</v>
      </c>
    </row>
    <row r="1227" spans="1:19" s="109" customFormat="1" ht="75" x14ac:dyDescent="0.25">
      <c r="A1227" s="180">
        <v>1231</v>
      </c>
      <c r="B1227" s="158" t="s">
        <v>1385</v>
      </c>
      <c r="C1227" s="173">
        <v>41113900</v>
      </c>
      <c r="D1227" s="187" t="s">
        <v>1990</v>
      </c>
      <c r="E1227" s="158">
        <v>4</v>
      </c>
      <c r="F1227" s="158">
        <v>4</v>
      </c>
      <c r="G1227" s="158">
        <v>7</v>
      </c>
      <c r="H1227" s="158">
        <v>1</v>
      </c>
      <c r="I1227" s="158" t="s">
        <v>47</v>
      </c>
      <c r="J1227" s="158">
        <v>1</v>
      </c>
      <c r="K1227" s="143">
        <v>400000000</v>
      </c>
      <c r="L1227" s="143">
        <v>400000000</v>
      </c>
      <c r="M1227" s="158">
        <v>0</v>
      </c>
      <c r="N1227" s="158">
        <v>0</v>
      </c>
      <c r="O1227" s="158" t="s">
        <v>48</v>
      </c>
      <c r="P1227" s="158" t="s">
        <v>49</v>
      </c>
      <c r="Q1227" s="158" t="s">
        <v>256</v>
      </c>
      <c r="R1227" s="158">
        <v>8209806</v>
      </c>
      <c r="S1227" s="114" t="s">
        <v>257</v>
      </c>
    </row>
    <row r="1228" spans="1:19" s="109" customFormat="1" ht="60" x14ac:dyDescent="0.25">
      <c r="A1228" s="180">
        <v>1232</v>
      </c>
      <c r="B1228" s="158" t="s">
        <v>1385</v>
      </c>
      <c r="C1228" s="173">
        <v>43231500</v>
      </c>
      <c r="D1228" s="187" t="s">
        <v>1991</v>
      </c>
      <c r="E1228" s="158">
        <v>4</v>
      </c>
      <c r="F1228" s="158">
        <v>4</v>
      </c>
      <c r="G1228" s="158">
        <v>7</v>
      </c>
      <c r="H1228" s="158">
        <v>1</v>
      </c>
      <c r="I1228" s="158" t="s">
        <v>47</v>
      </c>
      <c r="J1228" s="158">
        <v>1</v>
      </c>
      <c r="K1228" s="143">
        <v>180000000</v>
      </c>
      <c r="L1228" s="143">
        <v>180000000</v>
      </c>
      <c r="M1228" s="158">
        <v>0</v>
      </c>
      <c r="N1228" s="158">
        <v>0</v>
      </c>
      <c r="O1228" s="158" t="s">
        <v>48</v>
      </c>
      <c r="P1228" s="158" t="s">
        <v>49</v>
      </c>
      <c r="Q1228" s="158" t="s">
        <v>256</v>
      </c>
      <c r="R1228" s="158">
        <v>8209806</v>
      </c>
      <c r="S1228" s="114" t="s">
        <v>257</v>
      </c>
    </row>
    <row r="1229" spans="1:19" s="109" customFormat="1" ht="90" x14ac:dyDescent="0.25">
      <c r="A1229" s="180">
        <v>1233</v>
      </c>
      <c r="B1229" s="158" t="s">
        <v>1385</v>
      </c>
      <c r="C1229" s="173" t="s">
        <v>1992</v>
      </c>
      <c r="D1229" s="187" t="s">
        <v>1993</v>
      </c>
      <c r="E1229" s="158">
        <v>4</v>
      </c>
      <c r="F1229" s="158">
        <v>4</v>
      </c>
      <c r="G1229" s="158">
        <v>7</v>
      </c>
      <c r="H1229" s="158">
        <v>1</v>
      </c>
      <c r="I1229" s="158" t="s">
        <v>47</v>
      </c>
      <c r="J1229" s="158">
        <v>1</v>
      </c>
      <c r="K1229" s="143">
        <v>340000000</v>
      </c>
      <c r="L1229" s="143">
        <v>340000000</v>
      </c>
      <c r="M1229" s="158">
        <v>0</v>
      </c>
      <c r="N1229" s="158">
        <v>0</v>
      </c>
      <c r="O1229" s="158" t="s">
        <v>48</v>
      </c>
      <c r="P1229" s="158" t="s">
        <v>49</v>
      </c>
      <c r="Q1229" s="158" t="s">
        <v>256</v>
      </c>
      <c r="R1229" s="158">
        <v>8209806</v>
      </c>
      <c r="S1229" s="114" t="s">
        <v>257</v>
      </c>
    </row>
    <row r="1230" spans="1:19" s="109" customFormat="1" ht="105" x14ac:dyDescent="0.25">
      <c r="A1230" s="180">
        <v>1234</v>
      </c>
      <c r="B1230" s="158" t="s">
        <v>1385</v>
      </c>
      <c r="C1230" s="173">
        <v>80131500</v>
      </c>
      <c r="D1230" s="187" t="s">
        <v>1994</v>
      </c>
      <c r="E1230" s="158">
        <v>4</v>
      </c>
      <c r="F1230" s="158">
        <v>4</v>
      </c>
      <c r="G1230" s="158">
        <v>7</v>
      </c>
      <c r="H1230" s="158">
        <v>1</v>
      </c>
      <c r="I1230" s="158" t="s">
        <v>47</v>
      </c>
      <c r="J1230" s="158">
        <v>1</v>
      </c>
      <c r="K1230" s="143">
        <v>50000000</v>
      </c>
      <c r="L1230" s="143">
        <v>50000000</v>
      </c>
      <c r="M1230" s="158">
        <v>0</v>
      </c>
      <c r="N1230" s="158">
        <v>0</v>
      </c>
      <c r="O1230" s="158" t="s">
        <v>48</v>
      </c>
      <c r="P1230" s="158" t="s">
        <v>49</v>
      </c>
      <c r="Q1230" s="158" t="s">
        <v>256</v>
      </c>
      <c r="R1230" s="158">
        <v>8209806</v>
      </c>
      <c r="S1230" s="114" t="s">
        <v>257</v>
      </c>
    </row>
    <row r="1231" spans="1:19" s="109" customFormat="1" ht="60" x14ac:dyDescent="0.25">
      <c r="A1231" s="180">
        <v>1235</v>
      </c>
      <c r="B1231" s="158" t="s">
        <v>1385</v>
      </c>
      <c r="C1231" s="173" t="s">
        <v>147</v>
      </c>
      <c r="D1231" s="187" t="s">
        <v>1995</v>
      </c>
      <c r="E1231" s="158">
        <v>4</v>
      </c>
      <c r="F1231" s="158">
        <v>4</v>
      </c>
      <c r="G1231" s="158">
        <v>7</v>
      </c>
      <c r="H1231" s="158">
        <v>1</v>
      </c>
      <c r="I1231" s="158" t="s">
        <v>47</v>
      </c>
      <c r="J1231" s="158">
        <v>1</v>
      </c>
      <c r="K1231" s="143">
        <v>200000000</v>
      </c>
      <c r="L1231" s="143">
        <v>200000000</v>
      </c>
      <c r="M1231" s="158">
        <v>0</v>
      </c>
      <c r="N1231" s="158">
        <v>0</v>
      </c>
      <c r="O1231" s="158" t="s">
        <v>48</v>
      </c>
      <c r="P1231" s="158" t="s">
        <v>49</v>
      </c>
      <c r="Q1231" s="158" t="s">
        <v>256</v>
      </c>
      <c r="R1231" s="158">
        <v>8209806</v>
      </c>
      <c r="S1231" s="114" t="s">
        <v>257</v>
      </c>
    </row>
    <row r="1232" spans="1:19" s="109" customFormat="1" ht="45" x14ac:dyDescent="0.25">
      <c r="A1232" s="180">
        <v>1236</v>
      </c>
      <c r="B1232" s="158" t="s">
        <v>1385</v>
      </c>
      <c r="C1232" s="173">
        <v>80111701</v>
      </c>
      <c r="D1232" s="187" t="s">
        <v>1996</v>
      </c>
      <c r="E1232" s="158">
        <v>4</v>
      </c>
      <c r="F1232" s="158">
        <v>4</v>
      </c>
      <c r="G1232" s="158">
        <v>8</v>
      </c>
      <c r="H1232" s="158">
        <v>1</v>
      </c>
      <c r="I1232" s="158" t="s">
        <v>47</v>
      </c>
      <c r="J1232" s="158">
        <v>1</v>
      </c>
      <c r="K1232" s="143">
        <v>40000000</v>
      </c>
      <c r="L1232" s="143">
        <v>40000000</v>
      </c>
      <c r="M1232" s="158">
        <v>0</v>
      </c>
      <c r="N1232" s="158">
        <v>0</v>
      </c>
      <c r="O1232" s="158" t="s">
        <v>48</v>
      </c>
      <c r="P1232" s="158" t="s">
        <v>49</v>
      </c>
      <c r="Q1232" s="158" t="s">
        <v>256</v>
      </c>
      <c r="R1232" s="158">
        <v>8209806</v>
      </c>
      <c r="S1232" s="114" t="s">
        <v>257</v>
      </c>
    </row>
    <row r="1233" spans="1:19" s="109" customFormat="1" ht="90" x14ac:dyDescent="0.25">
      <c r="A1233" s="180">
        <v>1237</v>
      </c>
      <c r="B1233" s="158" t="s">
        <v>1997</v>
      </c>
      <c r="C1233" s="173">
        <v>43231513</v>
      </c>
      <c r="D1233" s="187" t="s">
        <v>1998</v>
      </c>
      <c r="E1233" s="158">
        <v>5</v>
      </c>
      <c r="F1233" s="158">
        <v>5</v>
      </c>
      <c r="G1233" s="158">
        <v>2</v>
      </c>
      <c r="H1233" s="158">
        <v>1</v>
      </c>
      <c r="I1233" s="158" t="s">
        <v>47</v>
      </c>
      <c r="J1233" s="158">
        <v>0</v>
      </c>
      <c r="K1233" s="143">
        <v>200000000</v>
      </c>
      <c r="L1233" s="143">
        <v>200000000</v>
      </c>
      <c r="M1233" s="158">
        <v>0</v>
      </c>
      <c r="N1233" s="158">
        <v>0</v>
      </c>
      <c r="O1233" s="158" t="s">
        <v>48</v>
      </c>
      <c r="P1233" s="158" t="s">
        <v>49</v>
      </c>
      <c r="Q1233" s="158" t="s">
        <v>1300</v>
      </c>
      <c r="R1233" s="158">
        <v>8209900</v>
      </c>
      <c r="S1233" s="114" t="s">
        <v>72</v>
      </c>
    </row>
    <row r="1234" spans="1:19" s="109" customFormat="1" ht="60" x14ac:dyDescent="0.25">
      <c r="A1234" s="180">
        <v>1238</v>
      </c>
      <c r="B1234" s="158" t="s">
        <v>1752</v>
      </c>
      <c r="C1234" s="173" t="s">
        <v>2003</v>
      </c>
      <c r="D1234" s="187" t="s">
        <v>2005</v>
      </c>
      <c r="E1234" s="158">
        <v>5</v>
      </c>
      <c r="F1234" s="158">
        <v>5</v>
      </c>
      <c r="G1234" s="158">
        <v>1</v>
      </c>
      <c r="H1234" s="158">
        <v>1</v>
      </c>
      <c r="I1234" s="158" t="s">
        <v>47</v>
      </c>
      <c r="J1234" s="158">
        <v>0</v>
      </c>
      <c r="K1234" s="143">
        <v>125000000</v>
      </c>
      <c r="L1234" s="143">
        <v>125000000</v>
      </c>
      <c r="M1234" s="158">
        <v>0</v>
      </c>
      <c r="N1234" s="158">
        <v>0</v>
      </c>
      <c r="O1234" s="158" t="s">
        <v>48</v>
      </c>
      <c r="P1234" s="158" t="s">
        <v>49</v>
      </c>
      <c r="Q1234" s="158" t="s">
        <v>1753</v>
      </c>
      <c r="R1234" s="158">
        <v>3012788837</v>
      </c>
      <c r="S1234" s="114" t="s">
        <v>146</v>
      </c>
    </row>
    <row r="1235" spans="1:19" s="109" customFormat="1" ht="45" x14ac:dyDescent="0.25">
      <c r="A1235" s="180">
        <v>1239</v>
      </c>
      <c r="B1235" s="158" t="s">
        <v>1752</v>
      </c>
      <c r="C1235" s="173" t="s">
        <v>1845</v>
      </c>
      <c r="D1235" s="187" t="s">
        <v>2004</v>
      </c>
      <c r="E1235" s="158">
        <v>5</v>
      </c>
      <c r="F1235" s="158">
        <v>5</v>
      </c>
      <c r="G1235" s="158">
        <v>1</v>
      </c>
      <c r="H1235" s="158">
        <v>1</v>
      </c>
      <c r="I1235" s="158" t="s">
        <v>47</v>
      </c>
      <c r="J1235" s="158">
        <v>0</v>
      </c>
      <c r="K1235" s="143">
        <v>3000000</v>
      </c>
      <c r="L1235" s="143">
        <v>3000000</v>
      </c>
      <c r="M1235" s="158">
        <v>0</v>
      </c>
      <c r="N1235" s="158">
        <v>0</v>
      </c>
      <c r="O1235" s="158" t="s">
        <v>48</v>
      </c>
      <c r="P1235" s="158" t="s">
        <v>49</v>
      </c>
      <c r="Q1235" s="158" t="s">
        <v>1753</v>
      </c>
      <c r="R1235" s="158">
        <v>3012788837</v>
      </c>
      <c r="S1235" s="114" t="s">
        <v>146</v>
      </c>
    </row>
    <row r="1236" spans="1:19" s="109" customFormat="1" ht="105" x14ac:dyDescent="0.25">
      <c r="A1236" s="180">
        <v>1240</v>
      </c>
      <c r="B1236" s="158" t="s">
        <v>55</v>
      </c>
      <c r="C1236" s="173">
        <v>23153038</v>
      </c>
      <c r="D1236" s="187" t="s">
        <v>2006</v>
      </c>
      <c r="E1236" s="158">
        <v>5</v>
      </c>
      <c r="F1236" s="158">
        <v>5</v>
      </c>
      <c r="G1236" s="158">
        <v>1</v>
      </c>
      <c r="H1236" s="158">
        <v>1</v>
      </c>
      <c r="I1236" s="158" t="s">
        <v>47</v>
      </c>
      <c r="J1236" s="158">
        <v>0</v>
      </c>
      <c r="K1236" s="143">
        <v>20000000</v>
      </c>
      <c r="L1236" s="143">
        <v>20000000</v>
      </c>
      <c r="M1236" s="158">
        <v>0</v>
      </c>
      <c r="N1236" s="158">
        <v>0</v>
      </c>
      <c r="O1236" s="158" t="s">
        <v>48</v>
      </c>
      <c r="P1236" s="158" t="s">
        <v>49</v>
      </c>
      <c r="Q1236" s="158" t="s">
        <v>57</v>
      </c>
      <c r="R1236" s="158">
        <v>3183341722</v>
      </c>
      <c r="S1236" s="114" t="s">
        <v>58</v>
      </c>
    </row>
    <row r="1237" spans="1:19" s="109" customFormat="1" ht="45" x14ac:dyDescent="0.25">
      <c r="A1237" s="180">
        <v>1241</v>
      </c>
      <c r="B1237" s="158" t="s">
        <v>55</v>
      </c>
      <c r="C1237" s="173">
        <v>56131605</v>
      </c>
      <c r="D1237" s="187" t="s">
        <v>2007</v>
      </c>
      <c r="E1237" s="158">
        <v>5</v>
      </c>
      <c r="F1237" s="158">
        <v>5</v>
      </c>
      <c r="G1237" s="158">
        <v>1</v>
      </c>
      <c r="H1237" s="158">
        <v>1</v>
      </c>
      <c r="I1237" s="158" t="s">
        <v>47</v>
      </c>
      <c r="J1237" s="158">
        <v>0</v>
      </c>
      <c r="K1237" s="143">
        <v>2500000</v>
      </c>
      <c r="L1237" s="143">
        <v>2500000</v>
      </c>
      <c r="M1237" s="158">
        <v>0</v>
      </c>
      <c r="N1237" s="158">
        <v>0</v>
      </c>
      <c r="O1237" s="158" t="s">
        <v>48</v>
      </c>
      <c r="P1237" s="158" t="s">
        <v>49</v>
      </c>
      <c r="Q1237" s="158" t="s">
        <v>57</v>
      </c>
      <c r="R1237" s="158">
        <v>3183341722</v>
      </c>
      <c r="S1237" s="114" t="s">
        <v>58</v>
      </c>
    </row>
    <row r="1238" spans="1:19" s="109" customFormat="1" ht="90" x14ac:dyDescent="0.25">
      <c r="A1238" s="180">
        <v>1242</v>
      </c>
      <c r="B1238" s="158" t="s">
        <v>428</v>
      </c>
      <c r="C1238" s="173" t="s">
        <v>2011</v>
      </c>
      <c r="D1238" s="187" t="s">
        <v>2012</v>
      </c>
      <c r="E1238" s="158">
        <v>5</v>
      </c>
      <c r="F1238" s="158">
        <v>5</v>
      </c>
      <c r="G1238" s="158">
        <v>7</v>
      </c>
      <c r="H1238" s="158">
        <v>1</v>
      </c>
      <c r="I1238" s="158" t="s">
        <v>47</v>
      </c>
      <c r="J1238" s="158">
        <v>0</v>
      </c>
      <c r="K1238" s="143">
        <v>5375520</v>
      </c>
      <c r="L1238" s="143">
        <v>5375520</v>
      </c>
      <c r="M1238" s="158">
        <v>0</v>
      </c>
      <c r="N1238" s="158">
        <v>0</v>
      </c>
      <c r="O1238" s="158" t="s">
        <v>48</v>
      </c>
      <c r="P1238" s="158" t="s">
        <v>49</v>
      </c>
      <c r="Q1238" s="158" t="s">
        <v>363</v>
      </c>
      <c r="R1238" s="158">
        <v>3217219171</v>
      </c>
      <c r="S1238" s="107" t="s">
        <v>364</v>
      </c>
    </row>
    <row r="1239" spans="1:19" s="109" customFormat="1" ht="75" x14ac:dyDescent="0.25">
      <c r="A1239" s="180">
        <v>1243</v>
      </c>
      <c r="B1239" s="158" t="s">
        <v>255</v>
      </c>
      <c r="C1239" s="173" t="s">
        <v>2013</v>
      </c>
      <c r="D1239" s="187" t="s">
        <v>2014</v>
      </c>
      <c r="E1239" s="158">
        <v>5</v>
      </c>
      <c r="F1239" s="158">
        <v>5</v>
      </c>
      <c r="G1239" s="158">
        <v>1</v>
      </c>
      <c r="H1239" s="158">
        <v>1</v>
      </c>
      <c r="I1239" s="158" t="s">
        <v>47</v>
      </c>
      <c r="J1239" s="158">
        <v>0</v>
      </c>
      <c r="K1239" s="143">
        <v>28100000</v>
      </c>
      <c r="L1239" s="143">
        <v>28100000</v>
      </c>
      <c r="M1239" s="158">
        <v>0</v>
      </c>
      <c r="N1239" s="158">
        <v>0</v>
      </c>
      <c r="O1239" s="158" t="s">
        <v>48</v>
      </c>
      <c r="P1239" s="158" t="s">
        <v>49</v>
      </c>
      <c r="Q1239" s="158" t="s">
        <v>256</v>
      </c>
      <c r="R1239" s="158">
        <v>8209799</v>
      </c>
      <c r="S1239" s="107" t="s">
        <v>257</v>
      </c>
    </row>
    <row r="1240" spans="1:19" s="109" customFormat="1" ht="120" x14ac:dyDescent="0.25">
      <c r="A1240" s="180">
        <v>1244</v>
      </c>
      <c r="B1240" s="158" t="s">
        <v>2015</v>
      </c>
      <c r="C1240" s="173">
        <v>80111600</v>
      </c>
      <c r="D1240" s="187" t="s">
        <v>2016</v>
      </c>
      <c r="E1240" s="158">
        <v>5</v>
      </c>
      <c r="F1240" s="158">
        <v>5</v>
      </c>
      <c r="G1240" s="158">
        <v>7</v>
      </c>
      <c r="H1240" s="158">
        <v>1</v>
      </c>
      <c r="I1240" s="158" t="s">
        <v>47</v>
      </c>
      <c r="J1240" s="158">
        <v>0</v>
      </c>
      <c r="K1240" s="143">
        <v>4815933</v>
      </c>
      <c r="L1240" s="143">
        <v>4815933</v>
      </c>
      <c r="M1240" s="158">
        <v>0</v>
      </c>
      <c r="N1240" s="158">
        <v>0</v>
      </c>
      <c r="O1240" s="158" t="s">
        <v>48</v>
      </c>
      <c r="P1240" s="158" t="s">
        <v>49</v>
      </c>
      <c r="Q1240" s="158" t="s">
        <v>2017</v>
      </c>
      <c r="R1240" s="158">
        <v>3206787130</v>
      </c>
      <c r="S1240" s="107" t="s">
        <v>2018</v>
      </c>
    </row>
    <row r="1241" spans="1:19" s="109" customFormat="1" ht="60" x14ac:dyDescent="0.25">
      <c r="A1241" s="180">
        <v>1245</v>
      </c>
      <c r="B1241" s="158" t="s">
        <v>1093</v>
      </c>
      <c r="C1241" s="173">
        <v>80111600</v>
      </c>
      <c r="D1241" s="187" t="s">
        <v>2019</v>
      </c>
      <c r="E1241" s="158">
        <v>5</v>
      </c>
      <c r="F1241" s="158">
        <v>5</v>
      </c>
      <c r="G1241" s="158">
        <v>118</v>
      </c>
      <c r="H1241" s="158">
        <v>0</v>
      </c>
      <c r="I1241" s="158" t="s">
        <v>47</v>
      </c>
      <c r="J1241" s="158">
        <v>0</v>
      </c>
      <c r="K1241" s="143">
        <v>7146866</v>
      </c>
      <c r="L1241" s="143">
        <v>7146866</v>
      </c>
      <c r="M1241" s="158">
        <v>0</v>
      </c>
      <c r="N1241" s="158">
        <v>0</v>
      </c>
      <c r="O1241" s="158" t="s">
        <v>48</v>
      </c>
      <c r="P1241" s="158" t="s">
        <v>49</v>
      </c>
      <c r="Q1241" s="158" t="s">
        <v>1648</v>
      </c>
      <c r="R1241" s="158">
        <v>3207435996</v>
      </c>
      <c r="S1241" s="107" t="s">
        <v>1649</v>
      </c>
    </row>
    <row r="1242" spans="1:19" s="109" customFormat="1" ht="135" x14ac:dyDescent="0.25">
      <c r="A1242" s="180">
        <v>1246</v>
      </c>
      <c r="B1242" s="158" t="s">
        <v>255</v>
      </c>
      <c r="C1242" s="173">
        <v>80111600</v>
      </c>
      <c r="D1242" s="187" t="s">
        <v>2020</v>
      </c>
      <c r="E1242" s="158">
        <v>5</v>
      </c>
      <c r="F1242" s="158">
        <v>5</v>
      </c>
      <c r="G1242" s="158">
        <v>3</v>
      </c>
      <c r="H1242" s="158">
        <v>1</v>
      </c>
      <c r="I1242" s="158" t="s">
        <v>47</v>
      </c>
      <c r="J1242" s="158">
        <v>0</v>
      </c>
      <c r="K1242" s="143">
        <v>15000000</v>
      </c>
      <c r="L1242" s="143">
        <v>15000000</v>
      </c>
      <c r="M1242" s="158">
        <v>0</v>
      </c>
      <c r="N1242" s="158">
        <v>0</v>
      </c>
      <c r="O1242" s="158" t="s">
        <v>48</v>
      </c>
      <c r="P1242" s="158" t="s">
        <v>49</v>
      </c>
      <c r="Q1242" s="158" t="s">
        <v>256</v>
      </c>
      <c r="R1242" s="158">
        <v>8209800</v>
      </c>
      <c r="S1242" s="107" t="s">
        <v>257</v>
      </c>
    </row>
    <row r="1243" spans="1:19" s="109" customFormat="1" ht="66" customHeight="1" x14ac:dyDescent="0.25">
      <c r="A1243" s="180">
        <v>1247</v>
      </c>
      <c r="B1243" s="158" t="s">
        <v>258</v>
      </c>
      <c r="C1243" s="173" t="s">
        <v>130</v>
      </c>
      <c r="D1243" s="187" t="s">
        <v>2072</v>
      </c>
      <c r="E1243" s="158">
        <v>5</v>
      </c>
      <c r="F1243" s="158">
        <v>5</v>
      </c>
      <c r="G1243" s="158">
        <v>1</v>
      </c>
      <c r="H1243" s="158">
        <v>1</v>
      </c>
      <c r="I1243" s="158" t="s">
        <v>47</v>
      </c>
      <c r="J1243" s="158">
        <v>0</v>
      </c>
      <c r="K1243" s="143">
        <v>20000000</v>
      </c>
      <c r="L1243" s="143">
        <v>20000000</v>
      </c>
      <c r="M1243" s="158">
        <v>0</v>
      </c>
      <c r="N1243" s="158">
        <v>0</v>
      </c>
      <c r="O1243" s="158" t="s">
        <v>48</v>
      </c>
      <c r="P1243" s="158" t="s">
        <v>49</v>
      </c>
      <c r="Q1243" s="158" t="s">
        <v>403</v>
      </c>
      <c r="R1243" s="158">
        <v>8209800</v>
      </c>
      <c r="S1243" s="107" t="s">
        <v>260</v>
      </c>
    </row>
    <row r="1244" spans="1:19" s="109" customFormat="1" ht="60" x14ac:dyDescent="0.25">
      <c r="A1244" s="180">
        <v>1248</v>
      </c>
      <c r="B1244" s="158" t="s">
        <v>2021</v>
      </c>
      <c r="C1244" s="173" t="s">
        <v>2022</v>
      </c>
      <c r="D1244" s="187" t="s">
        <v>2023</v>
      </c>
      <c r="E1244" s="158">
        <v>5</v>
      </c>
      <c r="F1244" s="158">
        <v>5</v>
      </c>
      <c r="G1244" s="158">
        <v>2</v>
      </c>
      <c r="H1244" s="158">
        <v>1</v>
      </c>
      <c r="I1244" s="158" t="s">
        <v>47</v>
      </c>
      <c r="J1244" s="158">
        <v>0</v>
      </c>
      <c r="K1244" s="143">
        <v>8000000</v>
      </c>
      <c r="L1244" s="143">
        <v>8000000</v>
      </c>
      <c r="M1244" s="158">
        <v>0</v>
      </c>
      <c r="N1244" s="158">
        <v>0</v>
      </c>
      <c r="O1244" s="158" t="s">
        <v>48</v>
      </c>
      <c r="P1244" s="158" t="s">
        <v>49</v>
      </c>
      <c r="Q1244" s="158" t="s">
        <v>2024</v>
      </c>
      <c r="R1244" s="158">
        <v>8209900</v>
      </c>
      <c r="S1244" s="107" t="s">
        <v>2025</v>
      </c>
    </row>
    <row r="1245" spans="1:19" s="109" customFormat="1" ht="120" x14ac:dyDescent="0.25">
      <c r="A1245" s="180">
        <v>1249</v>
      </c>
      <c r="B1245" s="158" t="s">
        <v>310</v>
      </c>
      <c r="C1245" s="173" t="s">
        <v>2026</v>
      </c>
      <c r="D1245" s="187" t="s">
        <v>2027</v>
      </c>
      <c r="E1245" s="158">
        <v>5</v>
      </c>
      <c r="F1245" s="158">
        <v>6</v>
      </c>
      <c r="G1245" s="158">
        <v>2</v>
      </c>
      <c r="H1245" s="158">
        <v>1</v>
      </c>
      <c r="I1245" s="158" t="s">
        <v>47</v>
      </c>
      <c r="J1245" s="158">
        <v>0</v>
      </c>
      <c r="K1245" s="143">
        <v>115000000</v>
      </c>
      <c r="L1245" s="143">
        <v>115000000</v>
      </c>
      <c r="M1245" s="158">
        <v>0</v>
      </c>
      <c r="N1245" s="158">
        <v>0</v>
      </c>
      <c r="O1245" s="158" t="s">
        <v>48</v>
      </c>
      <c r="P1245" s="158" t="s">
        <v>49</v>
      </c>
      <c r="Q1245" s="158" t="s">
        <v>311</v>
      </c>
      <c r="R1245" s="158">
        <v>3183818993</v>
      </c>
      <c r="S1245" s="107" t="s">
        <v>2028</v>
      </c>
    </row>
    <row r="1246" spans="1:19" s="109" customFormat="1" ht="150" x14ac:dyDescent="0.25">
      <c r="A1246" s="180">
        <v>1250</v>
      </c>
      <c r="B1246" s="158" t="s">
        <v>2029</v>
      </c>
      <c r="C1246" s="173">
        <v>80111600</v>
      </c>
      <c r="D1246" s="187" t="s">
        <v>1458</v>
      </c>
      <c r="E1246" s="158">
        <v>5</v>
      </c>
      <c r="F1246" s="158">
        <v>5</v>
      </c>
      <c r="G1246" s="158">
        <v>5</v>
      </c>
      <c r="H1246" s="158">
        <v>1</v>
      </c>
      <c r="I1246" s="158" t="s">
        <v>47</v>
      </c>
      <c r="J1246" s="158">
        <v>2</v>
      </c>
      <c r="K1246" s="143">
        <v>7840662</v>
      </c>
      <c r="L1246" s="143">
        <v>7840662</v>
      </c>
      <c r="M1246" s="158">
        <v>0</v>
      </c>
      <c r="N1246" s="158">
        <v>0</v>
      </c>
      <c r="O1246" s="158" t="s">
        <v>1230</v>
      </c>
      <c r="P1246" s="158" t="s">
        <v>49</v>
      </c>
      <c r="Q1246" s="158" t="s">
        <v>1456</v>
      </c>
      <c r="R1246" s="158">
        <v>3132692968</v>
      </c>
      <c r="S1246" s="107" t="s">
        <v>1457</v>
      </c>
    </row>
    <row r="1247" spans="1:19" s="109" customFormat="1" ht="150" x14ac:dyDescent="0.25">
      <c r="A1247" s="180">
        <v>1251</v>
      </c>
      <c r="B1247" s="158" t="s">
        <v>2029</v>
      </c>
      <c r="C1247" s="173">
        <v>80111600</v>
      </c>
      <c r="D1247" s="187" t="s">
        <v>2103</v>
      </c>
      <c r="E1247" s="158">
        <v>5</v>
      </c>
      <c r="F1247" s="158">
        <v>5</v>
      </c>
      <c r="G1247" s="158">
        <v>5</v>
      </c>
      <c r="H1247" s="158">
        <v>1</v>
      </c>
      <c r="I1247" s="158" t="s">
        <v>47</v>
      </c>
      <c r="J1247" s="158">
        <v>2</v>
      </c>
      <c r="K1247" s="143">
        <v>7840662</v>
      </c>
      <c r="L1247" s="143">
        <v>7840662</v>
      </c>
      <c r="M1247" s="158">
        <v>0</v>
      </c>
      <c r="N1247" s="158">
        <v>0</v>
      </c>
      <c r="O1247" s="158" t="s">
        <v>1230</v>
      </c>
      <c r="P1247" s="158" t="s">
        <v>49</v>
      </c>
      <c r="Q1247" s="158" t="s">
        <v>1456</v>
      </c>
      <c r="R1247" s="158">
        <v>3132692968</v>
      </c>
      <c r="S1247" s="107" t="s">
        <v>1457</v>
      </c>
    </row>
    <row r="1248" spans="1:19" s="109" customFormat="1" ht="150" x14ac:dyDescent="0.25">
      <c r="A1248" s="180">
        <v>1252</v>
      </c>
      <c r="B1248" s="158" t="s">
        <v>2029</v>
      </c>
      <c r="C1248" s="173">
        <v>80111600</v>
      </c>
      <c r="D1248" s="187" t="s">
        <v>2104</v>
      </c>
      <c r="E1248" s="158">
        <v>5</v>
      </c>
      <c r="F1248" s="158">
        <v>5</v>
      </c>
      <c r="G1248" s="158">
        <v>5</v>
      </c>
      <c r="H1248" s="158">
        <v>1</v>
      </c>
      <c r="I1248" s="158" t="s">
        <v>47</v>
      </c>
      <c r="J1248" s="158">
        <v>2</v>
      </c>
      <c r="K1248" s="143">
        <v>7840662</v>
      </c>
      <c r="L1248" s="143">
        <v>7840662</v>
      </c>
      <c r="M1248" s="158">
        <v>0</v>
      </c>
      <c r="N1248" s="158">
        <v>0</v>
      </c>
      <c r="O1248" s="158" t="s">
        <v>1230</v>
      </c>
      <c r="P1248" s="158" t="s">
        <v>49</v>
      </c>
      <c r="Q1248" s="158" t="s">
        <v>1456</v>
      </c>
      <c r="R1248" s="158">
        <v>3132692968</v>
      </c>
      <c r="S1248" s="107" t="s">
        <v>1457</v>
      </c>
    </row>
    <row r="1249" spans="1:19" s="109" customFormat="1" ht="150" x14ac:dyDescent="0.25">
      <c r="A1249" s="180">
        <v>1253</v>
      </c>
      <c r="B1249" s="158" t="s">
        <v>2029</v>
      </c>
      <c r="C1249" s="173">
        <v>80111600</v>
      </c>
      <c r="D1249" s="187" t="s">
        <v>2104</v>
      </c>
      <c r="E1249" s="158">
        <v>5</v>
      </c>
      <c r="F1249" s="158">
        <v>5</v>
      </c>
      <c r="G1249" s="158">
        <v>5</v>
      </c>
      <c r="H1249" s="158">
        <v>1</v>
      </c>
      <c r="I1249" s="158" t="s">
        <v>47</v>
      </c>
      <c r="J1249" s="158">
        <v>2</v>
      </c>
      <c r="K1249" s="143">
        <v>7840662</v>
      </c>
      <c r="L1249" s="143">
        <v>7840662</v>
      </c>
      <c r="M1249" s="158">
        <v>0</v>
      </c>
      <c r="N1249" s="158">
        <v>0</v>
      </c>
      <c r="O1249" s="158" t="s">
        <v>1230</v>
      </c>
      <c r="P1249" s="158" t="s">
        <v>49</v>
      </c>
      <c r="Q1249" s="158" t="s">
        <v>1456</v>
      </c>
      <c r="R1249" s="158">
        <v>3132692968</v>
      </c>
      <c r="S1249" s="107" t="s">
        <v>1457</v>
      </c>
    </row>
    <row r="1250" spans="1:19" s="109" customFormat="1" ht="150" x14ac:dyDescent="0.25">
      <c r="A1250" s="180">
        <v>1254</v>
      </c>
      <c r="B1250" s="158" t="s">
        <v>2029</v>
      </c>
      <c r="C1250" s="173">
        <v>80111600</v>
      </c>
      <c r="D1250" s="187" t="s">
        <v>2030</v>
      </c>
      <c r="E1250" s="158">
        <v>5</v>
      </c>
      <c r="F1250" s="158">
        <v>5</v>
      </c>
      <c r="G1250" s="158">
        <v>3</v>
      </c>
      <c r="H1250" s="158">
        <v>1</v>
      </c>
      <c r="I1250" s="158" t="s">
        <v>47</v>
      </c>
      <c r="J1250" s="158">
        <v>2</v>
      </c>
      <c r="K1250" s="143">
        <v>8118748</v>
      </c>
      <c r="L1250" s="143">
        <v>8118748</v>
      </c>
      <c r="M1250" s="158">
        <v>0</v>
      </c>
      <c r="N1250" s="158">
        <v>0</v>
      </c>
      <c r="O1250" s="158" t="s">
        <v>1230</v>
      </c>
      <c r="P1250" s="158" t="s">
        <v>49</v>
      </c>
      <c r="Q1250" s="158" t="s">
        <v>1456</v>
      </c>
      <c r="R1250" s="158">
        <v>3132692968</v>
      </c>
      <c r="S1250" s="107" t="s">
        <v>1457</v>
      </c>
    </row>
    <row r="1251" spans="1:19" s="109" customFormat="1" ht="150" x14ac:dyDescent="0.25">
      <c r="A1251" s="180">
        <v>1255</v>
      </c>
      <c r="B1251" s="158" t="s">
        <v>2029</v>
      </c>
      <c r="C1251" s="173">
        <v>80111600</v>
      </c>
      <c r="D1251" s="187" t="s">
        <v>2031</v>
      </c>
      <c r="E1251" s="158">
        <v>5</v>
      </c>
      <c r="F1251" s="158">
        <v>5</v>
      </c>
      <c r="G1251" s="158">
        <v>5</v>
      </c>
      <c r="H1251" s="158">
        <v>1</v>
      </c>
      <c r="I1251" s="158" t="s">
        <v>47</v>
      </c>
      <c r="J1251" s="158">
        <v>2</v>
      </c>
      <c r="K1251" s="143">
        <v>14735159</v>
      </c>
      <c r="L1251" s="143">
        <v>14735159</v>
      </c>
      <c r="M1251" s="158">
        <v>0</v>
      </c>
      <c r="N1251" s="158">
        <v>0</v>
      </c>
      <c r="O1251" s="158" t="s">
        <v>1230</v>
      </c>
      <c r="P1251" s="158" t="s">
        <v>49</v>
      </c>
      <c r="Q1251" s="158" t="s">
        <v>1456</v>
      </c>
      <c r="R1251" s="158">
        <v>3132692968</v>
      </c>
      <c r="S1251" s="107" t="s">
        <v>1457</v>
      </c>
    </row>
    <row r="1252" spans="1:19" s="109" customFormat="1" ht="150" x14ac:dyDescent="0.25">
      <c r="A1252" s="180">
        <v>1256</v>
      </c>
      <c r="B1252" s="158" t="s">
        <v>2029</v>
      </c>
      <c r="C1252" s="173">
        <v>80111600</v>
      </c>
      <c r="D1252" s="187" t="s">
        <v>2032</v>
      </c>
      <c r="E1252" s="158">
        <v>5</v>
      </c>
      <c r="F1252" s="158">
        <v>5</v>
      </c>
      <c r="G1252" s="158">
        <v>5</v>
      </c>
      <c r="H1252" s="158">
        <v>1</v>
      </c>
      <c r="I1252" s="158" t="s">
        <v>47</v>
      </c>
      <c r="J1252" s="158">
        <v>2</v>
      </c>
      <c r="K1252" s="143">
        <v>13449352</v>
      </c>
      <c r="L1252" s="143">
        <v>13449352</v>
      </c>
      <c r="M1252" s="158">
        <v>0</v>
      </c>
      <c r="N1252" s="158">
        <v>0</v>
      </c>
      <c r="O1252" s="158" t="s">
        <v>1230</v>
      </c>
      <c r="P1252" s="158" t="s">
        <v>49</v>
      </c>
      <c r="Q1252" s="158" t="s">
        <v>1456</v>
      </c>
      <c r="R1252" s="158">
        <v>3132692968</v>
      </c>
      <c r="S1252" s="107" t="s">
        <v>1457</v>
      </c>
    </row>
    <row r="1253" spans="1:19" s="109" customFormat="1" ht="150" x14ac:dyDescent="0.25">
      <c r="A1253" s="180">
        <v>1257</v>
      </c>
      <c r="B1253" s="158" t="s">
        <v>2029</v>
      </c>
      <c r="C1253" s="173">
        <v>80111600</v>
      </c>
      <c r="D1253" s="187" t="s">
        <v>2033</v>
      </c>
      <c r="E1253" s="158">
        <v>5</v>
      </c>
      <c r="F1253" s="158">
        <v>5</v>
      </c>
      <c r="G1253" s="158">
        <v>5</v>
      </c>
      <c r="H1253" s="158">
        <v>1</v>
      </c>
      <c r="I1253" s="158" t="s">
        <v>47</v>
      </c>
      <c r="J1253" s="158">
        <v>2</v>
      </c>
      <c r="K1253" s="143">
        <v>18770040</v>
      </c>
      <c r="L1253" s="143">
        <v>18770040</v>
      </c>
      <c r="M1253" s="158">
        <v>0</v>
      </c>
      <c r="N1253" s="158">
        <v>0</v>
      </c>
      <c r="O1253" s="158" t="s">
        <v>1230</v>
      </c>
      <c r="P1253" s="158" t="s">
        <v>49</v>
      </c>
      <c r="Q1253" s="158" t="s">
        <v>1456</v>
      </c>
      <c r="R1253" s="158">
        <v>3132692968</v>
      </c>
      <c r="S1253" s="107" t="s">
        <v>1457</v>
      </c>
    </row>
    <row r="1254" spans="1:19" s="109" customFormat="1" ht="150" x14ac:dyDescent="0.25">
      <c r="A1254" s="180">
        <v>1258</v>
      </c>
      <c r="B1254" s="158" t="s">
        <v>2029</v>
      </c>
      <c r="C1254" s="173">
        <v>80111600</v>
      </c>
      <c r="D1254" s="187" t="s">
        <v>2034</v>
      </c>
      <c r="E1254" s="158">
        <v>5</v>
      </c>
      <c r="F1254" s="158">
        <v>5</v>
      </c>
      <c r="G1254" s="158">
        <v>5</v>
      </c>
      <c r="H1254" s="158">
        <v>1</v>
      </c>
      <c r="I1254" s="158" t="s">
        <v>47</v>
      </c>
      <c r="J1254" s="158">
        <v>2</v>
      </c>
      <c r="K1254" s="143">
        <v>13758595</v>
      </c>
      <c r="L1254" s="143">
        <v>13758595</v>
      </c>
      <c r="M1254" s="158">
        <v>0</v>
      </c>
      <c r="N1254" s="158">
        <v>0</v>
      </c>
      <c r="O1254" s="158" t="s">
        <v>1230</v>
      </c>
      <c r="P1254" s="158" t="s">
        <v>49</v>
      </c>
      <c r="Q1254" s="158" t="s">
        <v>1456</v>
      </c>
      <c r="R1254" s="158">
        <v>3132692968</v>
      </c>
      <c r="S1254" s="107" t="s">
        <v>1457</v>
      </c>
    </row>
    <row r="1255" spans="1:19" s="109" customFormat="1" ht="150" x14ac:dyDescent="0.25">
      <c r="A1255" s="180">
        <v>1259</v>
      </c>
      <c r="B1255" s="158" t="s">
        <v>2029</v>
      </c>
      <c r="C1255" s="173">
        <v>80111600</v>
      </c>
      <c r="D1255" s="187" t="s">
        <v>2035</v>
      </c>
      <c r="E1255" s="158">
        <v>5</v>
      </c>
      <c r="F1255" s="158">
        <v>5</v>
      </c>
      <c r="G1255" s="158">
        <v>5</v>
      </c>
      <c r="H1255" s="158">
        <v>1</v>
      </c>
      <c r="I1255" s="158" t="s">
        <v>47</v>
      </c>
      <c r="J1255" s="158">
        <v>2</v>
      </c>
      <c r="K1255" s="143">
        <v>13758593</v>
      </c>
      <c r="L1255" s="143">
        <v>13758593</v>
      </c>
      <c r="M1255" s="158">
        <v>0</v>
      </c>
      <c r="N1255" s="158">
        <v>0</v>
      </c>
      <c r="O1255" s="158" t="s">
        <v>1230</v>
      </c>
      <c r="P1255" s="158" t="s">
        <v>49</v>
      </c>
      <c r="Q1255" s="158" t="s">
        <v>1456</v>
      </c>
      <c r="R1255" s="158">
        <v>3132692968</v>
      </c>
      <c r="S1255" s="107" t="s">
        <v>1457</v>
      </c>
    </row>
    <row r="1256" spans="1:19" s="109" customFormat="1" ht="150" x14ac:dyDescent="0.25">
      <c r="A1256" s="180">
        <v>1260</v>
      </c>
      <c r="B1256" s="158" t="s">
        <v>2029</v>
      </c>
      <c r="C1256" s="205">
        <v>80111600</v>
      </c>
      <c r="D1256" s="189" t="s">
        <v>2036</v>
      </c>
      <c r="E1256" s="158">
        <v>5</v>
      </c>
      <c r="F1256" s="158">
        <v>5</v>
      </c>
      <c r="G1256" s="158">
        <v>5</v>
      </c>
      <c r="H1256" s="158">
        <v>1</v>
      </c>
      <c r="I1256" s="158" t="s">
        <v>47</v>
      </c>
      <c r="J1256" s="158">
        <v>2</v>
      </c>
      <c r="K1256" s="143">
        <v>11244172</v>
      </c>
      <c r="L1256" s="143">
        <v>11244172</v>
      </c>
      <c r="M1256" s="158">
        <v>0</v>
      </c>
      <c r="N1256" s="158">
        <v>0</v>
      </c>
      <c r="O1256" s="158" t="s">
        <v>1230</v>
      </c>
      <c r="P1256" s="158" t="s">
        <v>49</v>
      </c>
      <c r="Q1256" s="158" t="s">
        <v>1456</v>
      </c>
      <c r="R1256" s="158">
        <v>3132692968</v>
      </c>
      <c r="S1256" s="107" t="s">
        <v>1457</v>
      </c>
    </row>
    <row r="1257" spans="1:19" s="109" customFormat="1" ht="165" x14ac:dyDescent="0.25">
      <c r="A1257" s="180">
        <v>1261</v>
      </c>
      <c r="B1257" s="182" t="s">
        <v>2029</v>
      </c>
      <c r="C1257" s="156">
        <v>76121701</v>
      </c>
      <c r="D1257" s="157" t="s">
        <v>2097</v>
      </c>
      <c r="E1257" s="181">
        <v>5</v>
      </c>
      <c r="F1257" s="158">
        <v>5</v>
      </c>
      <c r="G1257" s="158">
        <v>5</v>
      </c>
      <c r="H1257" s="158">
        <v>1</v>
      </c>
      <c r="I1257" s="158" t="s">
        <v>47</v>
      </c>
      <c r="J1257" s="158">
        <v>2</v>
      </c>
      <c r="K1257" s="143">
        <v>64293561</v>
      </c>
      <c r="L1257" s="143">
        <v>64293561</v>
      </c>
      <c r="M1257" s="158">
        <v>0</v>
      </c>
      <c r="N1257" s="158">
        <v>0</v>
      </c>
      <c r="O1257" s="158" t="s">
        <v>1230</v>
      </c>
      <c r="P1257" s="158" t="s">
        <v>49</v>
      </c>
      <c r="Q1257" s="158" t="s">
        <v>1456</v>
      </c>
      <c r="R1257" s="158">
        <v>3132692968</v>
      </c>
      <c r="S1257" s="107" t="s">
        <v>1457</v>
      </c>
    </row>
    <row r="1258" spans="1:19" s="109" customFormat="1" ht="150" x14ac:dyDescent="0.25">
      <c r="A1258" s="180">
        <v>1262</v>
      </c>
      <c r="B1258" s="158" t="s">
        <v>2029</v>
      </c>
      <c r="C1258" s="206">
        <v>93131608</v>
      </c>
      <c r="D1258" s="207" t="s">
        <v>2037</v>
      </c>
      <c r="E1258" s="158">
        <v>5</v>
      </c>
      <c r="F1258" s="158">
        <v>5</v>
      </c>
      <c r="G1258" s="158">
        <v>5</v>
      </c>
      <c r="H1258" s="158">
        <v>1</v>
      </c>
      <c r="I1258" s="158" t="s">
        <v>47</v>
      </c>
      <c r="J1258" s="158">
        <v>2</v>
      </c>
      <c r="K1258" s="143">
        <v>13003174</v>
      </c>
      <c r="L1258" s="143">
        <v>13003174</v>
      </c>
      <c r="M1258" s="158">
        <v>0</v>
      </c>
      <c r="N1258" s="158">
        <v>0</v>
      </c>
      <c r="O1258" s="158" t="s">
        <v>1230</v>
      </c>
      <c r="P1258" s="158" t="s">
        <v>49</v>
      </c>
      <c r="Q1258" s="158" t="s">
        <v>1456</v>
      </c>
      <c r="R1258" s="158">
        <v>3132692968</v>
      </c>
      <c r="S1258" s="107" t="s">
        <v>1457</v>
      </c>
    </row>
    <row r="1259" spans="1:19" s="109" customFormat="1" ht="120" x14ac:dyDescent="0.25">
      <c r="A1259" s="180">
        <v>1263</v>
      </c>
      <c r="B1259" s="158" t="s">
        <v>2038</v>
      </c>
      <c r="C1259" s="173">
        <v>80111600</v>
      </c>
      <c r="D1259" s="187" t="s">
        <v>2039</v>
      </c>
      <c r="E1259" s="158">
        <v>5</v>
      </c>
      <c r="F1259" s="158">
        <v>5</v>
      </c>
      <c r="G1259" s="158">
        <v>5</v>
      </c>
      <c r="H1259" s="158">
        <v>1</v>
      </c>
      <c r="I1259" s="158" t="s">
        <v>47</v>
      </c>
      <c r="J1259" s="158">
        <v>2</v>
      </c>
      <c r="K1259" s="143">
        <v>18973905</v>
      </c>
      <c r="L1259" s="143">
        <v>18973905</v>
      </c>
      <c r="M1259" s="158">
        <v>0</v>
      </c>
      <c r="N1259" s="158">
        <v>0</v>
      </c>
      <c r="O1259" s="158" t="s">
        <v>1230</v>
      </c>
      <c r="P1259" s="158" t="s">
        <v>49</v>
      </c>
      <c r="Q1259" s="158" t="s">
        <v>335</v>
      </c>
      <c r="R1259" s="158">
        <v>3233802046</v>
      </c>
      <c r="S1259" s="107" t="s">
        <v>336</v>
      </c>
    </row>
    <row r="1260" spans="1:19" s="109" customFormat="1" ht="150" x14ac:dyDescent="0.25">
      <c r="A1260" s="180">
        <v>1264</v>
      </c>
      <c r="B1260" s="158" t="s">
        <v>2038</v>
      </c>
      <c r="C1260" s="173">
        <v>80111600</v>
      </c>
      <c r="D1260" s="187" t="s">
        <v>2098</v>
      </c>
      <c r="E1260" s="158">
        <v>5</v>
      </c>
      <c r="F1260" s="158">
        <v>5</v>
      </c>
      <c r="G1260" s="158">
        <v>5</v>
      </c>
      <c r="H1260" s="158">
        <v>1</v>
      </c>
      <c r="I1260" s="158" t="s">
        <v>47</v>
      </c>
      <c r="J1260" s="158">
        <v>2</v>
      </c>
      <c r="K1260" s="143">
        <v>18040180</v>
      </c>
      <c r="L1260" s="143">
        <v>18040180</v>
      </c>
      <c r="M1260" s="158">
        <v>0</v>
      </c>
      <c r="N1260" s="158">
        <v>0</v>
      </c>
      <c r="O1260" s="158" t="s">
        <v>1230</v>
      </c>
      <c r="P1260" s="158" t="s">
        <v>49</v>
      </c>
      <c r="Q1260" s="158" t="s">
        <v>335</v>
      </c>
      <c r="R1260" s="158">
        <v>3233802049</v>
      </c>
      <c r="S1260" s="107" t="s">
        <v>336</v>
      </c>
    </row>
    <row r="1261" spans="1:19" s="109" customFormat="1" ht="105" x14ac:dyDescent="0.25">
      <c r="A1261" s="180">
        <v>1265</v>
      </c>
      <c r="B1261" s="158" t="s">
        <v>2038</v>
      </c>
      <c r="C1261" s="173">
        <v>80111600</v>
      </c>
      <c r="D1261" s="187" t="s">
        <v>2040</v>
      </c>
      <c r="E1261" s="158">
        <v>5</v>
      </c>
      <c r="F1261" s="158">
        <v>5</v>
      </c>
      <c r="G1261" s="158">
        <v>5</v>
      </c>
      <c r="H1261" s="158">
        <v>1</v>
      </c>
      <c r="I1261" s="158" t="s">
        <v>47</v>
      </c>
      <c r="J1261" s="158">
        <v>2</v>
      </c>
      <c r="K1261" s="143">
        <v>10393500</v>
      </c>
      <c r="L1261" s="143">
        <v>10393500</v>
      </c>
      <c r="M1261" s="158">
        <v>0</v>
      </c>
      <c r="N1261" s="158">
        <v>0</v>
      </c>
      <c r="O1261" s="158" t="s">
        <v>1230</v>
      </c>
      <c r="P1261" s="158" t="s">
        <v>49</v>
      </c>
      <c r="Q1261" s="158" t="s">
        <v>335</v>
      </c>
      <c r="R1261" s="158">
        <v>3233802050</v>
      </c>
      <c r="S1261" s="107" t="s">
        <v>336</v>
      </c>
    </row>
    <row r="1262" spans="1:19" s="109" customFormat="1" ht="150" x14ac:dyDescent="0.25">
      <c r="A1262" s="180">
        <v>1266</v>
      </c>
      <c r="B1262" s="158" t="s">
        <v>2038</v>
      </c>
      <c r="C1262" s="173">
        <v>80111600</v>
      </c>
      <c r="D1262" s="187" t="s">
        <v>2041</v>
      </c>
      <c r="E1262" s="158">
        <v>5</v>
      </c>
      <c r="F1262" s="158">
        <v>5</v>
      </c>
      <c r="G1262" s="158">
        <v>5</v>
      </c>
      <c r="H1262" s="158">
        <v>1</v>
      </c>
      <c r="I1262" s="158" t="s">
        <v>47</v>
      </c>
      <c r="J1262" s="158">
        <v>2</v>
      </c>
      <c r="K1262" s="143">
        <v>10077350</v>
      </c>
      <c r="L1262" s="143">
        <v>10077350</v>
      </c>
      <c r="M1262" s="158">
        <v>0</v>
      </c>
      <c r="N1262" s="158">
        <v>0</v>
      </c>
      <c r="O1262" s="158" t="s">
        <v>1230</v>
      </c>
      <c r="P1262" s="158" t="s">
        <v>49</v>
      </c>
      <c r="Q1262" s="158" t="s">
        <v>335</v>
      </c>
      <c r="R1262" s="158">
        <v>3233802052</v>
      </c>
      <c r="S1262" s="107" t="s">
        <v>336</v>
      </c>
    </row>
    <row r="1263" spans="1:19" s="109" customFormat="1" ht="159.75" customHeight="1" x14ac:dyDescent="0.25">
      <c r="A1263" s="180">
        <v>1267</v>
      </c>
      <c r="B1263" s="158" t="s">
        <v>2038</v>
      </c>
      <c r="C1263" s="173">
        <v>80111600</v>
      </c>
      <c r="D1263" s="187" t="s">
        <v>2041</v>
      </c>
      <c r="E1263" s="158">
        <v>5</v>
      </c>
      <c r="F1263" s="158">
        <v>5</v>
      </c>
      <c r="G1263" s="158">
        <v>5</v>
      </c>
      <c r="H1263" s="158">
        <v>1</v>
      </c>
      <c r="I1263" s="158" t="s">
        <v>47</v>
      </c>
      <c r="J1263" s="158">
        <v>2</v>
      </c>
      <c r="K1263" s="143">
        <v>10077350</v>
      </c>
      <c r="L1263" s="143">
        <v>10077350</v>
      </c>
      <c r="M1263" s="158">
        <v>0</v>
      </c>
      <c r="N1263" s="158">
        <v>0</v>
      </c>
      <c r="O1263" s="158" t="s">
        <v>1230</v>
      </c>
      <c r="P1263" s="158" t="s">
        <v>49</v>
      </c>
      <c r="Q1263" s="158" t="s">
        <v>335</v>
      </c>
      <c r="R1263" s="158">
        <v>3233802052</v>
      </c>
      <c r="S1263" s="107" t="s">
        <v>336</v>
      </c>
    </row>
    <row r="1264" spans="1:19" s="109" customFormat="1" ht="131.25" customHeight="1" x14ac:dyDescent="0.25">
      <c r="A1264" s="180">
        <v>1270</v>
      </c>
      <c r="B1264" s="158" t="s">
        <v>2038</v>
      </c>
      <c r="C1264" s="173" t="s">
        <v>2043</v>
      </c>
      <c r="D1264" s="187" t="s">
        <v>2044</v>
      </c>
      <c r="E1264" s="158">
        <v>5</v>
      </c>
      <c r="F1264" s="158">
        <v>5</v>
      </c>
      <c r="G1264" s="158">
        <v>5</v>
      </c>
      <c r="H1264" s="158">
        <v>1</v>
      </c>
      <c r="I1264" s="158" t="s">
        <v>47</v>
      </c>
      <c r="J1264" s="158">
        <v>2</v>
      </c>
      <c r="K1264" s="143">
        <v>18399844</v>
      </c>
      <c r="L1264" s="143">
        <v>18399844</v>
      </c>
      <c r="M1264" s="158">
        <v>0</v>
      </c>
      <c r="N1264" s="158">
        <v>0</v>
      </c>
      <c r="O1264" s="158" t="s">
        <v>1230</v>
      </c>
      <c r="P1264" s="158" t="s">
        <v>49</v>
      </c>
      <c r="Q1264" s="158" t="s">
        <v>335</v>
      </c>
      <c r="R1264" s="158">
        <v>3233802056</v>
      </c>
      <c r="S1264" s="107" t="s">
        <v>336</v>
      </c>
    </row>
    <row r="1265" spans="1:19" s="109" customFormat="1" ht="45" x14ac:dyDescent="0.25">
      <c r="A1265" s="180">
        <v>1271</v>
      </c>
      <c r="B1265" s="158" t="s">
        <v>1968</v>
      </c>
      <c r="C1265" s="173">
        <v>44111905</v>
      </c>
      <c r="D1265" s="187" t="s">
        <v>2045</v>
      </c>
      <c r="E1265" s="158">
        <v>5</v>
      </c>
      <c r="F1265" s="158">
        <v>5</v>
      </c>
      <c r="G1265" s="158">
        <v>1</v>
      </c>
      <c r="H1265" s="158">
        <v>1</v>
      </c>
      <c r="I1265" s="158" t="s">
        <v>47</v>
      </c>
      <c r="J1265" s="158">
        <v>0</v>
      </c>
      <c r="K1265" s="143">
        <v>500000</v>
      </c>
      <c r="L1265" s="143">
        <v>500000</v>
      </c>
      <c r="M1265" s="158">
        <v>0</v>
      </c>
      <c r="N1265" s="158">
        <v>0</v>
      </c>
      <c r="O1265" s="158" t="s">
        <v>1230</v>
      </c>
      <c r="P1265" s="158" t="s">
        <v>49</v>
      </c>
      <c r="Q1265" s="158" t="s">
        <v>1970</v>
      </c>
      <c r="R1265" s="158">
        <v>8209800</v>
      </c>
      <c r="S1265" s="107" t="s">
        <v>1971</v>
      </c>
    </row>
    <row r="1266" spans="1:19" s="109" customFormat="1" ht="105" x14ac:dyDescent="0.25">
      <c r="A1266" s="180">
        <v>1272</v>
      </c>
      <c r="B1266" s="158" t="s">
        <v>1432</v>
      </c>
      <c r="C1266" s="173">
        <v>83101800</v>
      </c>
      <c r="D1266" s="187" t="s">
        <v>2099</v>
      </c>
      <c r="E1266" s="158">
        <v>5</v>
      </c>
      <c r="F1266" s="158">
        <v>5</v>
      </c>
      <c r="G1266" s="158">
        <v>6</v>
      </c>
      <c r="H1266" s="158">
        <v>1</v>
      </c>
      <c r="I1266" s="158" t="s">
        <v>47</v>
      </c>
      <c r="J1266" s="158">
        <v>2</v>
      </c>
      <c r="K1266" s="143">
        <v>11200000</v>
      </c>
      <c r="L1266" s="143">
        <v>11200000</v>
      </c>
      <c r="M1266" s="158">
        <v>0</v>
      </c>
      <c r="N1266" s="158">
        <v>0</v>
      </c>
      <c r="O1266" s="158" t="s">
        <v>1230</v>
      </c>
      <c r="P1266" s="158" t="s">
        <v>49</v>
      </c>
      <c r="Q1266" s="158" t="s">
        <v>380</v>
      </c>
      <c r="R1266" s="158">
        <v>3188202836</v>
      </c>
      <c r="S1266" s="107" t="s">
        <v>379</v>
      </c>
    </row>
    <row r="1267" spans="1:19" s="109" customFormat="1" ht="112.5" customHeight="1" x14ac:dyDescent="0.25">
      <c r="A1267" s="180">
        <v>1273</v>
      </c>
      <c r="B1267" s="158" t="s">
        <v>1432</v>
      </c>
      <c r="C1267" s="173">
        <v>81101706</v>
      </c>
      <c r="D1267" s="187" t="s">
        <v>2106</v>
      </c>
      <c r="E1267" s="158">
        <v>6</v>
      </c>
      <c r="F1267" s="158">
        <v>6</v>
      </c>
      <c r="G1267" s="158">
        <v>3</v>
      </c>
      <c r="H1267" s="158">
        <v>1</v>
      </c>
      <c r="I1267" s="158" t="s">
        <v>47</v>
      </c>
      <c r="J1267" s="158">
        <v>2</v>
      </c>
      <c r="K1267" s="143">
        <v>13000000</v>
      </c>
      <c r="L1267" s="143">
        <v>13000000</v>
      </c>
      <c r="M1267" s="158">
        <v>0</v>
      </c>
      <c r="N1267" s="158">
        <v>0</v>
      </c>
      <c r="O1267" s="158" t="s">
        <v>1230</v>
      </c>
      <c r="P1267" s="158" t="s">
        <v>49</v>
      </c>
      <c r="Q1267" s="158" t="s">
        <v>380</v>
      </c>
      <c r="R1267" s="158">
        <v>3188202836</v>
      </c>
      <c r="S1267" s="107" t="s">
        <v>379</v>
      </c>
    </row>
    <row r="1268" spans="1:19" s="109" customFormat="1" ht="110.25" customHeight="1" x14ac:dyDescent="0.25">
      <c r="A1268" s="180">
        <v>1274</v>
      </c>
      <c r="B1268" s="158" t="s">
        <v>1432</v>
      </c>
      <c r="C1268" s="173" t="s">
        <v>1439</v>
      </c>
      <c r="D1268" s="187" t="s">
        <v>2100</v>
      </c>
      <c r="E1268" s="158">
        <v>5</v>
      </c>
      <c r="F1268" s="158">
        <v>5</v>
      </c>
      <c r="G1268" s="158">
        <v>3</v>
      </c>
      <c r="H1268" s="158">
        <v>1</v>
      </c>
      <c r="I1268" s="158" t="s">
        <v>47</v>
      </c>
      <c r="J1268" s="158">
        <v>2</v>
      </c>
      <c r="K1268" s="143">
        <v>5000000</v>
      </c>
      <c r="L1268" s="143">
        <v>5000000</v>
      </c>
      <c r="M1268" s="158">
        <v>0</v>
      </c>
      <c r="N1268" s="158">
        <v>0</v>
      </c>
      <c r="O1268" s="158" t="s">
        <v>1230</v>
      </c>
      <c r="P1268" s="158" t="s">
        <v>49</v>
      </c>
      <c r="Q1268" s="158" t="s">
        <v>380</v>
      </c>
      <c r="R1268" s="158">
        <v>3188202836</v>
      </c>
      <c r="S1268" s="107" t="s">
        <v>379</v>
      </c>
    </row>
    <row r="1269" spans="1:19" s="109" customFormat="1" ht="90" x14ac:dyDescent="0.25">
      <c r="A1269" s="180">
        <v>1275</v>
      </c>
      <c r="B1269" s="158" t="s">
        <v>2074</v>
      </c>
      <c r="C1269" s="173" t="s">
        <v>2046</v>
      </c>
      <c r="D1269" s="187" t="s">
        <v>2047</v>
      </c>
      <c r="E1269" s="158">
        <v>5</v>
      </c>
      <c r="F1269" s="158">
        <v>5</v>
      </c>
      <c r="G1269" s="158">
        <v>3</v>
      </c>
      <c r="H1269" s="158">
        <v>1</v>
      </c>
      <c r="I1269" s="158" t="s">
        <v>47</v>
      </c>
      <c r="J1269" s="158">
        <v>0</v>
      </c>
      <c r="K1269" s="143">
        <v>15550000</v>
      </c>
      <c r="L1269" s="143">
        <v>5600000</v>
      </c>
      <c r="M1269" s="158">
        <v>0</v>
      </c>
      <c r="N1269" s="158">
        <v>0</v>
      </c>
      <c r="O1269" s="158" t="s">
        <v>1230</v>
      </c>
      <c r="P1269" s="158" t="s">
        <v>49</v>
      </c>
      <c r="Q1269" s="158" t="s">
        <v>2048</v>
      </c>
      <c r="R1269" s="158">
        <v>3117086107</v>
      </c>
      <c r="S1269" s="107" t="s">
        <v>2049</v>
      </c>
    </row>
    <row r="1270" spans="1:19" s="109" customFormat="1" ht="112.5" customHeight="1" x14ac:dyDescent="0.25">
      <c r="A1270" s="180">
        <v>1276</v>
      </c>
      <c r="B1270" s="158" t="s">
        <v>2050</v>
      </c>
      <c r="C1270" s="173">
        <v>80111601</v>
      </c>
      <c r="D1270" s="187" t="s">
        <v>2073</v>
      </c>
      <c r="E1270" s="158">
        <v>5</v>
      </c>
      <c r="F1270" s="158">
        <v>5</v>
      </c>
      <c r="G1270" s="158">
        <v>2</v>
      </c>
      <c r="H1270" s="158">
        <v>1</v>
      </c>
      <c r="I1270" s="158" t="s">
        <v>47</v>
      </c>
      <c r="J1270" s="158">
        <v>0</v>
      </c>
      <c r="K1270" s="143">
        <v>6338007</v>
      </c>
      <c r="L1270" s="143">
        <v>6338007</v>
      </c>
      <c r="M1270" s="158">
        <v>0</v>
      </c>
      <c r="N1270" s="158">
        <v>0</v>
      </c>
      <c r="O1270" s="158" t="s">
        <v>1230</v>
      </c>
      <c r="P1270" s="158" t="s">
        <v>49</v>
      </c>
      <c r="Q1270" s="158" t="s">
        <v>2051</v>
      </c>
      <c r="R1270" s="158">
        <v>3023618546</v>
      </c>
      <c r="S1270" s="107" t="s">
        <v>2052</v>
      </c>
    </row>
    <row r="1271" spans="1:19" s="109" customFormat="1" ht="110.25" customHeight="1" x14ac:dyDescent="0.25">
      <c r="A1271" s="180">
        <v>1277</v>
      </c>
      <c r="B1271" s="158" t="s">
        <v>2050</v>
      </c>
      <c r="C1271" s="173" t="s">
        <v>2053</v>
      </c>
      <c r="D1271" s="187" t="s">
        <v>2054</v>
      </c>
      <c r="E1271" s="158">
        <v>5</v>
      </c>
      <c r="F1271" s="158">
        <v>5</v>
      </c>
      <c r="G1271" s="158">
        <v>1</v>
      </c>
      <c r="H1271" s="158">
        <v>1</v>
      </c>
      <c r="I1271" s="158" t="s">
        <v>47</v>
      </c>
      <c r="J1271" s="158">
        <v>0</v>
      </c>
      <c r="K1271" s="143">
        <v>2000000</v>
      </c>
      <c r="L1271" s="143">
        <v>2000000</v>
      </c>
      <c r="M1271" s="158">
        <v>0</v>
      </c>
      <c r="N1271" s="158">
        <v>0</v>
      </c>
      <c r="O1271" s="158" t="s">
        <v>1230</v>
      </c>
      <c r="P1271" s="158" t="s">
        <v>49</v>
      </c>
      <c r="Q1271" s="158" t="s">
        <v>2051</v>
      </c>
      <c r="R1271" s="158">
        <v>3023618546</v>
      </c>
      <c r="S1271" s="107" t="s">
        <v>2052</v>
      </c>
    </row>
    <row r="1272" spans="1:19" s="109" customFormat="1" ht="99" customHeight="1" x14ac:dyDescent="0.25">
      <c r="A1272" s="180">
        <v>1278</v>
      </c>
      <c r="B1272" s="158" t="s">
        <v>2050</v>
      </c>
      <c r="C1272" s="173" t="s">
        <v>2070</v>
      </c>
      <c r="D1272" s="187" t="s">
        <v>2055</v>
      </c>
      <c r="E1272" s="158">
        <v>5</v>
      </c>
      <c r="F1272" s="158">
        <v>5</v>
      </c>
      <c r="G1272" s="158">
        <v>1</v>
      </c>
      <c r="H1272" s="158">
        <v>1</v>
      </c>
      <c r="I1272" s="158" t="s">
        <v>47</v>
      </c>
      <c r="J1272" s="158">
        <v>0</v>
      </c>
      <c r="K1272" s="143">
        <v>4800000</v>
      </c>
      <c r="L1272" s="143">
        <v>4800000</v>
      </c>
      <c r="M1272" s="158">
        <v>0</v>
      </c>
      <c r="N1272" s="158">
        <v>0</v>
      </c>
      <c r="O1272" s="158" t="s">
        <v>1230</v>
      </c>
      <c r="P1272" s="158" t="s">
        <v>49</v>
      </c>
      <c r="Q1272" s="158" t="s">
        <v>2051</v>
      </c>
      <c r="R1272" s="158">
        <v>3023618546</v>
      </c>
      <c r="S1272" s="107" t="s">
        <v>2052</v>
      </c>
    </row>
    <row r="1273" spans="1:19" s="109" customFormat="1" ht="159" customHeight="1" x14ac:dyDescent="0.25">
      <c r="A1273" s="180">
        <v>1279</v>
      </c>
      <c r="B1273" s="158" t="s">
        <v>2050</v>
      </c>
      <c r="C1273" s="173" t="s">
        <v>2056</v>
      </c>
      <c r="D1273" s="187" t="s">
        <v>2057</v>
      </c>
      <c r="E1273" s="158">
        <v>5</v>
      </c>
      <c r="F1273" s="158">
        <v>5</v>
      </c>
      <c r="G1273" s="158">
        <v>1</v>
      </c>
      <c r="H1273" s="158">
        <v>1</v>
      </c>
      <c r="I1273" s="158" t="s">
        <v>47</v>
      </c>
      <c r="J1273" s="158">
        <v>0</v>
      </c>
      <c r="K1273" s="143">
        <v>3528659</v>
      </c>
      <c r="L1273" s="143">
        <v>3528659</v>
      </c>
      <c r="M1273" s="158">
        <v>0</v>
      </c>
      <c r="N1273" s="158">
        <v>0</v>
      </c>
      <c r="O1273" s="158" t="s">
        <v>1230</v>
      </c>
      <c r="P1273" s="158" t="s">
        <v>49</v>
      </c>
      <c r="Q1273" s="158" t="s">
        <v>2051</v>
      </c>
      <c r="R1273" s="158">
        <v>3023618546</v>
      </c>
      <c r="S1273" s="107" t="s">
        <v>2052</v>
      </c>
    </row>
    <row r="1274" spans="1:19" s="109" customFormat="1" ht="186" customHeight="1" x14ac:dyDescent="0.25">
      <c r="A1274" s="180">
        <v>1280</v>
      </c>
      <c r="B1274" s="158" t="s">
        <v>2058</v>
      </c>
      <c r="C1274" s="173">
        <v>80111601</v>
      </c>
      <c r="D1274" s="187" t="s">
        <v>2059</v>
      </c>
      <c r="E1274" s="158">
        <v>5</v>
      </c>
      <c r="F1274" s="158">
        <v>5</v>
      </c>
      <c r="G1274" s="158">
        <v>7</v>
      </c>
      <c r="H1274" s="158">
        <v>1</v>
      </c>
      <c r="I1274" s="158" t="s">
        <v>47</v>
      </c>
      <c r="J1274" s="158">
        <v>0</v>
      </c>
      <c r="K1274" s="143">
        <v>32400000</v>
      </c>
      <c r="L1274" s="143">
        <v>32400000</v>
      </c>
      <c r="M1274" s="158">
        <v>0</v>
      </c>
      <c r="N1274" s="158">
        <v>0</v>
      </c>
      <c r="O1274" s="158" t="s">
        <v>1230</v>
      </c>
      <c r="P1274" s="158" t="s">
        <v>49</v>
      </c>
      <c r="Q1274" s="158" t="s">
        <v>2060</v>
      </c>
      <c r="R1274" s="158">
        <v>3007718077</v>
      </c>
      <c r="S1274" s="107" t="s">
        <v>2061</v>
      </c>
    </row>
    <row r="1275" spans="1:19" s="109" customFormat="1" ht="204" customHeight="1" x14ac:dyDescent="0.25">
      <c r="A1275" s="180">
        <v>1281</v>
      </c>
      <c r="B1275" s="158" t="s">
        <v>2058</v>
      </c>
      <c r="C1275" s="173" t="s">
        <v>2062</v>
      </c>
      <c r="D1275" s="187" t="s">
        <v>2063</v>
      </c>
      <c r="E1275" s="158">
        <v>5</v>
      </c>
      <c r="F1275" s="158">
        <v>5</v>
      </c>
      <c r="G1275" s="158">
        <v>1</v>
      </c>
      <c r="H1275" s="158">
        <v>1</v>
      </c>
      <c r="I1275" s="158" t="s">
        <v>47</v>
      </c>
      <c r="J1275" s="158">
        <v>0</v>
      </c>
      <c r="K1275" s="143">
        <v>5000000</v>
      </c>
      <c r="L1275" s="143">
        <v>5000000</v>
      </c>
      <c r="M1275" s="158">
        <v>0</v>
      </c>
      <c r="N1275" s="158">
        <v>0</v>
      </c>
      <c r="O1275" s="158" t="s">
        <v>1230</v>
      </c>
      <c r="P1275" s="158" t="s">
        <v>49</v>
      </c>
      <c r="Q1275" s="158" t="s">
        <v>2060</v>
      </c>
      <c r="R1275" s="158">
        <v>3007718077</v>
      </c>
      <c r="S1275" s="107" t="s">
        <v>2061</v>
      </c>
    </row>
    <row r="1276" spans="1:19" s="109" customFormat="1" ht="54" customHeight="1" x14ac:dyDescent="0.25">
      <c r="A1276" s="180">
        <v>1282</v>
      </c>
      <c r="B1276" s="158" t="s">
        <v>178</v>
      </c>
      <c r="C1276" s="173">
        <v>42181701</v>
      </c>
      <c r="D1276" s="187" t="s">
        <v>2064</v>
      </c>
      <c r="E1276" s="158">
        <v>8</v>
      </c>
      <c r="F1276" s="158">
        <v>8</v>
      </c>
      <c r="G1276" s="158">
        <v>1</v>
      </c>
      <c r="H1276" s="158">
        <v>1</v>
      </c>
      <c r="I1276" s="158" t="s">
        <v>47</v>
      </c>
      <c r="J1276" s="158">
        <v>0</v>
      </c>
      <c r="K1276" s="143">
        <v>6500000</v>
      </c>
      <c r="L1276" s="143">
        <v>6500000</v>
      </c>
      <c r="M1276" s="158">
        <v>0</v>
      </c>
      <c r="N1276" s="158">
        <v>0</v>
      </c>
      <c r="O1276" s="158" t="s">
        <v>181</v>
      </c>
      <c r="P1276" s="158" t="s">
        <v>49</v>
      </c>
      <c r="Q1276" s="158" t="s">
        <v>442</v>
      </c>
      <c r="R1276" s="158">
        <v>8209900</v>
      </c>
      <c r="S1276" s="107" t="s">
        <v>182</v>
      </c>
    </row>
    <row r="1277" spans="1:19" s="109" customFormat="1" ht="101.25" customHeight="1" x14ac:dyDescent="0.25">
      <c r="A1277" s="180">
        <v>1283</v>
      </c>
      <c r="B1277" s="158" t="s">
        <v>2065</v>
      </c>
      <c r="C1277" s="173">
        <v>80111600</v>
      </c>
      <c r="D1277" s="187" t="s">
        <v>2066</v>
      </c>
      <c r="E1277" s="158">
        <v>5</v>
      </c>
      <c r="F1277" s="158">
        <v>5</v>
      </c>
      <c r="G1277" s="158">
        <v>6</v>
      </c>
      <c r="H1277" s="158">
        <v>1</v>
      </c>
      <c r="I1277" s="158" t="s">
        <v>47</v>
      </c>
      <c r="J1277" s="158">
        <v>0</v>
      </c>
      <c r="K1277" s="143">
        <v>15000000</v>
      </c>
      <c r="L1277" s="143">
        <v>1500000</v>
      </c>
      <c r="M1277" s="158">
        <v>0</v>
      </c>
      <c r="N1277" s="158">
        <v>0</v>
      </c>
      <c r="O1277" s="158" t="s">
        <v>48</v>
      </c>
      <c r="P1277" s="158" t="s">
        <v>49</v>
      </c>
      <c r="Q1277" s="158" t="s">
        <v>459</v>
      </c>
      <c r="R1277" s="158">
        <v>8209800</v>
      </c>
      <c r="S1277" s="107" t="s">
        <v>247</v>
      </c>
    </row>
    <row r="1278" spans="1:19" s="109" customFormat="1" ht="84.75" customHeight="1" x14ac:dyDescent="0.25">
      <c r="A1278" s="180">
        <v>1284</v>
      </c>
      <c r="B1278" s="158" t="s">
        <v>2067</v>
      </c>
      <c r="C1278" s="173">
        <v>81112501</v>
      </c>
      <c r="D1278" s="187" t="s">
        <v>2068</v>
      </c>
      <c r="E1278" s="158">
        <v>5</v>
      </c>
      <c r="F1278" s="158">
        <v>5</v>
      </c>
      <c r="G1278" s="158">
        <v>1</v>
      </c>
      <c r="H1278" s="158">
        <v>1</v>
      </c>
      <c r="I1278" s="158" t="s">
        <v>47</v>
      </c>
      <c r="J1278" s="158">
        <v>0</v>
      </c>
      <c r="K1278" s="143">
        <v>99000000</v>
      </c>
      <c r="L1278" s="143">
        <v>99000000</v>
      </c>
      <c r="M1278" s="158">
        <v>0</v>
      </c>
      <c r="N1278" s="158">
        <v>0</v>
      </c>
      <c r="O1278" s="158" t="s">
        <v>48</v>
      </c>
      <c r="P1278" s="158" t="s">
        <v>49</v>
      </c>
      <c r="Q1278" s="158" t="s">
        <v>459</v>
      </c>
      <c r="R1278" s="158">
        <v>8209800</v>
      </c>
      <c r="S1278" s="107" t="s">
        <v>247</v>
      </c>
    </row>
    <row r="1279" spans="1:19" s="109" customFormat="1" ht="87.75" customHeight="1" x14ac:dyDescent="0.25">
      <c r="A1279" s="180">
        <v>1285</v>
      </c>
      <c r="B1279" s="158" t="s">
        <v>2067</v>
      </c>
      <c r="C1279" s="173">
        <v>81112501</v>
      </c>
      <c r="D1279" s="187" t="s">
        <v>2069</v>
      </c>
      <c r="E1279" s="158">
        <v>5</v>
      </c>
      <c r="F1279" s="158">
        <v>5</v>
      </c>
      <c r="G1279" s="158">
        <v>1</v>
      </c>
      <c r="H1279" s="158">
        <v>1</v>
      </c>
      <c r="I1279" s="158" t="s">
        <v>47</v>
      </c>
      <c r="J1279" s="158">
        <v>0</v>
      </c>
      <c r="K1279" s="143">
        <v>10000000</v>
      </c>
      <c r="L1279" s="143">
        <v>10000000</v>
      </c>
      <c r="M1279" s="158">
        <v>0</v>
      </c>
      <c r="N1279" s="158">
        <v>0</v>
      </c>
      <c r="O1279" s="158" t="s">
        <v>48</v>
      </c>
      <c r="P1279" s="158" t="s">
        <v>49</v>
      </c>
      <c r="Q1279" s="158" t="s">
        <v>459</v>
      </c>
      <c r="R1279" s="158">
        <v>8209800</v>
      </c>
      <c r="S1279" s="107" t="s">
        <v>247</v>
      </c>
    </row>
    <row r="1280" spans="1:19" s="109" customFormat="1" ht="99" customHeight="1" x14ac:dyDescent="0.25">
      <c r="A1280" s="180">
        <v>1286</v>
      </c>
      <c r="B1280" s="158" t="s">
        <v>55</v>
      </c>
      <c r="C1280" s="173" t="s">
        <v>1611</v>
      </c>
      <c r="D1280" s="187" t="s">
        <v>2076</v>
      </c>
      <c r="E1280" s="158">
        <v>5</v>
      </c>
      <c r="F1280" s="158">
        <v>5</v>
      </c>
      <c r="G1280" s="158">
        <v>1</v>
      </c>
      <c r="H1280" s="158">
        <v>1</v>
      </c>
      <c r="I1280" s="158" t="s">
        <v>47</v>
      </c>
      <c r="J1280" s="158">
        <v>0</v>
      </c>
      <c r="K1280" s="143">
        <v>9500000</v>
      </c>
      <c r="L1280" s="143">
        <v>9500000</v>
      </c>
      <c r="M1280" s="158">
        <v>0</v>
      </c>
      <c r="N1280" s="158">
        <v>0</v>
      </c>
      <c r="O1280" s="158" t="s">
        <v>48</v>
      </c>
      <c r="P1280" s="158" t="s">
        <v>49</v>
      </c>
      <c r="Q1280" s="158" t="s">
        <v>2077</v>
      </c>
      <c r="R1280" s="158">
        <v>3183341722</v>
      </c>
      <c r="S1280" s="107" t="s">
        <v>58</v>
      </c>
    </row>
    <row r="1281" spans="1:19" s="109" customFormat="1" ht="141" customHeight="1" x14ac:dyDescent="0.25">
      <c r="A1281" s="180">
        <v>1287</v>
      </c>
      <c r="B1281" s="158" t="s">
        <v>2095</v>
      </c>
      <c r="C1281" s="173">
        <v>90111502</v>
      </c>
      <c r="D1281" s="187" t="s">
        <v>2101</v>
      </c>
      <c r="E1281" s="158">
        <v>5</v>
      </c>
      <c r="F1281" s="158">
        <v>5</v>
      </c>
      <c r="G1281" s="158">
        <v>7</v>
      </c>
      <c r="H1281" s="158">
        <v>1</v>
      </c>
      <c r="I1281" s="158" t="s">
        <v>47</v>
      </c>
      <c r="J1281" s="158">
        <v>0</v>
      </c>
      <c r="K1281" s="143">
        <v>43000000</v>
      </c>
      <c r="L1281" s="143">
        <v>43000000</v>
      </c>
      <c r="M1281" s="158">
        <v>0</v>
      </c>
      <c r="N1281" s="158">
        <v>0</v>
      </c>
      <c r="O1281" s="158" t="s">
        <v>48</v>
      </c>
      <c r="P1281" s="158" t="s">
        <v>49</v>
      </c>
      <c r="Q1281" s="158" t="s">
        <v>2078</v>
      </c>
      <c r="R1281" s="158">
        <v>8209800</v>
      </c>
      <c r="S1281" s="107" t="s">
        <v>1310</v>
      </c>
    </row>
    <row r="1282" spans="1:19" s="109" customFormat="1" ht="137.25" customHeight="1" x14ac:dyDescent="0.25">
      <c r="A1282" s="180">
        <v>1288</v>
      </c>
      <c r="B1282" s="158" t="s">
        <v>2095</v>
      </c>
      <c r="C1282" s="173" t="s">
        <v>2042</v>
      </c>
      <c r="D1282" s="187" t="s">
        <v>2102</v>
      </c>
      <c r="E1282" s="158">
        <v>5</v>
      </c>
      <c r="F1282" s="158">
        <v>5</v>
      </c>
      <c r="G1282" s="158">
        <v>7</v>
      </c>
      <c r="H1282" s="158">
        <v>1</v>
      </c>
      <c r="I1282" s="158" t="s">
        <v>47</v>
      </c>
      <c r="J1282" s="158">
        <v>0</v>
      </c>
      <c r="K1282" s="143">
        <v>6000000</v>
      </c>
      <c r="L1282" s="143">
        <v>6000000</v>
      </c>
      <c r="M1282" s="158">
        <v>0</v>
      </c>
      <c r="N1282" s="158">
        <v>0</v>
      </c>
      <c r="O1282" s="158" t="s">
        <v>48</v>
      </c>
      <c r="P1282" s="158" t="s">
        <v>49</v>
      </c>
      <c r="Q1282" s="158" t="s">
        <v>2078</v>
      </c>
      <c r="R1282" s="158">
        <v>8209800</v>
      </c>
      <c r="S1282" s="107" t="s">
        <v>1310</v>
      </c>
    </row>
    <row r="1283" spans="1:19" s="109" customFormat="1" ht="60" x14ac:dyDescent="0.25">
      <c r="A1283" s="180">
        <v>1289</v>
      </c>
      <c r="B1283" s="158" t="s">
        <v>2079</v>
      </c>
      <c r="C1283" s="173" t="s">
        <v>2080</v>
      </c>
      <c r="D1283" s="187" t="s">
        <v>2081</v>
      </c>
      <c r="E1283" s="158">
        <v>5</v>
      </c>
      <c r="F1283" s="158">
        <v>5</v>
      </c>
      <c r="G1283" s="158">
        <v>1</v>
      </c>
      <c r="H1283" s="158">
        <v>1</v>
      </c>
      <c r="I1283" s="158" t="s">
        <v>47</v>
      </c>
      <c r="J1283" s="158">
        <v>0</v>
      </c>
      <c r="K1283" s="143">
        <v>3442700</v>
      </c>
      <c r="L1283" s="143">
        <v>3442700</v>
      </c>
      <c r="M1283" s="158">
        <v>0</v>
      </c>
      <c r="N1283" s="158">
        <v>0</v>
      </c>
      <c r="O1283" s="158" t="s">
        <v>48</v>
      </c>
      <c r="P1283" s="158" t="s">
        <v>49</v>
      </c>
      <c r="Q1283" s="158" t="s">
        <v>2082</v>
      </c>
      <c r="R1283" s="158">
        <v>3155055224</v>
      </c>
      <c r="S1283" s="107" t="s">
        <v>2083</v>
      </c>
    </row>
    <row r="1284" spans="1:19" s="109" customFormat="1" ht="45" x14ac:dyDescent="0.25">
      <c r="A1284" s="180">
        <v>1290</v>
      </c>
      <c r="B1284" s="158" t="s">
        <v>1385</v>
      </c>
      <c r="C1284" s="173">
        <v>80111600</v>
      </c>
      <c r="D1284" s="187" t="s">
        <v>2084</v>
      </c>
      <c r="E1284" s="158">
        <v>5</v>
      </c>
      <c r="F1284" s="158">
        <v>5</v>
      </c>
      <c r="G1284" s="158">
        <v>2</v>
      </c>
      <c r="H1284" s="158">
        <v>1</v>
      </c>
      <c r="I1284" s="158" t="s">
        <v>47</v>
      </c>
      <c r="J1284" s="158">
        <v>1</v>
      </c>
      <c r="K1284" s="143">
        <v>20000000</v>
      </c>
      <c r="L1284" s="143">
        <v>20000000</v>
      </c>
      <c r="M1284" s="158">
        <v>0</v>
      </c>
      <c r="N1284" s="158">
        <v>0</v>
      </c>
      <c r="O1284" s="158" t="s">
        <v>48</v>
      </c>
      <c r="P1284" s="158" t="s">
        <v>49</v>
      </c>
      <c r="Q1284" s="158" t="s">
        <v>256</v>
      </c>
      <c r="R1284" s="158">
        <v>8209800</v>
      </c>
      <c r="S1284" s="107" t="s">
        <v>257</v>
      </c>
    </row>
    <row r="1285" spans="1:19" s="109" customFormat="1" ht="60" x14ac:dyDescent="0.25">
      <c r="A1285" s="180">
        <v>1291</v>
      </c>
      <c r="B1285" s="158" t="s">
        <v>1385</v>
      </c>
      <c r="C1285" s="173">
        <v>80111600</v>
      </c>
      <c r="D1285" s="187" t="s">
        <v>2085</v>
      </c>
      <c r="E1285" s="158">
        <v>5</v>
      </c>
      <c r="F1285" s="158">
        <v>5</v>
      </c>
      <c r="G1285" s="158">
        <v>7</v>
      </c>
      <c r="H1285" s="158">
        <v>1</v>
      </c>
      <c r="I1285" s="158" t="s">
        <v>47</v>
      </c>
      <c r="J1285" s="158">
        <v>1</v>
      </c>
      <c r="K1285" s="143">
        <v>26600000</v>
      </c>
      <c r="L1285" s="143">
        <v>26600000</v>
      </c>
      <c r="M1285" s="158">
        <v>0</v>
      </c>
      <c r="N1285" s="158">
        <v>0</v>
      </c>
      <c r="O1285" s="158" t="s">
        <v>48</v>
      </c>
      <c r="P1285" s="158" t="s">
        <v>49</v>
      </c>
      <c r="Q1285" s="158" t="s">
        <v>256</v>
      </c>
      <c r="R1285" s="158">
        <v>8209800</v>
      </c>
      <c r="S1285" s="107" t="s">
        <v>257</v>
      </c>
    </row>
    <row r="1286" spans="1:19" s="109" customFormat="1" ht="125.25" customHeight="1" x14ac:dyDescent="0.25">
      <c r="A1286" s="180">
        <v>1292</v>
      </c>
      <c r="B1286" s="158" t="s">
        <v>1366</v>
      </c>
      <c r="C1286" s="173">
        <v>81101500</v>
      </c>
      <c r="D1286" s="187" t="s">
        <v>2086</v>
      </c>
      <c r="E1286" s="158">
        <v>5</v>
      </c>
      <c r="F1286" s="158">
        <v>5</v>
      </c>
      <c r="G1286" s="158">
        <v>6</v>
      </c>
      <c r="H1286" s="158">
        <v>1</v>
      </c>
      <c r="I1286" s="158" t="s">
        <v>47</v>
      </c>
      <c r="J1286" s="158">
        <v>0</v>
      </c>
      <c r="K1286" s="143">
        <v>80000000</v>
      </c>
      <c r="L1286" s="143">
        <v>80000000</v>
      </c>
      <c r="M1286" s="158">
        <v>0</v>
      </c>
      <c r="N1286" s="158">
        <v>0</v>
      </c>
      <c r="O1286" s="158" t="s">
        <v>48</v>
      </c>
      <c r="P1286" s="158" t="s">
        <v>49</v>
      </c>
      <c r="Q1286" s="158" t="s">
        <v>1300</v>
      </c>
      <c r="R1286" s="158">
        <v>8209900</v>
      </c>
      <c r="S1286" s="107" t="s">
        <v>72</v>
      </c>
    </row>
    <row r="1287" spans="1:19" s="109" customFormat="1" ht="60" x14ac:dyDescent="0.25">
      <c r="A1287" s="180">
        <v>1293</v>
      </c>
      <c r="B1287" s="158" t="s">
        <v>1370</v>
      </c>
      <c r="C1287" s="173">
        <v>43221722</v>
      </c>
      <c r="D1287" s="187" t="s">
        <v>2087</v>
      </c>
      <c r="E1287" s="158">
        <v>5</v>
      </c>
      <c r="F1287" s="158">
        <v>5</v>
      </c>
      <c r="G1287" s="158">
        <v>1</v>
      </c>
      <c r="H1287" s="158">
        <v>1</v>
      </c>
      <c r="I1287" s="158" t="s">
        <v>47</v>
      </c>
      <c r="J1287" s="158">
        <v>0</v>
      </c>
      <c r="K1287" s="143">
        <v>50000000</v>
      </c>
      <c r="L1287" s="143">
        <v>50000000</v>
      </c>
      <c r="M1287" s="158">
        <v>0</v>
      </c>
      <c r="N1287" s="158">
        <v>0</v>
      </c>
      <c r="O1287" s="158" t="s">
        <v>48</v>
      </c>
      <c r="P1287" s="158" t="s">
        <v>49</v>
      </c>
      <c r="Q1287" s="158" t="s">
        <v>1300</v>
      </c>
      <c r="R1287" s="158">
        <v>8209900</v>
      </c>
      <c r="S1287" s="107" t="s">
        <v>72</v>
      </c>
    </row>
    <row r="1288" spans="1:19" s="109" customFormat="1" ht="135" x14ac:dyDescent="0.25">
      <c r="A1288" s="180">
        <v>1294</v>
      </c>
      <c r="B1288" s="158" t="s">
        <v>2088</v>
      </c>
      <c r="C1288" s="173" t="s">
        <v>2089</v>
      </c>
      <c r="D1288" s="187" t="s">
        <v>2090</v>
      </c>
      <c r="E1288" s="158">
        <v>5</v>
      </c>
      <c r="F1288" s="158">
        <v>5</v>
      </c>
      <c r="G1288" s="158">
        <v>7</v>
      </c>
      <c r="H1288" s="158">
        <v>1</v>
      </c>
      <c r="I1288" s="158" t="s">
        <v>47</v>
      </c>
      <c r="J1288" s="158">
        <v>0</v>
      </c>
      <c r="K1288" s="143">
        <v>30000000</v>
      </c>
      <c r="L1288" s="143">
        <v>30000000</v>
      </c>
      <c r="M1288" s="158">
        <v>0</v>
      </c>
      <c r="N1288" s="158">
        <v>0</v>
      </c>
      <c r="O1288" s="158" t="s">
        <v>48</v>
      </c>
      <c r="P1288" s="158" t="s">
        <v>49</v>
      </c>
      <c r="Q1288" s="158" t="s">
        <v>311</v>
      </c>
      <c r="R1288" s="158">
        <v>3183819055</v>
      </c>
      <c r="S1288" s="114" t="s">
        <v>830</v>
      </c>
    </row>
    <row r="1289" spans="1:19" s="109" customFormat="1" ht="180" x14ac:dyDescent="0.25">
      <c r="A1289" s="180">
        <v>1295</v>
      </c>
      <c r="B1289" s="158" t="s">
        <v>174</v>
      </c>
      <c r="C1289" s="173">
        <v>80111601</v>
      </c>
      <c r="D1289" s="187" t="s">
        <v>2091</v>
      </c>
      <c r="E1289" s="158">
        <v>5</v>
      </c>
      <c r="F1289" s="158">
        <v>5</v>
      </c>
      <c r="G1289" s="158">
        <v>102</v>
      </c>
      <c r="H1289" s="158">
        <v>0</v>
      </c>
      <c r="I1289" s="158" t="s">
        <v>47</v>
      </c>
      <c r="J1289" s="158">
        <v>0</v>
      </c>
      <c r="K1289" s="143">
        <v>10812000</v>
      </c>
      <c r="L1289" s="143">
        <v>10812000</v>
      </c>
      <c r="M1289" s="158">
        <v>0</v>
      </c>
      <c r="N1289" s="158">
        <v>0</v>
      </c>
      <c r="O1289" s="158" t="s">
        <v>48</v>
      </c>
      <c r="P1289" s="158" t="s">
        <v>49</v>
      </c>
      <c r="Q1289" s="158" t="s">
        <v>175</v>
      </c>
      <c r="R1289" s="158" t="s">
        <v>2092</v>
      </c>
      <c r="S1289" s="114" t="s">
        <v>2093</v>
      </c>
    </row>
    <row r="1290" spans="1:19" s="109" customFormat="1" ht="195" x14ac:dyDescent="0.25">
      <c r="A1290" s="180">
        <v>1296</v>
      </c>
      <c r="B1290" s="158" t="s">
        <v>174</v>
      </c>
      <c r="C1290" s="173">
        <v>80111601</v>
      </c>
      <c r="D1290" s="187" t="s">
        <v>2094</v>
      </c>
      <c r="E1290" s="158">
        <v>5</v>
      </c>
      <c r="F1290" s="158">
        <v>5</v>
      </c>
      <c r="G1290" s="158">
        <v>82</v>
      </c>
      <c r="H1290" s="158">
        <v>0</v>
      </c>
      <c r="I1290" s="158" t="s">
        <v>47</v>
      </c>
      <c r="J1290" s="158">
        <v>0</v>
      </c>
      <c r="K1290" s="143">
        <v>7451067</v>
      </c>
      <c r="L1290" s="143">
        <v>7451067</v>
      </c>
      <c r="M1290" s="158">
        <v>0</v>
      </c>
      <c r="N1290" s="158">
        <v>0</v>
      </c>
      <c r="O1290" s="158" t="s">
        <v>48</v>
      </c>
      <c r="P1290" s="158" t="s">
        <v>49</v>
      </c>
      <c r="Q1290" s="158" t="s">
        <v>175</v>
      </c>
      <c r="R1290" s="158" t="s">
        <v>2092</v>
      </c>
      <c r="S1290" s="114" t="s">
        <v>2093</v>
      </c>
    </row>
    <row r="1291" spans="1:19" s="109" customFormat="1" ht="60" x14ac:dyDescent="0.25">
      <c r="A1291" s="180">
        <v>1297</v>
      </c>
      <c r="B1291" s="158" t="s">
        <v>178</v>
      </c>
      <c r="C1291" s="173" t="s">
        <v>147</v>
      </c>
      <c r="D1291" s="187" t="s">
        <v>2096</v>
      </c>
      <c r="E1291" s="158">
        <v>5</v>
      </c>
      <c r="F1291" s="158">
        <v>5</v>
      </c>
      <c r="G1291" s="158">
        <v>7</v>
      </c>
      <c r="H1291" s="158">
        <v>1</v>
      </c>
      <c r="I1291" s="158" t="s">
        <v>47</v>
      </c>
      <c r="J1291" s="158">
        <v>0</v>
      </c>
      <c r="K1291" s="143">
        <v>5000000</v>
      </c>
      <c r="L1291" s="143">
        <v>5000000</v>
      </c>
      <c r="M1291" s="158">
        <v>0</v>
      </c>
      <c r="N1291" s="158">
        <v>0</v>
      </c>
      <c r="O1291" s="158" t="s">
        <v>181</v>
      </c>
      <c r="P1291" s="158" t="s">
        <v>49</v>
      </c>
      <c r="Q1291" s="158" t="s">
        <v>442</v>
      </c>
      <c r="R1291" s="158">
        <v>8209900</v>
      </c>
      <c r="S1291" s="114" t="s">
        <v>182</v>
      </c>
    </row>
    <row r="1292" spans="1:19" s="109" customFormat="1" ht="60" x14ac:dyDescent="0.25">
      <c r="A1292" s="180">
        <v>1298</v>
      </c>
      <c r="B1292" s="158" t="s">
        <v>255</v>
      </c>
      <c r="C1292" s="173">
        <v>80111600</v>
      </c>
      <c r="D1292" s="187" t="s">
        <v>2111</v>
      </c>
      <c r="E1292" s="158">
        <v>7</v>
      </c>
      <c r="F1292" s="158">
        <v>7</v>
      </c>
      <c r="G1292" s="158">
        <v>5</v>
      </c>
      <c r="H1292" s="158">
        <v>1</v>
      </c>
      <c r="I1292" s="158" t="s">
        <v>47</v>
      </c>
      <c r="J1292" s="158">
        <v>0</v>
      </c>
      <c r="K1292" s="143">
        <v>9100000</v>
      </c>
      <c r="L1292" s="143">
        <v>9100000</v>
      </c>
      <c r="M1292" s="158">
        <v>0</v>
      </c>
      <c r="N1292" s="158">
        <v>0</v>
      </c>
      <c r="O1292" s="158" t="s">
        <v>48</v>
      </c>
      <c r="P1292" s="158" t="s">
        <v>49</v>
      </c>
      <c r="Q1292" s="158" t="s">
        <v>256</v>
      </c>
      <c r="R1292" s="158">
        <v>8209800</v>
      </c>
      <c r="S1292" s="114" t="s">
        <v>257</v>
      </c>
    </row>
    <row r="1293" spans="1:19" s="109" customFormat="1" ht="60" x14ac:dyDescent="0.25">
      <c r="A1293" s="180">
        <v>1299</v>
      </c>
      <c r="B1293" s="158" t="s">
        <v>255</v>
      </c>
      <c r="C1293" s="173">
        <v>80111600</v>
      </c>
      <c r="D1293" s="187" t="s">
        <v>2112</v>
      </c>
      <c r="E1293" s="158">
        <v>7</v>
      </c>
      <c r="F1293" s="158">
        <v>7</v>
      </c>
      <c r="G1293" s="158">
        <v>5</v>
      </c>
      <c r="H1293" s="158">
        <v>1</v>
      </c>
      <c r="I1293" s="158" t="s">
        <v>47</v>
      </c>
      <c r="J1293" s="158">
        <v>0</v>
      </c>
      <c r="K1293" s="143">
        <v>14000000</v>
      </c>
      <c r="L1293" s="143">
        <v>14000000</v>
      </c>
      <c r="M1293" s="158">
        <v>0</v>
      </c>
      <c r="N1293" s="158">
        <v>0</v>
      </c>
      <c r="O1293" s="158" t="s">
        <v>48</v>
      </c>
      <c r="P1293" s="158" t="s">
        <v>49</v>
      </c>
      <c r="Q1293" s="158" t="s">
        <v>256</v>
      </c>
      <c r="R1293" s="158">
        <v>8209800</v>
      </c>
      <c r="S1293" s="114" t="s">
        <v>257</v>
      </c>
    </row>
    <row r="1294" spans="1:19" s="109" customFormat="1" ht="75" x14ac:dyDescent="0.25">
      <c r="A1294" s="180">
        <v>1300</v>
      </c>
      <c r="B1294" s="158" t="s">
        <v>1385</v>
      </c>
      <c r="C1294" s="173">
        <v>80111600</v>
      </c>
      <c r="D1294" s="187" t="s">
        <v>2113</v>
      </c>
      <c r="E1294" s="158">
        <v>5</v>
      </c>
      <c r="F1294" s="158">
        <v>5</v>
      </c>
      <c r="G1294" s="158">
        <v>7</v>
      </c>
      <c r="H1294" s="158">
        <v>1</v>
      </c>
      <c r="I1294" s="158" t="s">
        <v>47</v>
      </c>
      <c r="J1294" s="158">
        <v>1</v>
      </c>
      <c r="K1294" s="143">
        <v>830000000</v>
      </c>
      <c r="L1294" s="143">
        <v>830000000</v>
      </c>
      <c r="M1294" s="158">
        <v>0</v>
      </c>
      <c r="N1294" s="158">
        <v>0</v>
      </c>
      <c r="O1294" s="158" t="s">
        <v>48</v>
      </c>
      <c r="P1294" s="158" t="s">
        <v>49</v>
      </c>
      <c r="Q1294" s="158" t="s">
        <v>256</v>
      </c>
      <c r="R1294" s="158">
        <v>8209800</v>
      </c>
      <c r="S1294" s="114" t="s">
        <v>257</v>
      </c>
    </row>
    <row r="1295" spans="1:19" s="109" customFormat="1" ht="75" x14ac:dyDescent="0.25">
      <c r="A1295" s="180">
        <v>1301</v>
      </c>
      <c r="B1295" s="158" t="s">
        <v>1385</v>
      </c>
      <c r="C1295" s="173">
        <v>80111600</v>
      </c>
      <c r="D1295" s="187" t="s">
        <v>2114</v>
      </c>
      <c r="E1295" s="158">
        <v>5</v>
      </c>
      <c r="F1295" s="158">
        <v>5</v>
      </c>
      <c r="G1295" s="158">
        <v>7</v>
      </c>
      <c r="H1295" s="158">
        <v>1</v>
      </c>
      <c r="I1295" s="158" t="s">
        <v>47</v>
      </c>
      <c r="J1295" s="158">
        <v>1</v>
      </c>
      <c r="K1295" s="143">
        <v>950000000</v>
      </c>
      <c r="L1295" s="143">
        <v>950000000</v>
      </c>
      <c r="M1295" s="158">
        <v>0</v>
      </c>
      <c r="N1295" s="158">
        <v>0</v>
      </c>
      <c r="O1295" s="158" t="s">
        <v>48</v>
      </c>
      <c r="P1295" s="158" t="s">
        <v>49</v>
      </c>
      <c r="Q1295" s="158" t="s">
        <v>256</v>
      </c>
      <c r="R1295" s="158">
        <v>8209800</v>
      </c>
      <c r="S1295" s="114" t="s">
        <v>257</v>
      </c>
    </row>
    <row r="1296" spans="1:19" s="109" customFormat="1" ht="45" x14ac:dyDescent="0.25">
      <c r="A1296" s="180">
        <v>1302</v>
      </c>
      <c r="B1296" s="158" t="s">
        <v>1230</v>
      </c>
      <c r="C1296" s="173" t="s">
        <v>2115</v>
      </c>
      <c r="D1296" s="187" t="s">
        <v>2116</v>
      </c>
      <c r="E1296" s="158">
        <v>6</v>
      </c>
      <c r="F1296" s="158">
        <v>6</v>
      </c>
      <c r="G1296" s="158">
        <v>30</v>
      </c>
      <c r="H1296" s="158">
        <v>0</v>
      </c>
      <c r="I1296" s="158" t="s">
        <v>47</v>
      </c>
      <c r="J1296" s="158">
        <v>0</v>
      </c>
      <c r="K1296" s="143">
        <v>10400000</v>
      </c>
      <c r="L1296" s="143">
        <v>10400000</v>
      </c>
      <c r="M1296" s="158">
        <v>0</v>
      </c>
      <c r="N1296" s="158">
        <v>0</v>
      </c>
      <c r="O1296" s="158" t="s">
        <v>1230</v>
      </c>
      <c r="P1296" s="158" t="s">
        <v>49</v>
      </c>
      <c r="Q1296" s="158" t="s">
        <v>1617</v>
      </c>
      <c r="R1296" s="158">
        <v>3117027676</v>
      </c>
      <c r="S1296" s="114" t="s">
        <v>338</v>
      </c>
    </row>
    <row r="1297" spans="1:19" s="109" customFormat="1" ht="60" x14ac:dyDescent="0.25">
      <c r="A1297" s="180">
        <v>1303</v>
      </c>
      <c r="B1297" s="158" t="s">
        <v>1230</v>
      </c>
      <c r="C1297" s="173" t="s">
        <v>1741</v>
      </c>
      <c r="D1297" s="187" t="s">
        <v>2117</v>
      </c>
      <c r="E1297" s="158">
        <v>6</v>
      </c>
      <c r="F1297" s="158">
        <v>6</v>
      </c>
      <c r="G1297" s="158">
        <v>30</v>
      </c>
      <c r="H1297" s="158">
        <v>0</v>
      </c>
      <c r="I1297" s="158" t="s">
        <v>47</v>
      </c>
      <c r="J1297" s="158">
        <v>0</v>
      </c>
      <c r="K1297" s="143">
        <v>45000000</v>
      </c>
      <c r="L1297" s="143">
        <v>45000000</v>
      </c>
      <c r="M1297" s="158">
        <v>0</v>
      </c>
      <c r="N1297" s="158">
        <v>0</v>
      </c>
      <c r="O1297" s="158" t="s">
        <v>1230</v>
      </c>
      <c r="P1297" s="158" t="s">
        <v>49</v>
      </c>
      <c r="Q1297" s="158" t="s">
        <v>1617</v>
      </c>
      <c r="R1297" s="158">
        <v>3117027677</v>
      </c>
      <c r="S1297" s="114" t="s">
        <v>338</v>
      </c>
    </row>
    <row r="1298" spans="1:19" s="109" customFormat="1" ht="90" x14ac:dyDescent="0.25">
      <c r="A1298" s="180">
        <v>1304</v>
      </c>
      <c r="B1298" s="158" t="s">
        <v>1968</v>
      </c>
      <c r="C1298" s="173">
        <v>80111600</v>
      </c>
      <c r="D1298" s="187" t="s">
        <v>2118</v>
      </c>
      <c r="E1298" s="158">
        <v>6</v>
      </c>
      <c r="F1298" s="158">
        <v>6</v>
      </c>
      <c r="G1298" s="158">
        <v>2</v>
      </c>
      <c r="H1298" s="158">
        <v>1</v>
      </c>
      <c r="I1298" s="158" t="s">
        <v>47</v>
      </c>
      <c r="J1298" s="158">
        <v>0</v>
      </c>
      <c r="K1298" s="143">
        <v>9106284</v>
      </c>
      <c r="L1298" s="143">
        <v>9106284</v>
      </c>
      <c r="M1298" s="158">
        <v>0</v>
      </c>
      <c r="N1298" s="158">
        <v>0</v>
      </c>
      <c r="O1298" s="158" t="s">
        <v>1230</v>
      </c>
      <c r="P1298" s="158" t="s">
        <v>49</v>
      </c>
      <c r="Q1298" s="158" t="s">
        <v>1970</v>
      </c>
      <c r="R1298" s="158">
        <v>8209800</v>
      </c>
      <c r="S1298" s="114" t="s">
        <v>1971</v>
      </c>
    </row>
    <row r="1299" spans="1:19" s="109" customFormat="1" ht="150" x14ac:dyDescent="0.25">
      <c r="A1299" s="180">
        <v>1305</v>
      </c>
      <c r="B1299" s="158" t="s">
        <v>2119</v>
      </c>
      <c r="C1299" s="173" t="s">
        <v>2120</v>
      </c>
      <c r="D1299" s="187" t="s">
        <v>2121</v>
      </c>
      <c r="E1299" s="158">
        <v>6</v>
      </c>
      <c r="F1299" s="158">
        <v>6</v>
      </c>
      <c r="G1299" s="158">
        <v>3</v>
      </c>
      <c r="H1299" s="158">
        <v>1</v>
      </c>
      <c r="I1299" s="158" t="s">
        <v>47</v>
      </c>
      <c r="J1299" s="158">
        <v>2</v>
      </c>
      <c r="K1299" s="143">
        <v>16001663</v>
      </c>
      <c r="L1299" s="143">
        <v>16001663</v>
      </c>
      <c r="M1299" s="158">
        <v>0</v>
      </c>
      <c r="N1299" s="158">
        <v>0</v>
      </c>
      <c r="O1299" s="158" t="s">
        <v>1230</v>
      </c>
      <c r="P1299" s="158" t="s">
        <v>49</v>
      </c>
      <c r="Q1299" s="158" t="s">
        <v>2122</v>
      </c>
      <c r="R1299" s="158" t="s">
        <v>2123</v>
      </c>
      <c r="S1299" s="114" t="s">
        <v>1471</v>
      </c>
    </row>
    <row r="1300" spans="1:19" s="109" customFormat="1" ht="180" x14ac:dyDescent="0.25">
      <c r="A1300" s="180">
        <v>1306</v>
      </c>
      <c r="B1300" s="158" t="s">
        <v>2124</v>
      </c>
      <c r="C1300" s="173" t="s">
        <v>2125</v>
      </c>
      <c r="D1300" s="187" t="s">
        <v>2126</v>
      </c>
      <c r="E1300" s="158">
        <v>6</v>
      </c>
      <c r="F1300" s="158">
        <v>6</v>
      </c>
      <c r="G1300" s="158">
        <v>1</v>
      </c>
      <c r="H1300" s="158">
        <v>1</v>
      </c>
      <c r="I1300" s="158" t="s">
        <v>47</v>
      </c>
      <c r="J1300" s="158">
        <v>1</v>
      </c>
      <c r="K1300" s="143">
        <v>27242000</v>
      </c>
      <c r="L1300" s="143">
        <v>27242000</v>
      </c>
      <c r="M1300" s="158">
        <v>0</v>
      </c>
      <c r="N1300" s="158">
        <v>0</v>
      </c>
      <c r="O1300" s="158" t="s">
        <v>1230</v>
      </c>
      <c r="P1300" s="158" t="s">
        <v>49</v>
      </c>
      <c r="Q1300" s="158" t="s">
        <v>2127</v>
      </c>
      <c r="R1300" s="158">
        <v>3014587037</v>
      </c>
      <c r="S1300" s="114" t="s">
        <v>2061</v>
      </c>
    </row>
    <row r="1301" spans="1:19" s="109" customFormat="1" ht="270" x14ac:dyDescent="0.25">
      <c r="A1301" s="180">
        <v>1307</v>
      </c>
      <c r="B1301" s="158" t="s">
        <v>1231</v>
      </c>
      <c r="C1301" s="173">
        <v>80111600</v>
      </c>
      <c r="D1301" s="187" t="s">
        <v>2128</v>
      </c>
      <c r="E1301" s="158">
        <v>6</v>
      </c>
      <c r="F1301" s="158">
        <v>6</v>
      </c>
      <c r="G1301" s="158">
        <v>40</v>
      </c>
      <c r="H1301" s="158">
        <v>0</v>
      </c>
      <c r="I1301" s="158" t="s">
        <v>47</v>
      </c>
      <c r="J1301" s="158">
        <v>1</v>
      </c>
      <c r="K1301" s="143">
        <v>5450667</v>
      </c>
      <c r="L1301" s="143">
        <v>5450667</v>
      </c>
      <c r="M1301" s="158">
        <v>0</v>
      </c>
      <c r="N1301" s="158">
        <v>0</v>
      </c>
      <c r="O1301" s="158" t="s">
        <v>1230</v>
      </c>
      <c r="P1301" s="158" t="s">
        <v>49</v>
      </c>
      <c r="Q1301" s="158" t="s">
        <v>658</v>
      </c>
      <c r="R1301" s="158">
        <v>3103859665</v>
      </c>
      <c r="S1301" s="114" t="s">
        <v>1233</v>
      </c>
    </row>
    <row r="1302" spans="1:19" s="109" customFormat="1" ht="105" x14ac:dyDescent="0.25">
      <c r="A1302" s="180">
        <v>1308</v>
      </c>
      <c r="B1302" s="158" t="s">
        <v>1432</v>
      </c>
      <c r="C1302" s="173">
        <v>78111800</v>
      </c>
      <c r="D1302" s="187" t="s">
        <v>2129</v>
      </c>
      <c r="E1302" s="158">
        <v>6</v>
      </c>
      <c r="F1302" s="158">
        <v>6</v>
      </c>
      <c r="G1302" s="158">
        <v>6</v>
      </c>
      <c r="H1302" s="158">
        <v>1</v>
      </c>
      <c r="I1302" s="158" t="s">
        <v>47</v>
      </c>
      <c r="J1302" s="158">
        <v>2</v>
      </c>
      <c r="K1302" s="143">
        <v>25968500</v>
      </c>
      <c r="L1302" s="143">
        <v>25968500</v>
      </c>
      <c r="M1302" s="158">
        <v>0</v>
      </c>
      <c r="N1302" s="158">
        <v>0</v>
      </c>
      <c r="O1302" s="158" t="s">
        <v>1230</v>
      </c>
      <c r="P1302" s="158" t="s">
        <v>49</v>
      </c>
      <c r="Q1302" s="158" t="s">
        <v>380</v>
      </c>
      <c r="R1302" s="158">
        <v>3188202836</v>
      </c>
      <c r="S1302" s="114" t="s">
        <v>379</v>
      </c>
    </row>
    <row r="1303" spans="1:19" s="109" customFormat="1" ht="120" x14ac:dyDescent="0.25">
      <c r="A1303" s="180">
        <v>1309</v>
      </c>
      <c r="B1303" s="158" t="s">
        <v>310</v>
      </c>
      <c r="C1303" s="173" t="s">
        <v>2130</v>
      </c>
      <c r="D1303" s="187" t="s">
        <v>2131</v>
      </c>
      <c r="E1303" s="158">
        <v>5</v>
      </c>
      <c r="F1303" s="158">
        <v>6</v>
      </c>
      <c r="G1303" s="158">
        <v>7</v>
      </c>
      <c r="H1303" s="158">
        <v>1</v>
      </c>
      <c r="I1303" s="158" t="s">
        <v>47</v>
      </c>
      <c r="J1303" s="158">
        <v>0</v>
      </c>
      <c r="K1303" s="143">
        <v>90000000</v>
      </c>
      <c r="L1303" s="143">
        <v>90000000</v>
      </c>
      <c r="M1303" s="158">
        <v>0</v>
      </c>
      <c r="N1303" s="158">
        <v>0</v>
      </c>
      <c r="O1303" s="158" t="s">
        <v>48</v>
      </c>
      <c r="P1303" s="158" t="s">
        <v>49</v>
      </c>
      <c r="Q1303" s="158" t="s">
        <v>311</v>
      </c>
      <c r="R1303" s="158">
        <v>3183818995</v>
      </c>
      <c r="S1303" s="114" t="s">
        <v>830</v>
      </c>
    </row>
    <row r="1304" spans="1:19" s="109" customFormat="1" ht="105" x14ac:dyDescent="0.25">
      <c r="A1304" s="180">
        <v>1310</v>
      </c>
      <c r="B1304" s="158" t="s">
        <v>310</v>
      </c>
      <c r="C1304" s="173">
        <v>80111600</v>
      </c>
      <c r="D1304" s="187" t="s">
        <v>2132</v>
      </c>
      <c r="E1304" s="158">
        <v>5</v>
      </c>
      <c r="F1304" s="158">
        <v>6</v>
      </c>
      <c r="G1304" s="158">
        <v>2</v>
      </c>
      <c r="H1304" s="158">
        <v>1</v>
      </c>
      <c r="I1304" s="158" t="s">
        <v>47</v>
      </c>
      <c r="J1304" s="158">
        <v>0</v>
      </c>
      <c r="K1304" s="143">
        <v>8500000</v>
      </c>
      <c r="L1304" s="143">
        <v>8500000</v>
      </c>
      <c r="M1304" s="158">
        <v>0</v>
      </c>
      <c r="N1304" s="158">
        <v>0</v>
      </c>
      <c r="O1304" s="158" t="s">
        <v>48</v>
      </c>
      <c r="P1304" s="158" t="s">
        <v>49</v>
      </c>
      <c r="Q1304" s="158" t="s">
        <v>311</v>
      </c>
      <c r="R1304" s="158">
        <v>3183819011</v>
      </c>
      <c r="S1304" s="114" t="s">
        <v>830</v>
      </c>
    </row>
    <row r="1305" spans="1:19" s="109" customFormat="1" ht="75" x14ac:dyDescent="0.25">
      <c r="A1305" s="180">
        <v>1311</v>
      </c>
      <c r="B1305" s="158" t="s">
        <v>310</v>
      </c>
      <c r="C1305" s="173">
        <v>80111600</v>
      </c>
      <c r="D1305" s="187" t="s">
        <v>2133</v>
      </c>
      <c r="E1305" s="158">
        <v>5</v>
      </c>
      <c r="F1305" s="158">
        <v>6</v>
      </c>
      <c r="G1305" s="158">
        <v>6</v>
      </c>
      <c r="H1305" s="158">
        <v>1</v>
      </c>
      <c r="I1305" s="158" t="s">
        <v>47</v>
      </c>
      <c r="J1305" s="158">
        <v>0</v>
      </c>
      <c r="K1305" s="143">
        <v>26000000</v>
      </c>
      <c r="L1305" s="143">
        <v>26000000</v>
      </c>
      <c r="M1305" s="158">
        <v>0</v>
      </c>
      <c r="N1305" s="158">
        <v>0</v>
      </c>
      <c r="O1305" s="158" t="s">
        <v>48</v>
      </c>
      <c r="P1305" s="158" t="s">
        <v>49</v>
      </c>
      <c r="Q1305" s="158" t="s">
        <v>311</v>
      </c>
      <c r="R1305" s="158">
        <v>3183818995</v>
      </c>
      <c r="S1305" s="114" t="s">
        <v>830</v>
      </c>
    </row>
    <row r="1306" spans="1:19" s="109" customFormat="1" ht="120" x14ac:dyDescent="0.25">
      <c r="A1306" s="180">
        <v>1312</v>
      </c>
      <c r="B1306" s="158" t="s">
        <v>310</v>
      </c>
      <c r="C1306" s="173">
        <v>80111600</v>
      </c>
      <c r="D1306" s="187" t="s">
        <v>2134</v>
      </c>
      <c r="E1306" s="158">
        <v>5</v>
      </c>
      <c r="F1306" s="158">
        <v>6</v>
      </c>
      <c r="G1306" s="158">
        <v>5</v>
      </c>
      <c r="H1306" s="158">
        <v>1</v>
      </c>
      <c r="I1306" s="158" t="s">
        <v>47</v>
      </c>
      <c r="J1306" s="158">
        <v>0</v>
      </c>
      <c r="K1306" s="143">
        <v>20440000</v>
      </c>
      <c r="L1306" s="143">
        <v>20440000</v>
      </c>
      <c r="M1306" s="158">
        <v>0</v>
      </c>
      <c r="N1306" s="158">
        <v>0</v>
      </c>
      <c r="O1306" s="158" t="s">
        <v>48</v>
      </c>
      <c r="P1306" s="158" t="s">
        <v>49</v>
      </c>
      <c r="Q1306" s="158" t="s">
        <v>311</v>
      </c>
      <c r="R1306" s="158">
        <v>3183818995</v>
      </c>
      <c r="S1306" s="114" t="s">
        <v>830</v>
      </c>
    </row>
    <row r="1307" spans="1:19" s="109" customFormat="1" ht="75" x14ac:dyDescent="0.25">
      <c r="A1307" s="180">
        <v>1313</v>
      </c>
      <c r="B1307" s="158" t="s">
        <v>310</v>
      </c>
      <c r="C1307" s="173">
        <v>80111600</v>
      </c>
      <c r="D1307" s="187" t="s">
        <v>2135</v>
      </c>
      <c r="E1307" s="158">
        <v>5</v>
      </c>
      <c r="F1307" s="158">
        <v>6</v>
      </c>
      <c r="G1307" s="158">
        <v>5</v>
      </c>
      <c r="H1307" s="158">
        <v>1</v>
      </c>
      <c r="I1307" s="158" t="s">
        <v>47</v>
      </c>
      <c r="J1307" s="158">
        <v>0</v>
      </c>
      <c r="K1307" s="143">
        <v>13630000</v>
      </c>
      <c r="L1307" s="143">
        <v>13630000</v>
      </c>
      <c r="M1307" s="158">
        <v>0</v>
      </c>
      <c r="N1307" s="158">
        <v>0</v>
      </c>
      <c r="O1307" s="158" t="s">
        <v>48</v>
      </c>
      <c r="P1307" s="158" t="s">
        <v>49</v>
      </c>
      <c r="Q1307" s="158" t="s">
        <v>311</v>
      </c>
      <c r="R1307" s="158">
        <v>3183818995</v>
      </c>
      <c r="S1307" s="114" t="s">
        <v>830</v>
      </c>
    </row>
    <row r="1308" spans="1:19" s="109" customFormat="1" ht="75" x14ac:dyDescent="0.25">
      <c r="A1308" s="180">
        <v>1314</v>
      </c>
      <c r="B1308" s="158" t="s">
        <v>310</v>
      </c>
      <c r="C1308" s="173">
        <v>80111600</v>
      </c>
      <c r="D1308" s="187" t="s">
        <v>2136</v>
      </c>
      <c r="E1308" s="158">
        <v>5</v>
      </c>
      <c r="F1308" s="158">
        <v>6</v>
      </c>
      <c r="G1308" s="158">
        <v>5</v>
      </c>
      <c r="H1308" s="158">
        <v>1</v>
      </c>
      <c r="I1308" s="158" t="s">
        <v>47</v>
      </c>
      <c r="J1308" s="158">
        <v>0</v>
      </c>
      <c r="K1308" s="143">
        <v>13630000</v>
      </c>
      <c r="L1308" s="143">
        <v>13630000</v>
      </c>
      <c r="M1308" s="158">
        <v>0</v>
      </c>
      <c r="N1308" s="158">
        <v>0</v>
      </c>
      <c r="O1308" s="158" t="s">
        <v>48</v>
      </c>
      <c r="P1308" s="158" t="s">
        <v>49</v>
      </c>
      <c r="Q1308" s="158" t="s">
        <v>311</v>
      </c>
      <c r="R1308" s="158">
        <v>3183818995</v>
      </c>
      <c r="S1308" s="114" t="s">
        <v>830</v>
      </c>
    </row>
    <row r="1309" spans="1:19" s="109" customFormat="1" ht="60" x14ac:dyDescent="0.25">
      <c r="A1309" s="180">
        <v>1315</v>
      </c>
      <c r="B1309" s="158" t="s">
        <v>310</v>
      </c>
      <c r="C1309" s="173">
        <v>80111600</v>
      </c>
      <c r="D1309" s="187" t="s">
        <v>2137</v>
      </c>
      <c r="E1309" s="158">
        <v>5</v>
      </c>
      <c r="F1309" s="158">
        <v>6</v>
      </c>
      <c r="G1309" s="158">
        <v>5</v>
      </c>
      <c r="H1309" s="158">
        <v>1</v>
      </c>
      <c r="I1309" s="158" t="s">
        <v>47</v>
      </c>
      <c r="J1309" s="158">
        <v>0</v>
      </c>
      <c r="K1309" s="143">
        <v>15900000</v>
      </c>
      <c r="L1309" s="143">
        <v>15900000</v>
      </c>
      <c r="M1309" s="158">
        <v>0</v>
      </c>
      <c r="N1309" s="158">
        <v>0</v>
      </c>
      <c r="O1309" s="158" t="s">
        <v>48</v>
      </c>
      <c r="P1309" s="158" t="s">
        <v>49</v>
      </c>
      <c r="Q1309" s="158" t="s">
        <v>311</v>
      </c>
      <c r="R1309" s="158">
        <v>3183818995</v>
      </c>
      <c r="S1309" s="114" t="s">
        <v>830</v>
      </c>
    </row>
    <row r="1310" spans="1:19" s="109" customFormat="1" ht="60" x14ac:dyDescent="0.25">
      <c r="A1310" s="180">
        <v>1316</v>
      </c>
      <c r="B1310" s="158" t="s">
        <v>310</v>
      </c>
      <c r="C1310" s="173">
        <v>80111600</v>
      </c>
      <c r="D1310" s="187" t="s">
        <v>2138</v>
      </c>
      <c r="E1310" s="158">
        <v>5</v>
      </c>
      <c r="F1310" s="158">
        <v>6</v>
      </c>
      <c r="G1310" s="158">
        <v>5</v>
      </c>
      <c r="H1310" s="158">
        <v>1</v>
      </c>
      <c r="I1310" s="158" t="s">
        <v>47</v>
      </c>
      <c r="J1310" s="158">
        <v>0</v>
      </c>
      <c r="K1310" s="143">
        <v>15900000</v>
      </c>
      <c r="L1310" s="143">
        <v>15900000</v>
      </c>
      <c r="M1310" s="158">
        <v>0</v>
      </c>
      <c r="N1310" s="158">
        <v>0</v>
      </c>
      <c r="O1310" s="158" t="s">
        <v>48</v>
      </c>
      <c r="P1310" s="158" t="s">
        <v>49</v>
      </c>
      <c r="Q1310" s="158" t="s">
        <v>311</v>
      </c>
      <c r="R1310" s="158">
        <v>3183818995</v>
      </c>
      <c r="S1310" s="114" t="s">
        <v>830</v>
      </c>
    </row>
    <row r="1311" spans="1:19" s="109" customFormat="1" ht="75" x14ac:dyDescent="0.25">
      <c r="A1311" s="180">
        <v>1317</v>
      </c>
      <c r="B1311" s="158" t="s">
        <v>2139</v>
      </c>
      <c r="C1311" s="173" t="s">
        <v>2140</v>
      </c>
      <c r="D1311" s="187" t="s">
        <v>2141</v>
      </c>
      <c r="E1311" s="158">
        <v>6</v>
      </c>
      <c r="F1311" s="158">
        <v>6</v>
      </c>
      <c r="G1311" s="158">
        <v>1</v>
      </c>
      <c r="H1311" s="158">
        <v>1</v>
      </c>
      <c r="I1311" s="158" t="s">
        <v>47</v>
      </c>
      <c r="J1311" s="158">
        <v>0</v>
      </c>
      <c r="K1311" s="143">
        <v>1500000</v>
      </c>
      <c r="L1311" s="143">
        <v>1500000</v>
      </c>
      <c r="M1311" s="158">
        <v>0</v>
      </c>
      <c r="N1311" s="158">
        <v>0</v>
      </c>
      <c r="O1311" s="158" t="s">
        <v>48</v>
      </c>
      <c r="P1311" s="158" t="s">
        <v>49</v>
      </c>
      <c r="Q1311" s="158" t="s">
        <v>459</v>
      </c>
      <c r="R1311" s="158">
        <v>8209800</v>
      </c>
      <c r="S1311" s="114" t="s">
        <v>247</v>
      </c>
    </row>
    <row r="1312" spans="1:19" s="109" customFormat="1" ht="90" x14ac:dyDescent="0.25">
      <c r="A1312" s="180">
        <v>1318</v>
      </c>
      <c r="B1312" s="158" t="s">
        <v>2142</v>
      </c>
      <c r="C1312" s="173">
        <v>80111600</v>
      </c>
      <c r="D1312" s="187" t="s">
        <v>2143</v>
      </c>
      <c r="E1312" s="158">
        <v>6</v>
      </c>
      <c r="F1312" s="158">
        <v>6</v>
      </c>
      <c r="G1312" s="158">
        <v>1</v>
      </c>
      <c r="H1312" s="158">
        <v>1</v>
      </c>
      <c r="I1312" s="158" t="s">
        <v>47</v>
      </c>
      <c r="J1312" s="158">
        <v>0</v>
      </c>
      <c r="K1312" s="143">
        <v>17000000</v>
      </c>
      <c r="L1312" s="143">
        <v>17000000</v>
      </c>
      <c r="M1312" s="158">
        <v>0</v>
      </c>
      <c r="N1312" s="158">
        <v>0</v>
      </c>
      <c r="O1312" s="158" t="s">
        <v>48</v>
      </c>
      <c r="P1312" s="158" t="s">
        <v>49</v>
      </c>
      <c r="Q1312" s="158" t="s">
        <v>459</v>
      </c>
      <c r="R1312" s="158">
        <v>8209800</v>
      </c>
      <c r="S1312" s="114" t="s">
        <v>247</v>
      </c>
    </row>
    <row r="1313" spans="1:19" s="109" customFormat="1" ht="75" x14ac:dyDescent="0.25">
      <c r="A1313" s="180">
        <v>1319</v>
      </c>
      <c r="B1313" s="158" t="s">
        <v>310</v>
      </c>
      <c r="C1313" s="173" t="s">
        <v>2144</v>
      </c>
      <c r="D1313" s="187" t="s">
        <v>2145</v>
      </c>
      <c r="E1313" s="158">
        <v>5</v>
      </c>
      <c r="F1313" s="158">
        <v>6</v>
      </c>
      <c r="G1313" s="158">
        <v>6</v>
      </c>
      <c r="H1313" s="158">
        <v>1</v>
      </c>
      <c r="I1313" s="158" t="s">
        <v>47</v>
      </c>
      <c r="J1313" s="158">
        <v>0</v>
      </c>
      <c r="K1313" s="143">
        <v>15000000</v>
      </c>
      <c r="L1313" s="143">
        <v>15000000</v>
      </c>
      <c r="M1313" s="158">
        <v>0</v>
      </c>
      <c r="N1313" s="158">
        <v>0</v>
      </c>
      <c r="O1313" s="158" t="s">
        <v>48</v>
      </c>
      <c r="P1313" s="158" t="s">
        <v>49</v>
      </c>
      <c r="Q1313" s="158" t="s">
        <v>311</v>
      </c>
      <c r="R1313" s="158">
        <v>3183818995</v>
      </c>
      <c r="S1313" s="114" t="s">
        <v>830</v>
      </c>
    </row>
    <row r="1314" spans="1:19" s="109" customFormat="1" ht="180" x14ac:dyDescent="0.25">
      <c r="A1314" s="180">
        <v>1320</v>
      </c>
      <c r="B1314" s="158" t="s">
        <v>310</v>
      </c>
      <c r="C1314" s="173">
        <v>80111600</v>
      </c>
      <c r="D1314" s="187" t="s">
        <v>2146</v>
      </c>
      <c r="E1314" s="158">
        <v>5</v>
      </c>
      <c r="F1314" s="158">
        <v>6</v>
      </c>
      <c r="G1314" s="158">
        <v>2</v>
      </c>
      <c r="H1314" s="158">
        <v>1</v>
      </c>
      <c r="I1314" s="158" t="s">
        <v>47</v>
      </c>
      <c r="J1314" s="158">
        <v>0</v>
      </c>
      <c r="K1314" s="143">
        <v>12500000</v>
      </c>
      <c r="L1314" s="143">
        <v>12500000</v>
      </c>
      <c r="M1314" s="158">
        <v>0</v>
      </c>
      <c r="N1314" s="158">
        <v>0</v>
      </c>
      <c r="O1314" s="158" t="s">
        <v>48</v>
      </c>
      <c r="P1314" s="158" t="s">
        <v>49</v>
      </c>
      <c r="Q1314" s="158" t="s">
        <v>311</v>
      </c>
      <c r="R1314" s="158">
        <v>3183818995</v>
      </c>
      <c r="S1314" s="114" t="s">
        <v>830</v>
      </c>
    </row>
    <row r="1315" spans="1:19" s="109" customFormat="1" ht="45" x14ac:dyDescent="0.25">
      <c r="A1315" s="180">
        <v>1321</v>
      </c>
      <c r="B1315" s="158" t="s">
        <v>107</v>
      </c>
      <c r="C1315" s="173" t="s">
        <v>2147</v>
      </c>
      <c r="D1315" s="187" t="s">
        <v>2148</v>
      </c>
      <c r="E1315" s="158">
        <v>6</v>
      </c>
      <c r="F1315" s="158">
        <v>7</v>
      </c>
      <c r="G1315" s="158">
        <v>1</v>
      </c>
      <c r="H1315" s="158">
        <v>1</v>
      </c>
      <c r="I1315" s="158" t="s">
        <v>47</v>
      </c>
      <c r="J1315" s="158">
        <v>0</v>
      </c>
      <c r="K1315" s="143">
        <v>8925000</v>
      </c>
      <c r="L1315" s="143">
        <v>8925000</v>
      </c>
      <c r="M1315" s="158">
        <v>0</v>
      </c>
      <c r="N1315" s="158">
        <v>0</v>
      </c>
      <c r="O1315" s="158" t="s">
        <v>48</v>
      </c>
      <c r="P1315" s="158" t="s">
        <v>49</v>
      </c>
      <c r="Q1315" s="158" t="s">
        <v>120</v>
      </c>
      <c r="R1315" s="158">
        <v>8209800</v>
      </c>
      <c r="S1315" s="114" t="s">
        <v>1589</v>
      </c>
    </row>
    <row r="1316" spans="1:19" s="109" customFormat="1" ht="105" x14ac:dyDescent="0.25">
      <c r="A1316" s="180">
        <v>1322</v>
      </c>
      <c r="B1316" s="158" t="s">
        <v>2149</v>
      </c>
      <c r="C1316" s="173" t="s">
        <v>795</v>
      </c>
      <c r="D1316" s="187" t="s">
        <v>2150</v>
      </c>
      <c r="E1316" s="158">
        <v>6</v>
      </c>
      <c r="F1316" s="158">
        <v>6</v>
      </c>
      <c r="G1316" s="158">
        <v>1</v>
      </c>
      <c r="H1316" s="158">
        <v>1</v>
      </c>
      <c r="I1316" s="158" t="s">
        <v>47</v>
      </c>
      <c r="J1316" s="158">
        <v>0</v>
      </c>
      <c r="K1316" s="143">
        <v>34438500</v>
      </c>
      <c r="L1316" s="143">
        <v>34438500</v>
      </c>
      <c r="M1316" s="158">
        <v>0</v>
      </c>
      <c r="N1316" s="158">
        <v>0</v>
      </c>
      <c r="O1316" s="158" t="s">
        <v>48</v>
      </c>
      <c r="P1316" s="158" t="s">
        <v>49</v>
      </c>
      <c r="Q1316" s="158" t="s">
        <v>2151</v>
      </c>
      <c r="R1316" s="158">
        <v>3003477161</v>
      </c>
      <c r="S1316" s="114" t="s">
        <v>2152</v>
      </c>
    </row>
    <row r="1317" spans="1:19" s="109" customFormat="1" ht="45" x14ac:dyDescent="0.25">
      <c r="A1317" s="180">
        <v>1323</v>
      </c>
      <c r="B1317" s="158" t="s">
        <v>1079</v>
      </c>
      <c r="C1317" s="173" t="s">
        <v>2153</v>
      </c>
      <c r="D1317" s="187" t="s">
        <v>2154</v>
      </c>
      <c r="E1317" s="158">
        <v>7</v>
      </c>
      <c r="F1317" s="158">
        <v>7</v>
      </c>
      <c r="G1317" s="158">
        <v>1</v>
      </c>
      <c r="H1317" s="158">
        <v>1</v>
      </c>
      <c r="I1317" s="158" t="s">
        <v>47</v>
      </c>
      <c r="J1317" s="158">
        <v>0</v>
      </c>
      <c r="K1317" s="141">
        <v>5000000</v>
      </c>
      <c r="L1317" s="141">
        <v>5000000</v>
      </c>
      <c r="M1317" s="158">
        <v>0</v>
      </c>
      <c r="N1317" s="158">
        <v>0</v>
      </c>
      <c r="O1317" s="158" t="s">
        <v>48</v>
      </c>
      <c r="P1317" s="158" t="s">
        <v>49</v>
      </c>
      <c r="Q1317" s="158" t="s">
        <v>674</v>
      </c>
      <c r="R1317" s="158">
        <v>8209900</v>
      </c>
      <c r="S1317" s="114" t="s">
        <v>68</v>
      </c>
    </row>
    <row r="1318" spans="1:19" s="109" customFormat="1" ht="75" x14ac:dyDescent="0.25">
      <c r="A1318" s="180">
        <v>1324</v>
      </c>
      <c r="B1318" s="158" t="s">
        <v>2155</v>
      </c>
      <c r="C1318" s="173">
        <v>43222600</v>
      </c>
      <c r="D1318" s="187" t="s">
        <v>2156</v>
      </c>
      <c r="E1318" s="158">
        <v>5</v>
      </c>
      <c r="F1318" s="158">
        <v>6</v>
      </c>
      <c r="G1318" s="158">
        <v>1</v>
      </c>
      <c r="H1318" s="158">
        <v>1</v>
      </c>
      <c r="I1318" s="158" t="s">
        <v>47</v>
      </c>
      <c r="J1318" s="182">
        <v>0</v>
      </c>
      <c r="K1318" s="235">
        <v>34438500</v>
      </c>
      <c r="L1318" s="235">
        <v>34438500</v>
      </c>
      <c r="M1318" s="181">
        <v>0</v>
      </c>
      <c r="N1318" s="158">
        <v>0</v>
      </c>
      <c r="O1318" s="158" t="s">
        <v>48</v>
      </c>
      <c r="P1318" s="158" t="s">
        <v>49</v>
      </c>
      <c r="Q1318" s="158" t="s">
        <v>71</v>
      </c>
      <c r="R1318" s="158"/>
      <c r="S1318" s="114"/>
    </row>
    <row r="1319" spans="1:19" s="109" customFormat="1" ht="135" x14ac:dyDescent="0.25">
      <c r="A1319" s="180">
        <v>1325</v>
      </c>
      <c r="B1319" s="158" t="s">
        <v>2142</v>
      </c>
      <c r="C1319" s="173">
        <v>80111701</v>
      </c>
      <c r="D1319" s="187" t="s">
        <v>2157</v>
      </c>
      <c r="E1319" s="158">
        <v>6</v>
      </c>
      <c r="F1319" s="158">
        <v>6</v>
      </c>
      <c r="G1319" s="158">
        <v>1</v>
      </c>
      <c r="H1319" s="158">
        <v>1</v>
      </c>
      <c r="I1319" s="158" t="s">
        <v>47</v>
      </c>
      <c r="J1319" s="158">
        <v>0</v>
      </c>
      <c r="K1319" s="144">
        <v>20000000</v>
      </c>
      <c r="L1319" s="144">
        <v>20000000</v>
      </c>
      <c r="M1319" s="158">
        <v>0</v>
      </c>
      <c r="N1319" s="158">
        <v>0</v>
      </c>
      <c r="O1319" s="158" t="s">
        <v>48</v>
      </c>
      <c r="P1319" s="158" t="s">
        <v>49</v>
      </c>
      <c r="Q1319" s="158" t="s">
        <v>459</v>
      </c>
      <c r="R1319" s="158">
        <v>8209800</v>
      </c>
      <c r="S1319" s="114" t="s">
        <v>247</v>
      </c>
    </row>
    <row r="1320" spans="1:19" s="109" customFormat="1" ht="135" x14ac:dyDescent="0.25">
      <c r="A1320" s="180">
        <v>1326</v>
      </c>
      <c r="B1320" s="158" t="s">
        <v>1385</v>
      </c>
      <c r="C1320" s="173">
        <v>80111600</v>
      </c>
      <c r="D1320" s="187" t="s">
        <v>2108</v>
      </c>
      <c r="E1320" s="158">
        <v>6</v>
      </c>
      <c r="F1320" s="158">
        <v>6</v>
      </c>
      <c r="G1320" s="158">
        <v>7</v>
      </c>
      <c r="H1320" s="158">
        <v>1</v>
      </c>
      <c r="I1320" s="158" t="s">
        <v>47</v>
      </c>
      <c r="J1320" s="158">
        <v>1</v>
      </c>
      <c r="K1320" s="143">
        <v>15897000</v>
      </c>
      <c r="L1320" s="143">
        <v>15897000</v>
      </c>
      <c r="M1320" s="158">
        <v>0</v>
      </c>
      <c r="N1320" s="158">
        <v>0</v>
      </c>
      <c r="O1320" s="158" t="s">
        <v>48</v>
      </c>
      <c r="P1320" s="158" t="s">
        <v>49</v>
      </c>
      <c r="Q1320" s="158" t="s">
        <v>256</v>
      </c>
      <c r="R1320" s="158">
        <v>8209800</v>
      </c>
      <c r="S1320" s="114" t="s">
        <v>257</v>
      </c>
    </row>
    <row r="1321" spans="1:19" s="109" customFormat="1" ht="180" x14ac:dyDescent="0.25">
      <c r="A1321" s="180">
        <v>1327</v>
      </c>
      <c r="B1321" s="158" t="s">
        <v>1385</v>
      </c>
      <c r="C1321" s="173">
        <v>80111600</v>
      </c>
      <c r="D1321" s="187" t="s">
        <v>2109</v>
      </c>
      <c r="E1321" s="158">
        <v>6</v>
      </c>
      <c r="F1321" s="158">
        <v>6</v>
      </c>
      <c r="G1321" s="158">
        <v>7</v>
      </c>
      <c r="H1321" s="158">
        <v>1</v>
      </c>
      <c r="I1321" s="158" t="s">
        <v>47</v>
      </c>
      <c r="J1321" s="158">
        <v>1</v>
      </c>
      <c r="K1321" s="143">
        <v>19082000</v>
      </c>
      <c r="L1321" s="143">
        <v>19082000</v>
      </c>
      <c r="M1321" s="158">
        <v>0</v>
      </c>
      <c r="N1321" s="158">
        <v>0</v>
      </c>
      <c r="O1321" s="158" t="s">
        <v>48</v>
      </c>
      <c r="P1321" s="158" t="s">
        <v>49</v>
      </c>
      <c r="Q1321" s="158" t="s">
        <v>256</v>
      </c>
      <c r="R1321" s="158">
        <v>8209800</v>
      </c>
      <c r="S1321" s="114" t="s">
        <v>257</v>
      </c>
    </row>
    <row r="1322" spans="1:19" s="109" customFormat="1" ht="195" x14ac:dyDescent="0.25">
      <c r="A1322" s="180">
        <v>1328</v>
      </c>
      <c r="B1322" s="158" t="s">
        <v>1385</v>
      </c>
      <c r="C1322" s="173">
        <v>80111600</v>
      </c>
      <c r="D1322" s="187" t="s">
        <v>2110</v>
      </c>
      <c r="E1322" s="158">
        <v>6</v>
      </c>
      <c r="F1322" s="158">
        <v>6</v>
      </c>
      <c r="G1322" s="158">
        <v>7</v>
      </c>
      <c r="H1322" s="158">
        <v>1</v>
      </c>
      <c r="I1322" s="158" t="s">
        <v>47</v>
      </c>
      <c r="J1322" s="158">
        <v>1</v>
      </c>
      <c r="K1322" s="143">
        <v>19082000</v>
      </c>
      <c r="L1322" s="143">
        <v>19082000</v>
      </c>
      <c r="M1322" s="158">
        <v>0</v>
      </c>
      <c r="N1322" s="158">
        <v>0</v>
      </c>
      <c r="O1322" s="158" t="s">
        <v>48</v>
      </c>
      <c r="P1322" s="158" t="s">
        <v>49</v>
      </c>
      <c r="Q1322" s="158" t="s">
        <v>256</v>
      </c>
      <c r="R1322" s="158">
        <v>8209800</v>
      </c>
      <c r="S1322" s="114" t="s">
        <v>257</v>
      </c>
    </row>
    <row r="1323" spans="1:19" s="109" customFormat="1" ht="60" x14ac:dyDescent="0.25">
      <c r="A1323" s="180">
        <v>1329</v>
      </c>
      <c r="B1323" s="158" t="s">
        <v>2163</v>
      </c>
      <c r="C1323" s="173" t="s">
        <v>130</v>
      </c>
      <c r="D1323" s="187" t="s">
        <v>2164</v>
      </c>
      <c r="E1323" s="158">
        <v>6</v>
      </c>
      <c r="F1323" s="158">
        <v>7</v>
      </c>
      <c r="G1323" s="158">
        <v>1</v>
      </c>
      <c r="H1323" s="158">
        <v>1</v>
      </c>
      <c r="I1323" s="158" t="s">
        <v>47</v>
      </c>
      <c r="J1323" s="158">
        <v>0</v>
      </c>
      <c r="K1323" s="143">
        <v>4310516</v>
      </c>
      <c r="L1323" s="143">
        <v>4310516</v>
      </c>
      <c r="M1323" s="158">
        <v>0</v>
      </c>
      <c r="N1323" s="158">
        <v>0</v>
      </c>
      <c r="O1323" s="158" t="s">
        <v>48</v>
      </c>
      <c r="P1323" s="158" t="s">
        <v>49</v>
      </c>
      <c r="Q1323" s="158" t="s">
        <v>363</v>
      </c>
      <c r="R1323" s="158">
        <v>8209800</v>
      </c>
      <c r="S1323" s="114" t="s">
        <v>364</v>
      </c>
    </row>
    <row r="1324" spans="1:19" s="109" customFormat="1" ht="75" x14ac:dyDescent="0.25">
      <c r="A1324" s="180">
        <v>1330</v>
      </c>
      <c r="B1324" s="158" t="s">
        <v>445</v>
      </c>
      <c r="C1324" s="173" t="s">
        <v>2165</v>
      </c>
      <c r="D1324" s="187" t="s">
        <v>2166</v>
      </c>
      <c r="E1324" s="158">
        <v>6</v>
      </c>
      <c r="F1324" s="158">
        <v>7</v>
      </c>
      <c r="G1324" s="158">
        <v>1</v>
      </c>
      <c r="H1324" s="158">
        <v>1</v>
      </c>
      <c r="I1324" s="158" t="s">
        <v>47</v>
      </c>
      <c r="J1324" s="158">
        <v>0</v>
      </c>
      <c r="K1324" s="143">
        <v>7600000</v>
      </c>
      <c r="L1324" s="143">
        <v>7600000</v>
      </c>
      <c r="M1324" s="158">
        <v>0</v>
      </c>
      <c r="N1324" s="158">
        <v>0</v>
      </c>
      <c r="O1324" s="158" t="s">
        <v>48</v>
      </c>
      <c r="P1324" s="158" t="s">
        <v>49</v>
      </c>
      <c r="Q1324" s="158" t="s">
        <v>1772</v>
      </c>
      <c r="R1324" s="158">
        <v>3106253458</v>
      </c>
      <c r="S1324" s="114" t="s">
        <v>2167</v>
      </c>
    </row>
    <row r="1325" spans="1:19" s="109" customFormat="1" ht="45" x14ac:dyDescent="0.25">
      <c r="A1325" s="180">
        <v>1331</v>
      </c>
      <c r="B1325" s="158" t="s">
        <v>2168</v>
      </c>
      <c r="C1325" s="173" t="s">
        <v>2169</v>
      </c>
      <c r="D1325" s="187" t="s">
        <v>2170</v>
      </c>
      <c r="E1325" s="158">
        <v>6</v>
      </c>
      <c r="F1325" s="158">
        <v>7</v>
      </c>
      <c r="G1325" s="158">
        <v>4</v>
      </c>
      <c r="H1325" s="158">
        <v>1</v>
      </c>
      <c r="I1325" s="158" t="s">
        <v>47</v>
      </c>
      <c r="J1325" s="158">
        <v>0</v>
      </c>
      <c r="K1325" s="143">
        <v>17850000</v>
      </c>
      <c r="L1325" s="143">
        <v>17850000</v>
      </c>
      <c r="M1325" s="158">
        <v>0</v>
      </c>
      <c r="N1325" s="158">
        <v>0</v>
      </c>
      <c r="O1325" s="158" t="s">
        <v>48</v>
      </c>
      <c r="P1325" s="158" t="s">
        <v>49</v>
      </c>
      <c r="Q1325" s="158" t="s">
        <v>392</v>
      </c>
      <c r="R1325" s="158">
        <v>8209900</v>
      </c>
      <c r="S1325" s="114" t="s">
        <v>362</v>
      </c>
    </row>
    <row r="1326" spans="1:19" s="109" customFormat="1" ht="75" x14ac:dyDescent="0.25">
      <c r="A1326" s="180">
        <v>1332</v>
      </c>
      <c r="B1326" s="158" t="s">
        <v>2171</v>
      </c>
      <c r="C1326" s="173" t="s">
        <v>2172</v>
      </c>
      <c r="D1326" s="187" t="s">
        <v>2173</v>
      </c>
      <c r="E1326" s="158">
        <v>7</v>
      </c>
      <c r="F1326" s="158">
        <v>7</v>
      </c>
      <c r="G1326" s="158">
        <v>2</v>
      </c>
      <c r="H1326" s="158">
        <v>1</v>
      </c>
      <c r="I1326" s="158" t="s">
        <v>47</v>
      </c>
      <c r="J1326" s="158">
        <v>0</v>
      </c>
      <c r="K1326" s="143">
        <v>500000000</v>
      </c>
      <c r="L1326" s="143">
        <v>500000000</v>
      </c>
      <c r="M1326" s="158">
        <v>0</v>
      </c>
      <c r="N1326" s="158">
        <v>0</v>
      </c>
      <c r="O1326" s="158" t="s">
        <v>48</v>
      </c>
      <c r="P1326" s="158" t="s">
        <v>49</v>
      </c>
      <c r="Q1326" s="158" t="s">
        <v>71</v>
      </c>
      <c r="R1326" s="158">
        <v>8209900</v>
      </c>
      <c r="S1326" s="114" t="s">
        <v>72</v>
      </c>
    </row>
    <row r="1327" spans="1:19" s="109" customFormat="1" ht="75" x14ac:dyDescent="0.25">
      <c r="A1327" s="180">
        <v>1333</v>
      </c>
      <c r="B1327" s="158" t="s">
        <v>2171</v>
      </c>
      <c r="C1327" s="173" t="s">
        <v>2174</v>
      </c>
      <c r="D1327" s="187" t="s">
        <v>2175</v>
      </c>
      <c r="E1327" s="158">
        <v>7</v>
      </c>
      <c r="F1327" s="158">
        <v>7</v>
      </c>
      <c r="G1327" s="158">
        <v>2</v>
      </c>
      <c r="H1327" s="158">
        <v>1</v>
      </c>
      <c r="I1327" s="158" t="s">
        <v>47</v>
      </c>
      <c r="J1327" s="158">
        <v>0</v>
      </c>
      <c r="K1327" s="143">
        <v>350000000</v>
      </c>
      <c r="L1327" s="143">
        <v>350000000</v>
      </c>
      <c r="M1327" s="158">
        <v>0</v>
      </c>
      <c r="N1327" s="158">
        <v>0</v>
      </c>
      <c r="O1327" s="158" t="s">
        <v>48</v>
      </c>
      <c r="P1327" s="158" t="s">
        <v>49</v>
      </c>
      <c r="Q1327" s="158" t="s">
        <v>1300</v>
      </c>
      <c r="R1327" s="158">
        <v>8209900</v>
      </c>
      <c r="S1327" s="114" t="s">
        <v>72</v>
      </c>
    </row>
    <row r="1328" spans="1:19" s="109" customFormat="1" ht="60" x14ac:dyDescent="0.25">
      <c r="A1328" s="180">
        <v>1334</v>
      </c>
      <c r="B1328" s="158" t="s">
        <v>2171</v>
      </c>
      <c r="C1328" s="173" t="s">
        <v>2176</v>
      </c>
      <c r="D1328" s="187" t="s">
        <v>2177</v>
      </c>
      <c r="E1328" s="158">
        <v>7</v>
      </c>
      <c r="F1328" s="158">
        <v>7</v>
      </c>
      <c r="G1328" s="158">
        <v>2</v>
      </c>
      <c r="H1328" s="158">
        <v>1</v>
      </c>
      <c r="I1328" s="158" t="s">
        <v>47</v>
      </c>
      <c r="J1328" s="158">
        <v>0</v>
      </c>
      <c r="K1328" s="143">
        <v>144000000</v>
      </c>
      <c r="L1328" s="143">
        <v>144000000</v>
      </c>
      <c r="M1328" s="158">
        <v>0</v>
      </c>
      <c r="N1328" s="158">
        <v>0</v>
      </c>
      <c r="O1328" s="158" t="s">
        <v>48</v>
      </c>
      <c r="P1328" s="158" t="s">
        <v>49</v>
      </c>
      <c r="Q1328" s="158" t="s">
        <v>1300</v>
      </c>
      <c r="R1328" s="158">
        <v>8209900</v>
      </c>
      <c r="S1328" s="114" t="s">
        <v>72</v>
      </c>
    </row>
    <row r="1329" spans="1:19" s="109" customFormat="1" ht="45" x14ac:dyDescent="0.25">
      <c r="A1329" s="180">
        <v>1335</v>
      </c>
      <c r="B1329" s="158" t="s">
        <v>2171</v>
      </c>
      <c r="C1329" s="173" t="s">
        <v>2172</v>
      </c>
      <c r="D1329" s="187" t="s">
        <v>2178</v>
      </c>
      <c r="E1329" s="158">
        <v>7</v>
      </c>
      <c r="F1329" s="158">
        <v>7</v>
      </c>
      <c r="G1329" s="158">
        <v>2</v>
      </c>
      <c r="H1329" s="158">
        <v>1</v>
      </c>
      <c r="I1329" s="158" t="s">
        <v>47</v>
      </c>
      <c r="J1329" s="158">
        <v>0</v>
      </c>
      <c r="K1329" s="143">
        <v>6000000</v>
      </c>
      <c r="L1329" s="143">
        <v>6000000</v>
      </c>
      <c r="M1329" s="158">
        <v>0</v>
      </c>
      <c r="N1329" s="158">
        <v>0</v>
      </c>
      <c r="O1329" s="158" t="s">
        <v>48</v>
      </c>
      <c r="P1329" s="158" t="s">
        <v>49</v>
      </c>
      <c r="Q1329" s="158" t="s">
        <v>1300</v>
      </c>
      <c r="R1329" s="158">
        <v>8209900</v>
      </c>
      <c r="S1329" s="114" t="s">
        <v>72</v>
      </c>
    </row>
    <row r="1330" spans="1:19" s="109" customFormat="1" ht="60" x14ac:dyDescent="0.25">
      <c r="A1330" s="180">
        <v>1336</v>
      </c>
      <c r="B1330" s="158" t="s">
        <v>2171</v>
      </c>
      <c r="C1330" s="173">
        <v>52161500</v>
      </c>
      <c r="D1330" s="187" t="s">
        <v>2179</v>
      </c>
      <c r="E1330" s="158">
        <v>7</v>
      </c>
      <c r="F1330" s="158">
        <v>7</v>
      </c>
      <c r="G1330" s="158">
        <v>2</v>
      </c>
      <c r="H1330" s="158">
        <v>1</v>
      </c>
      <c r="I1330" s="158" t="s">
        <v>47</v>
      </c>
      <c r="J1330" s="158">
        <v>0</v>
      </c>
      <c r="K1330" s="143">
        <v>200000000</v>
      </c>
      <c r="L1330" s="143">
        <v>200000000</v>
      </c>
      <c r="M1330" s="158">
        <v>0</v>
      </c>
      <c r="N1330" s="158">
        <v>0</v>
      </c>
      <c r="O1330" s="158" t="s">
        <v>48</v>
      </c>
      <c r="P1330" s="158" t="s">
        <v>49</v>
      </c>
      <c r="Q1330" s="158" t="s">
        <v>1300</v>
      </c>
      <c r="R1330" s="158">
        <v>8209900</v>
      </c>
      <c r="S1330" s="114" t="s">
        <v>72</v>
      </c>
    </row>
    <row r="1331" spans="1:19" s="109" customFormat="1" ht="90" x14ac:dyDescent="0.25">
      <c r="A1331" s="180">
        <v>1337</v>
      </c>
      <c r="B1331" s="158" t="s">
        <v>2171</v>
      </c>
      <c r="C1331" s="173" t="s">
        <v>2180</v>
      </c>
      <c r="D1331" s="187" t="s">
        <v>2181</v>
      </c>
      <c r="E1331" s="158">
        <v>7</v>
      </c>
      <c r="F1331" s="158">
        <v>7</v>
      </c>
      <c r="G1331" s="158">
        <v>2</v>
      </c>
      <c r="H1331" s="158">
        <v>1</v>
      </c>
      <c r="I1331" s="158" t="s">
        <v>47</v>
      </c>
      <c r="J1331" s="158">
        <v>0</v>
      </c>
      <c r="K1331" s="143">
        <v>300000000</v>
      </c>
      <c r="L1331" s="143">
        <v>300000000</v>
      </c>
      <c r="M1331" s="158">
        <v>0</v>
      </c>
      <c r="N1331" s="158">
        <v>0</v>
      </c>
      <c r="O1331" s="158" t="s">
        <v>48</v>
      </c>
      <c r="P1331" s="158" t="s">
        <v>49</v>
      </c>
      <c r="Q1331" s="158" t="s">
        <v>1300</v>
      </c>
      <c r="R1331" s="158">
        <v>8209900</v>
      </c>
      <c r="S1331" s="114" t="s">
        <v>72</v>
      </c>
    </row>
    <row r="1332" spans="1:19" s="109" customFormat="1" ht="105" x14ac:dyDescent="0.25">
      <c r="A1332" s="180">
        <v>1338</v>
      </c>
      <c r="B1332" s="158" t="s">
        <v>2171</v>
      </c>
      <c r="C1332" s="173" t="s">
        <v>2180</v>
      </c>
      <c r="D1332" s="187" t="s">
        <v>2182</v>
      </c>
      <c r="E1332" s="158">
        <v>7</v>
      </c>
      <c r="F1332" s="158">
        <v>7</v>
      </c>
      <c r="G1332" s="158">
        <v>2</v>
      </c>
      <c r="H1332" s="158">
        <v>1</v>
      </c>
      <c r="I1332" s="158" t="s">
        <v>47</v>
      </c>
      <c r="J1332" s="158">
        <v>0</v>
      </c>
      <c r="K1332" s="143">
        <v>500000000</v>
      </c>
      <c r="L1332" s="143">
        <v>500000000</v>
      </c>
      <c r="M1332" s="158">
        <v>0</v>
      </c>
      <c r="N1332" s="158">
        <v>0</v>
      </c>
      <c r="O1332" s="158" t="s">
        <v>48</v>
      </c>
      <c r="P1332" s="158" t="s">
        <v>49</v>
      </c>
      <c r="Q1332" s="158" t="s">
        <v>1300</v>
      </c>
      <c r="R1332" s="158">
        <v>8209900</v>
      </c>
      <c r="S1332" s="114" t="s">
        <v>72</v>
      </c>
    </row>
    <row r="1333" spans="1:19" s="109" customFormat="1" ht="105" x14ac:dyDescent="0.25">
      <c r="A1333" s="180">
        <v>1339</v>
      </c>
      <c r="B1333" s="158" t="s">
        <v>255</v>
      </c>
      <c r="C1333" s="173">
        <v>80111701</v>
      </c>
      <c r="D1333" s="187" t="s">
        <v>2183</v>
      </c>
      <c r="E1333" s="158">
        <v>7</v>
      </c>
      <c r="F1333" s="158">
        <v>7</v>
      </c>
      <c r="G1333" s="158">
        <v>156</v>
      </c>
      <c r="H1333" s="158">
        <v>0</v>
      </c>
      <c r="I1333" s="158" t="s">
        <v>47</v>
      </c>
      <c r="J1333" s="158">
        <v>0</v>
      </c>
      <c r="K1333" s="143">
        <v>9448400</v>
      </c>
      <c r="L1333" s="143">
        <v>9448400</v>
      </c>
      <c r="M1333" s="158">
        <v>0</v>
      </c>
      <c r="N1333" s="158">
        <v>0</v>
      </c>
      <c r="O1333" s="158" t="s">
        <v>48</v>
      </c>
      <c r="P1333" s="158" t="s">
        <v>49</v>
      </c>
      <c r="Q1333" s="158" t="s">
        <v>256</v>
      </c>
      <c r="R1333" s="158">
        <v>8209800</v>
      </c>
      <c r="S1333" s="114" t="s">
        <v>257</v>
      </c>
    </row>
    <row r="1334" spans="1:19" s="109" customFormat="1" ht="255" x14ac:dyDescent="0.25">
      <c r="A1334" s="180">
        <v>1340</v>
      </c>
      <c r="B1334" s="158" t="s">
        <v>1385</v>
      </c>
      <c r="C1334" s="173" t="s">
        <v>2184</v>
      </c>
      <c r="D1334" s="187" t="s">
        <v>2185</v>
      </c>
      <c r="E1334" s="158">
        <v>6</v>
      </c>
      <c r="F1334" s="158">
        <v>6</v>
      </c>
      <c r="G1334" s="158">
        <v>1</v>
      </c>
      <c r="H1334" s="158">
        <v>1</v>
      </c>
      <c r="I1334" s="158" t="s">
        <v>47</v>
      </c>
      <c r="J1334" s="158">
        <v>1</v>
      </c>
      <c r="K1334" s="143">
        <v>12000000</v>
      </c>
      <c r="L1334" s="143">
        <v>12000000</v>
      </c>
      <c r="M1334" s="158">
        <v>0</v>
      </c>
      <c r="N1334" s="158">
        <v>0</v>
      </c>
      <c r="O1334" s="158" t="s">
        <v>48</v>
      </c>
      <c r="P1334" s="127" t="s">
        <v>49</v>
      </c>
      <c r="Q1334" s="158" t="s">
        <v>256</v>
      </c>
      <c r="R1334" s="158">
        <v>8209800</v>
      </c>
      <c r="S1334" s="114" t="s">
        <v>257</v>
      </c>
    </row>
    <row r="1335" spans="1:19" s="109" customFormat="1" ht="90" x14ac:dyDescent="0.25">
      <c r="A1335" s="180">
        <v>1341</v>
      </c>
      <c r="B1335" s="158" t="s">
        <v>461</v>
      </c>
      <c r="C1335" s="173">
        <v>43231500</v>
      </c>
      <c r="D1335" s="187" t="s">
        <v>2186</v>
      </c>
      <c r="E1335" s="158">
        <v>6</v>
      </c>
      <c r="F1335" s="158">
        <v>6</v>
      </c>
      <c r="G1335" s="158">
        <v>1</v>
      </c>
      <c r="H1335" s="158">
        <v>1</v>
      </c>
      <c r="I1335" s="158" t="s">
        <v>47</v>
      </c>
      <c r="J1335" s="158">
        <v>0</v>
      </c>
      <c r="K1335" s="143">
        <v>8000000</v>
      </c>
      <c r="L1335" s="143">
        <v>8000000</v>
      </c>
      <c r="M1335" s="158">
        <v>0</v>
      </c>
      <c r="N1335" s="158">
        <v>0</v>
      </c>
      <c r="O1335" s="158" t="s">
        <v>48</v>
      </c>
      <c r="P1335" s="158" t="s">
        <v>49</v>
      </c>
      <c r="Q1335" s="158" t="s">
        <v>459</v>
      </c>
      <c r="R1335" s="158">
        <v>8209800</v>
      </c>
      <c r="S1335" s="114" t="s">
        <v>247</v>
      </c>
    </row>
    <row r="1336" spans="1:19" s="109" customFormat="1" ht="90" x14ac:dyDescent="0.25">
      <c r="A1336" s="180">
        <v>1342</v>
      </c>
      <c r="B1336" s="158" t="s">
        <v>1183</v>
      </c>
      <c r="C1336" s="173">
        <v>80111701</v>
      </c>
      <c r="D1336" s="187" t="s">
        <v>1813</v>
      </c>
      <c r="E1336" s="158">
        <v>7</v>
      </c>
      <c r="F1336" s="158">
        <v>7</v>
      </c>
      <c r="G1336" s="158">
        <v>5</v>
      </c>
      <c r="H1336" s="158">
        <v>1</v>
      </c>
      <c r="I1336" s="158" t="s">
        <v>47</v>
      </c>
      <c r="J1336" s="158">
        <v>0</v>
      </c>
      <c r="K1336" s="143">
        <v>12500000</v>
      </c>
      <c r="L1336" s="143">
        <v>12500000</v>
      </c>
      <c r="M1336" s="158">
        <v>0</v>
      </c>
      <c r="N1336" s="158">
        <v>0</v>
      </c>
      <c r="O1336" s="158" t="s">
        <v>48</v>
      </c>
      <c r="P1336" s="158" t="s">
        <v>49</v>
      </c>
      <c r="Q1336" s="158" t="s">
        <v>459</v>
      </c>
      <c r="R1336" s="158">
        <v>8209800</v>
      </c>
      <c r="S1336" s="114" t="s">
        <v>247</v>
      </c>
    </row>
    <row r="1337" spans="1:19" s="109" customFormat="1" ht="90" x14ac:dyDescent="0.25">
      <c r="A1337" s="180">
        <v>1343</v>
      </c>
      <c r="B1337" s="158" t="s">
        <v>1183</v>
      </c>
      <c r="C1337" s="173">
        <v>80111701</v>
      </c>
      <c r="D1337" s="187" t="s">
        <v>2187</v>
      </c>
      <c r="E1337" s="158">
        <v>7</v>
      </c>
      <c r="F1337" s="158">
        <v>7</v>
      </c>
      <c r="G1337" s="158">
        <v>5</v>
      </c>
      <c r="H1337" s="158">
        <v>1</v>
      </c>
      <c r="I1337" s="158" t="s">
        <v>47</v>
      </c>
      <c r="J1337" s="158">
        <v>0</v>
      </c>
      <c r="K1337" s="143">
        <v>12500000</v>
      </c>
      <c r="L1337" s="143">
        <v>12500000</v>
      </c>
      <c r="M1337" s="158">
        <v>0</v>
      </c>
      <c r="N1337" s="158">
        <v>0</v>
      </c>
      <c r="O1337" s="158" t="s">
        <v>48</v>
      </c>
      <c r="P1337" s="158" t="s">
        <v>49</v>
      </c>
      <c r="Q1337" s="158" t="s">
        <v>459</v>
      </c>
      <c r="R1337" s="158">
        <v>8209800</v>
      </c>
      <c r="S1337" s="114" t="s">
        <v>247</v>
      </c>
    </row>
    <row r="1338" spans="1:19" s="109" customFormat="1" ht="90" x14ac:dyDescent="0.25">
      <c r="A1338" s="180">
        <v>1344</v>
      </c>
      <c r="B1338" s="158" t="s">
        <v>1058</v>
      </c>
      <c r="C1338" s="173">
        <v>80111701</v>
      </c>
      <c r="D1338" s="187" t="s">
        <v>1176</v>
      </c>
      <c r="E1338" s="158">
        <v>7</v>
      </c>
      <c r="F1338" s="158">
        <v>7</v>
      </c>
      <c r="G1338" s="158">
        <v>5</v>
      </c>
      <c r="H1338" s="158">
        <v>1</v>
      </c>
      <c r="I1338" s="158" t="s">
        <v>47</v>
      </c>
      <c r="J1338" s="158">
        <v>0</v>
      </c>
      <c r="K1338" s="143">
        <v>12500000</v>
      </c>
      <c r="L1338" s="143">
        <v>12500000</v>
      </c>
      <c r="M1338" s="158">
        <v>0</v>
      </c>
      <c r="N1338" s="158">
        <v>0</v>
      </c>
      <c r="O1338" s="158" t="s">
        <v>48</v>
      </c>
      <c r="P1338" s="158" t="s">
        <v>49</v>
      </c>
      <c r="Q1338" s="158" t="s">
        <v>459</v>
      </c>
      <c r="R1338" s="158">
        <v>8209800</v>
      </c>
      <c r="S1338" s="114" t="s">
        <v>247</v>
      </c>
    </row>
    <row r="1339" spans="1:19" s="109" customFormat="1" ht="45" x14ac:dyDescent="0.25">
      <c r="A1339" s="180">
        <v>1345</v>
      </c>
      <c r="B1339" s="158" t="s">
        <v>1230</v>
      </c>
      <c r="C1339" s="173">
        <v>80111600</v>
      </c>
      <c r="D1339" s="187" t="s">
        <v>2224</v>
      </c>
      <c r="E1339" s="158">
        <v>6</v>
      </c>
      <c r="F1339" s="158">
        <v>6</v>
      </c>
      <c r="G1339" s="158">
        <v>180</v>
      </c>
      <c r="H1339" s="158">
        <v>0</v>
      </c>
      <c r="I1339" s="158" t="s">
        <v>47</v>
      </c>
      <c r="J1339" s="158">
        <v>0</v>
      </c>
      <c r="K1339" s="143">
        <v>38915197</v>
      </c>
      <c r="L1339" s="143">
        <v>38915197</v>
      </c>
      <c r="M1339" s="158">
        <v>0</v>
      </c>
      <c r="N1339" s="158">
        <v>0</v>
      </c>
      <c r="O1339" s="158" t="s">
        <v>1230</v>
      </c>
      <c r="P1339" s="158" t="s">
        <v>49</v>
      </c>
      <c r="Q1339" s="158" t="s">
        <v>1617</v>
      </c>
      <c r="R1339" s="158">
        <v>3117027676</v>
      </c>
      <c r="S1339" s="114" t="s">
        <v>338</v>
      </c>
    </row>
    <row r="1340" spans="1:19" s="109" customFormat="1" ht="75" x14ac:dyDescent="0.25">
      <c r="A1340" s="180">
        <v>1346</v>
      </c>
      <c r="B1340" s="158" t="s">
        <v>1230</v>
      </c>
      <c r="C1340" s="173">
        <v>80111600</v>
      </c>
      <c r="D1340" s="187" t="s">
        <v>2188</v>
      </c>
      <c r="E1340" s="158">
        <v>6</v>
      </c>
      <c r="F1340" s="158">
        <v>6</v>
      </c>
      <c r="G1340" s="158">
        <v>180</v>
      </c>
      <c r="H1340" s="158">
        <v>0</v>
      </c>
      <c r="I1340" s="158" t="s">
        <v>47</v>
      </c>
      <c r="J1340" s="158">
        <v>0</v>
      </c>
      <c r="K1340" s="143">
        <v>33418615</v>
      </c>
      <c r="L1340" s="143">
        <v>33418615</v>
      </c>
      <c r="M1340" s="158">
        <v>0</v>
      </c>
      <c r="N1340" s="158">
        <v>0</v>
      </c>
      <c r="O1340" s="158" t="s">
        <v>1230</v>
      </c>
      <c r="P1340" s="158" t="s">
        <v>49</v>
      </c>
      <c r="Q1340" s="158" t="s">
        <v>1617</v>
      </c>
      <c r="R1340" s="158">
        <v>3117027677</v>
      </c>
      <c r="S1340" s="114" t="s">
        <v>338</v>
      </c>
    </row>
    <row r="1341" spans="1:19" s="109" customFormat="1" ht="75" x14ac:dyDescent="0.25">
      <c r="A1341" s="180">
        <v>1347</v>
      </c>
      <c r="B1341" s="158" t="s">
        <v>1230</v>
      </c>
      <c r="C1341" s="173">
        <v>80111600</v>
      </c>
      <c r="D1341" s="187" t="s">
        <v>2189</v>
      </c>
      <c r="E1341" s="158">
        <v>6</v>
      </c>
      <c r="F1341" s="158">
        <v>6</v>
      </c>
      <c r="G1341" s="158">
        <v>180</v>
      </c>
      <c r="H1341" s="158">
        <v>0</v>
      </c>
      <c r="I1341" s="158" t="s">
        <v>47</v>
      </c>
      <c r="J1341" s="158">
        <v>0</v>
      </c>
      <c r="K1341" s="143">
        <v>22894854</v>
      </c>
      <c r="L1341" s="143">
        <v>22894854</v>
      </c>
      <c r="M1341" s="158">
        <v>0</v>
      </c>
      <c r="N1341" s="158">
        <v>0</v>
      </c>
      <c r="O1341" s="158" t="s">
        <v>1230</v>
      </c>
      <c r="P1341" s="158" t="s">
        <v>49</v>
      </c>
      <c r="Q1341" s="158" t="s">
        <v>1617</v>
      </c>
      <c r="R1341" s="158">
        <v>3117027677</v>
      </c>
      <c r="S1341" s="114" t="s">
        <v>338</v>
      </c>
    </row>
    <row r="1342" spans="1:19" s="109" customFormat="1" ht="90" x14ac:dyDescent="0.25">
      <c r="A1342" s="180">
        <v>1348</v>
      </c>
      <c r="B1342" s="158" t="s">
        <v>1230</v>
      </c>
      <c r="C1342" s="173">
        <v>80111600</v>
      </c>
      <c r="D1342" s="187" t="s">
        <v>2190</v>
      </c>
      <c r="E1342" s="158">
        <v>6</v>
      </c>
      <c r="F1342" s="158">
        <v>6</v>
      </c>
      <c r="G1342" s="158">
        <v>180</v>
      </c>
      <c r="H1342" s="158">
        <v>0</v>
      </c>
      <c r="I1342" s="158" t="s">
        <v>47</v>
      </c>
      <c r="J1342" s="158">
        <v>0</v>
      </c>
      <c r="K1342" s="143">
        <v>19079046</v>
      </c>
      <c r="L1342" s="143">
        <v>19079046</v>
      </c>
      <c r="M1342" s="158">
        <v>0</v>
      </c>
      <c r="N1342" s="158">
        <v>0</v>
      </c>
      <c r="O1342" s="158" t="s">
        <v>1230</v>
      </c>
      <c r="P1342" s="158" t="s">
        <v>49</v>
      </c>
      <c r="Q1342" s="158" t="s">
        <v>1617</v>
      </c>
      <c r="R1342" s="158">
        <v>3117027677</v>
      </c>
      <c r="S1342" s="114" t="s">
        <v>338</v>
      </c>
    </row>
    <row r="1343" spans="1:19" s="109" customFormat="1" ht="60" x14ac:dyDescent="0.25">
      <c r="A1343" s="180">
        <v>1349</v>
      </c>
      <c r="B1343" s="158" t="s">
        <v>1230</v>
      </c>
      <c r="C1343" s="173">
        <v>80111600</v>
      </c>
      <c r="D1343" s="187" t="s">
        <v>2191</v>
      </c>
      <c r="E1343" s="158">
        <v>6</v>
      </c>
      <c r="F1343" s="158">
        <v>6</v>
      </c>
      <c r="G1343" s="158">
        <v>190</v>
      </c>
      <c r="H1343" s="158">
        <v>0</v>
      </c>
      <c r="I1343" s="158" t="s">
        <v>47</v>
      </c>
      <c r="J1343" s="158">
        <v>0</v>
      </c>
      <c r="K1343" s="143">
        <v>20138993</v>
      </c>
      <c r="L1343" s="143">
        <v>20138993</v>
      </c>
      <c r="M1343" s="158">
        <v>0</v>
      </c>
      <c r="N1343" s="158">
        <v>0</v>
      </c>
      <c r="O1343" s="158" t="s">
        <v>1230</v>
      </c>
      <c r="P1343" s="158" t="s">
        <v>49</v>
      </c>
      <c r="Q1343" s="158" t="s">
        <v>1617</v>
      </c>
      <c r="R1343" s="158">
        <v>3117027677</v>
      </c>
      <c r="S1343" s="114" t="s">
        <v>338</v>
      </c>
    </row>
    <row r="1344" spans="1:19" s="109" customFormat="1" ht="45" x14ac:dyDescent="0.25">
      <c r="A1344" s="180">
        <v>1350</v>
      </c>
      <c r="B1344" s="158" t="s">
        <v>1230</v>
      </c>
      <c r="C1344" s="173">
        <v>80111600</v>
      </c>
      <c r="D1344" s="187" t="s">
        <v>2193</v>
      </c>
      <c r="E1344" s="158">
        <v>6</v>
      </c>
      <c r="F1344" s="158">
        <v>7</v>
      </c>
      <c r="G1344" s="158">
        <v>154</v>
      </c>
      <c r="H1344" s="158">
        <v>0</v>
      </c>
      <c r="I1344" s="158" t="s">
        <v>47</v>
      </c>
      <c r="J1344" s="158">
        <v>0</v>
      </c>
      <c r="K1344" s="143">
        <v>30314484</v>
      </c>
      <c r="L1344" s="143">
        <v>30314484</v>
      </c>
      <c r="M1344" s="158">
        <v>0</v>
      </c>
      <c r="N1344" s="158">
        <v>0</v>
      </c>
      <c r="O1344" s="158" t="s">
        <v>1230</v>
      </c>
      <c r="P1344" s="158" t="s">
        <v>49</v>
      </c>
      <c r="Q1344" s="158" t="s">
        <v>1617</v>
      </c>
      <c r="R1344" s="158">
        <v>3117027678</v>
      </c>
      <c r="S1344" s="114" t="s">
        <v>338</v>
      </c>
    </row>
    <row r="1345" spans="1:19" s="109" customFormat="1" ht="60" x14ac:dyDescent="0.25">
      <c r="A1345" s="180">
        <v>1351</v>
      </c>
      <c r="B1345" s="158" t="s">
        <v>1230</v>
      </c>
      <c r="C1345" s="173">
        <v>80111600</v>
      </c>
      <c r="D1345" s="187" t="s">
        <v>2192</v>
      </c>
      <c r="E1345" s="158">
        <v>6</v>
      </c>
      <c r="F1345" s="158">
        <v>7</v>
      </c>
      <c r="G1345" s="158">
        <v>154</v>
      </c>
      <c r="H1345" s="158">
        <v>0</v>
      </c>
      <c r="I1345" s="158" t="s">
        <v>47</v>
      </c>
      <c r="J1345" s="158">
        <v>0</v>
      </c>
      <c r="K1345" s="143">
        <v>13991300</v>
      </c>
      <c r="L1345" s="143">
        <v>13991300</v>
      </c>
      <c r="M1345" s="158">
        <v>0</v>
      </c>
      <c r="N1345" s="158">
        <v>0</v>
      </c>
      <c r="O1345" s="158" t="s">
        <v>1230</v>
      </c>
      <c r="P1345" s="158" t="s">
        <v>49</v>
      </c>
      <c r="Q1345" s="158" t="s">
        <v>1617</v>
      </c>
      <c r="R1345" s="158">
        <v>3117027679</v>
      </c>
      <c r="S1345" s="114" t="s">
        <v>338</v>
      </c>
    </row>
    <row r="1346" spans="1:19" s="109" customFormat="1" ht="75" x14ac:dyDescent="0.25">
      <c r="A1346" s="180">
        <v>1352</v>
      </c>
      <c r="B1346" s="158" t="s">
        <v>1230</v>
      </c>
      <c r="C1346" s="173">
        <v>80111600</v>
      </c>
      <c r="D1346" s="187" t="s">
        <v>2194</v>
      </c>
      <c r="E1346" s="158">
        <v>6</v>
      </c>
      <c r="F1346" s="158">
        <v>7</v>
      </c>
      <c r="G1346" s="158">
        <v>154</v>
      </c>
      <c r="H1346" s="158">
        <v>0</v>
      </c>
      <c r="I1346" s="158" t="s">
        <v>47</v>
      </c>
      <c r="J1346" s="158">
        <v>0</v>
      </c>
      <c r="K1346" s="143">
        <v>16323184</v>
      </c>
      <c r="L1346" s="143">
        <v>16323184</v>
      </c>
      <c r="M1346" s="158">
        <v>0</v>
      </c>
      <c r="N1346" s="158">
        <v>0</v>
      </c>
      <c r="O1346" s="158" t="s">
        <v>1230</v>
      </c>
      <c r="P1346" s="158" t="s">
        <v>49</v>
      </c>
      <c r="Q1346" s="158" t="s">
        <v>1617</v>
      </c>
      <c r="R1346" s="158">
        <v>3117027681</v>
      </c>
      <c r="S1346" s="114" t="s">
        <v>338</v>
      </c>
    </row>
    <row r="1347" spans="1:19" s="109" customFormat="1" ht="75" x14ac:dyDescent="0.25">
      <c r="A1347" s="180">
        <v>1353</v>
      </c>
      <c r="B1347" s="158" t="s">
        <v>1230</v>
      </c>
      <c r="C1347" s="173">
        <v>80111600</v>
      </c>
      <c r="D1347" s="187" t="s">
        <v>2195</v>
      </c>
      <c r="E1347" s="158">
        <v>6</v>
      </c>
      <c r="F1347" s="158">
        <v>7</v>
      </c>
      <c r="G1347" s="158">
        <v>154</v>
      </c>
      <c r="H1347" s="158">
        <v>0</v>
      </c>
      <c r="I1347" s="158" t="s">
        <v>47</v>
      </c>
      <c r="J1347" s="158">
        <v>0</v>
      </c>
      <c r="K1347" s="143">
        <v>13991300</v>
      </c>
      <c r="L1347" s="143">
        <v>13991300</v>
      </c>
      <c r="M1347" s="158">
        <v>0</v>
      </c>
      <c r="N1347" s="158">
        <v>0</v>
      </c>
      <c r="O1347" s="158" t="s">
        <v>1230</v>
      </c>
      <c r="P1347" s="158" t="s">
        <v>49</v>
      </c>
      <c r="Q1347" s="158" t="s">
        <v>1617</v>
      </c>
      <c r="R1347" s="158">
        <v>3117027682</v>
      </c>
      <c r="S1347" s="114" t="s">
        <v>338</v>
      </c>
    </row>
    <row r="1348" spans="1:19" s="109" customFormat="1" ht="60" x14ac:dyDescent="0.25">
      <c r="A1348" s="180">
        <v>1354</v>
      </c>
      <c r="B1348" s="158" t="s">
        <v>1230</v>
      </c>
      <c r="C1348" s="173">
        <v>80111600</v>
      </c>
      <c r="D1348" s="187" t="s">
        <v>2196</v>
      </c>
      <c r="E1348" s="158">
        <v>6</v>
      </c>
      <c r="F1348" s="158">
        <v>7</v>
      </c>
      <c r="G1348" s="158">
        <v>154</v>
      </c>
      <c r="H1348" s="158">
        <v>0</v>
      </c>
      <c r="I1348" s="158" t="s">
        <v>47</v>
      </c>
      <c r="J1348" s="158">
        <v>0</v>
      </c>
      <c r="K1348" s="143">
        <v>11659417</v>
      </c>
      <c r="L1348" s="143">
        <v>11659417</v>
      </c>
      <c r="M1348" s="158">
        <v>0</v>
      </c>
      <c r="N1348" s="158">
        <v>0</v>
      </c>
      <c r="O1348" s="158" t="s">
        <v>1230</v>
      </c>
      <c r="P1348" s="158" t="s">
        <v>49</v>
      </c>
      <c r="Q1348" s="158" t="s">
        <v>1617</v>
      </c>
      <c r="R1348" s="158">
        <v>3117027683</v>
      </c>
      <c r="S1348" s="114" t="s">
        <v>338</v>
      </c>
    </row>
    <row r="1349" spans="1:19" s="109" customFormat="1" ht="90" x14ac:dyDescent="0.25">
      <c r="A1349" s="180">
        <v>1355</v>
      </c>
      <c r="B1349" s="158" t="s">
        <v>1230</v>
      </c>
      <c r="C1349" s="173">
        <v>80111600</v>
      </c>
      <c r="D1349" s="187" t="s">
        <v>2197</v>
      </c>
      <c r="E1349" s="158">
        <v>6</v>
      </c>
      <c r="F1349" s="158">
        <v>7</v>
      </c>
      <c r="G1349" s="158">
        <v>154</v>
      </c>
      <c r="H1349" s="158">
        <v>0</v>
      </c>
      <c r="I1349" s="158" t="s">
        <v>47</v>
      </c>
      <c r="J1349" s="158">
        <v>0</v>
      </c>
      <c r="K1349" s="143">
        <v>32646368</v>
      </c>
      <c r="L1349" s="143">
        <v>32646368</v>
      </c>
      <c r="M1349" s="158">
        <v>0</v>
      </c>
      <c r="N1349" s="158">
        <v>0</v>
      </c>
      <c r="O1349" s="158" t="s">
        <v>1230</v>
      </c>
      <c r="P1349" s="158" t="s">
        <v>49</v>
      </c>
      <c r="Q1349" s="158" t="s">
        <v>1617</v>
      </c>
      <c r="R1349" s="158">
        <v>3117027685</v>
      </c>
      <c r="S1349" s="114" t="s">
        <v>338</v>
      </c>
    </row>
    <row r="1350" spans="1:19" s="109" customFormat="1" ht="105" x14ac:dyDescent="0.25">
      <c r="A1350" s="180">
        <v>1356</v>
      </c>
      <c r="B1350" s="158" t="s">
        <v>1230</v>
      </c>
      <c r="C1350" s="173">
        <v>80111600</v>
      </c>
      <c r="D1350" s="187" t="s">
        <v>2198</v>
      </c>
      <c r="E1350" s="158">
        <v>6</v>
      </c>
      <c r="F1350" s="158">
        <v>7</v>
      </c>
      <c r="G1350" s="158">
        <v>154</v>
      </c>
      <c r="H1350" s="158">
        <v>0</v>
      </c>
      <c r="I1350" s="158" t="s">
        <v>47</v>
      </c>
      <c r="J1350" s="158">
        <v>0</v>
      </c>
      <c r="K1350" s="143">
        <v>13991300</v>
      </c>
      <c r="L1350" s="143">
        <v>13991300</v>
      </c>
      <c r="M1350" s="158">
        <v>0</v>
      </c>
      <c r="N1350" s="158">
        <v>0</v>
      </c>
      <c r="O1350" s="158" t="s">
        <v>1230</v>
      </c>
      <c r="P1350" s="158" t="s">
        <v>49</v>
      </c>
      <c r="Q1350" s="158" t="s">
        <v>1617</v>
      </c>
      <c r="R1350" s="158">
        <v>3117027686</v>
      </c>
      <c r="S1350" s="114" t="s">
        <v>338</v>
      </c>
    </row>
    <row r="1351" spans="1:19" s="109" customFormat="1" ht="105" x14ac:dyDescent="0.25">
      <c r="A1351" s="180">
        <v>1357</v>
      </c>
      <c r="B1351" s="158" t="s">
        <v>1230</v>
      </c>
      <c r="C1351" s="173">
        <v>80111600</v>
      </c>
      <c r="D1351" s="187" t="s">
        <v>2199</v>
      </c>
      <c r="E1351" s="158">
        <v>6</v>
      </c>
      <c r="F1351" s="158">
        <v>7</v>
      </c>
      <c r="G1351" s="158">
        <v>154</v>
      </c>
      <c r="H1351" s="158">
        <v>0</v>
      </c>
      <c r="I1351" s="158" t="s">
        <v>47</v>
      </c>
      <c r="J1351" s="158">
        <v>0</v>
      </c>
      <c r="K1351" s="143">
        <v>16323184</v>
      </c>
      <c r="L1351" s="143">
        <v>16323184</v>
      </c>
      <c r="M1351" s="158">
        <v>0</v>
      </c>
      <c r="N1351" s="158">
        <v>0</v>
      </c>
      <c r="O1351" s="158" t="s">
        <v>1230</v>
      </c>
      <c r="P1351" s="158" t="s">
        <v>49</v>
      </c>
      <c r="Q1351" s="158" t="s">
        <v>1617</v>
      </c>
      <c r="R1351" s="158">
        <v>3117027688</v>
      </c>
      <c r="S1351" s="114" t="s">
        <v>338</v>
      </c>
    </row>
    <row r="1352" spans="1:19" s="109" customFormat="1" ht="75" x14ac:dyDescent="0.25">
      <c r="A1352" s="180">
        <v>1358</v>
      </c>
      <c r="B1352" s="158" t="s">
        <v>1230</v>
      </c>
      <c r="C1352" s="173">
        <v>80111600</v>
      </c>
      <c r="D1352" s="187" t="s">
        <v>2200</v>
      </c>
      <c r="E1352" s="158">
        <v>6</v>
      </c>
      <c r="F1352" s="158">
        <v>7</v>
      </c>
      <c r="G1352" s="158">
        <v>154</v>
      </c>
      <c r="H1352" s="158">
        <v>0</v>
      </c>
      <c r="I1352" s="158" t="s">
        <v>47</v>
      </c>
      <c r="J1352" s="158">
        <v>0</v>
      </c>
      <c r="K1352" s="143">
        <v>16323184</v>
      </c>
      <c r="L1352" s="143">
        <v>16323184</v>
      </c>
      <c r="M1352" s="158">
        <v>0</v>
      </c>
      <c r="N1352" s="158">
        <v>0</v>
      </c>
      <c r="O1352" s="158" t="s">
        <v>1230</v>
      </c>
      <c r="P1352" s="158" t="s">
        <v>49</v>
      </c>
      <c r="Q1352" s="158" t="s">
        <v>1617</v>
      </c>
      <c r="R1352" s="158">
        <v>3117027689</v>
      </c>
      <c r="S1352" s="114" t="s">
        <v>338</v>
      </c>
    </row>
    <row r="1353" spans="1:19" s="109" customFormat="1" ht="105" x14ac:dyDescent="0.25">
      <c r="A1353" s="180">
        <v>1359</v>
      </c>
      <c r="B1353" s="158" t="s">
        <v>1230</v>
      </c>
      <c r="C1353" s="173">
        <v>80111600</v>
      </c>
      <c r="D1353" s="187" t="s">
        <v>2201</v>
      </c>
      <c r="E1353" s="158">
        <v>6</v>
      </c>
      <c r="F1353" s="158">
        <v>7</v>
      </c>
      <c r="G1353" s="158">
        <v>154</v>
      </c>
      <c r="H1353" s="158">
        <v>0</v>
      </c>
      <c r="I1353" s="158" t="s">
        <v>47</v>
      </c>
      <c r="J1353" s="158">
        <v>0</v>
      </c>
      <c r="K1353" s="143">
        <v>13991300</v>
      </c>
      <c r="L1353" s="143">
        <v>13991300</v>
      </c>
      <c r="M1353" s="158">
        <v>0</v>
      </c>
      <c r="N1353" s="158">
        <v>0</v>
      </c>
      <c r="O1353" s="158" t="s">
        <v>1230</v>
      </c>
      <c r="P1353" s="158" t="s">
        <v>49</v>
      </c>
      <c r="Q1353" s="158" t="s">
        <v>1617</v>
      </c>
      <c r="R1353" s="158">
        <v>3117027690</v>
      </c>
      <c r="S1353" s="114" t="s">
        <v>338</v>
      </c>
    </row>
    <row r="1354" spans="1:19" s="109" customFormat="1" ht="75" x14ac:dyDescent="0.25">
      <c r="A1354" s="180">
        <v>1360</v>
      </c>
      <c r="B1354" s="158" t="s">
        <v>1230</v>
      </c>
      <c r="C1354" s="173">
        <v>80111600</v>
      </c>
      <c r="D1354" s="187" t="s">
        <v>2202</v>
      </c>
      <c r="E1354" s="158">
        <v>6</v>
      </c>
      <c r="F1354" s="158">
        <v>7</v>
      </c>
      <c r="G1354" s="158">
        <v>154</v>
      </c>
      <c r="H1354" s="158">
        <v>0</v>
      </c>
      <c r="I1354" s="158" t="s">
        <v>47</v>
      </c>
      <c r="J1354" s="158">
        <v>0</v>
      </c>
      <c r="K1354" s="143">
        <v>13991300</v>
      </c>
      <c r="L1354" s="143">
        <v>13991300</v>
      </c>
      <c r="M1354" s="158">
        <v>0</v>
      </c>
      <c r="N1354" s="158">
        <v>0</v>
      </c>
      <c r="O1354" s="158" t="s">
        <v>1230</v>
      </c>
      <c r="P1354" s="158" t="s">
        <v>49</v>
      </c>
      <c r="Q1354" s="158" t="s">
        <v>1617</v>
      </c>
      <c r="R1354" s="158">
        <v>3117027690</v>
      </c>
      <c r="S1354" s="114" t="s">
        <v>338</v>
      </c>
    </row>
    <row r="1355" spans="1:19" s="109" customFormat="1" ht="180" x14ac:dyDescent="0.25">
      <c r="A1355" s="180">
        <v>1361</v>
      </c>
      <c r="B1355" s="158" t="s">
        <v>1230</v>
      </c>
      <c r="C1355" s="173">
        <v>80111600</v>
      </c>
      <c r="D1355" s="187" t="s">
        <v>2203</v>
      </c>
      <c r="E1355" s="158">
        <v>6</v>
      </c>
      <c r="F1355" s="158">
        <v>7</v>
      </c>
      <c r="G1355" s="158">
        <v>154</v>
      </c>
      <c r="H1355" s="158">
        <v>0</v>
      </c>
      <c r="I1355" s="158" t="s">
        <v>47</v>
      </c>
      <c r="J1355" s="158">
        <v>0</v>
      </c>
      <c r="K1355" s="143">
        <v>13991300</v>
      </c>
      <c r="L1355" s="143">
        <v>13991300</v>
      </c>
      <c r="M1355" s="158">
        <v>0</v>
      </c>
      <c r="N1355" s="158">
        <v>0</v>
      </c>
      <c r="O1355" s="158" t="s">
        <v>1230</v>
      </c>
      <c r="P1355" s="158" t="s">
        <v>49</v>
      </c>
      <c r="Q1355" s="158" t="s">
        <v>1617</v>
      </c>
      <c r="R1355" s="158">
        <v>3117027690</v>
      </c>
      <c r="S1355" s="114" t="s">
        <v>338</v>
      </c>
    </row>
    <row r="1356" spans="1:19" s="109" customFormat="1" ht="105" x14ac:dyDescent="0.25">
      <c r="A1356" s="180">
        <v>1362</v>
      </c>
      <c r="B1356" s="158" t="s">
        <v>1230</v>
      </c>
      <c r="C1356" s="173">
        <v>80111600</v>
      </c>
      <c r="D1356" s="187" t="s">
        <v>2204</v>
      </c>
      <c r="E1356" s="158">
        <v>6</v>
      </c>
      <c r="F1356" s="158">
        <v>7</v>
      </c>
      <c r="G1356" s="158">
        <v>154</v>
      </c>
      <c r="H1356" s="158">
        <v>0</v>
      </c>
      <c r="I1356" s="158" t="s">
        <v>47</v>
      </c>
      <c r="J1356" s="158">
        <v>0</v>
      </c>
      <c r="K1356" s="143">
        <v>13991300</v>
      </c>
      <c r="L1356" s="143">
        <v>13991300</v>
      </c>
      <c r="M1356" s="158">
        <v>0</v>
      </c>
      <c r="N1356" s="158">
        <v>0</v>
      </c>
      <c r="O1356" s="158" t="s">
        <v>1230</v>
      </c>
      <c r="P1356" s="158" t="s">
        <v>49</v>
      </c>
      <c r="Q1356" s="158" t="s">
        <v>1617</v>
      </c>
      <c r="R1356" s="158">
        <v>3117027690</v>
      </c>
      <c r="S1356" s="114" t="s">
        <v>338</v>
      </c>
    </row>
    <row r="1357" spans="1:19" s="109" customFormat="1" ht="75" x14ac:dyDescent="0.25">
      <c r="A1357" s="180">
        <v>1363</v>
      </c>
      <c r="B1357" s="158" t="s">
        <v>1230</v>
      </c>
      <c r="C1357" s="173">
        <v>80111600</v>
      </c>
      <c r="D1357" s="187" t="s">
        <v>2205</v>
      </c>
      <c r="E1357" s="158">
        <v>6</v>
      </c>
      <c r="F1357" s="158">
        <v>7</v>
      </c>
      <c r="G1357" s="158">
        <v>154</v>
      </c>
      <c r="H1357" s="158">
        <v>0</v>
      </c>
      <c r="I1357" s="158" t="s">
        <v>47</v>
      </c>
      <c r="J1357" s="158">
        <v>0</v>
      </c>
      <c r="K1357" s="143">
        <v>13991300</v>
      </c>
      <c r="L1357" s="143">
        <v>13991300</v>
      </c>
      <c r="M1357" s="158">
        <v>0</v>
      </c>
      <c r="N1357" s="158">
        <v>0</v>
      </c>
      <c r="O1357" s="158" t="s">
        <v>1230</v>
      </c>
      <c r="P1357" s="158" t="s">
        <v>49</v>
      </c>
      <c r="Q1357" s="158" t="s">
        <v>1617</v>
      </c>
      <c r="R1357" s="158">
        <v>3117027690</v>
      </c>
      <c r="S1357" s="114" t="s">
        <v>338</v>
      </c>
    </row>
    <row r="1358" spans="1:19" s="109" customFormat="1" ht="90" x14ac:dyDescent="0.25">
      <c r="A1358" s="180">
        <v>1364</v>
      </c>
      <c r="B1358" s="158" t="s">
        <v>2206</v>
      </c>
      <c r="C1358" s="173">
        <v>80111600</v>
      </c>
      <c r="D1358" s="187" t="s">
        <v>2207</v>
      </c>
      <c r="E1358" s="158">
        <v>7</v>
      </c>
      <c r="F1358" s="158">
        <v>7</v>
      </c>
      <c r="G1358" s="158">
        <v>154</v>
      </c>
      <c r="H1358" s="158">
        <v>0</v>
      </c>
      <c r="I1358" s="158" t="s">
        <v>47</v>
      </c>
      <c r="J1358" s="158">
        <v>0</v>
      </c>
      <c r="K1358" s="143">
        <v>13991300</v>
      </c>
      <c r="L1358" s="143">
        <v>13991300</v>
      </c>
      <c r="M1358" s="158">
        <v>0</v>
      </c>
      <c r="N1358" s="158">
        <v>0</v>
      </c>
      <c r="O1358" s="158" t="s">
        <v>1230</v>
      </c>
      <c r="P1358" s="158" t="s">
        <v>49</v>
      </c>
      <c r="Q1358" s="158" t="s">
        <v>2208</v>
      </c>
      <c r="R1358" s="158">
        <v>3108946948</v>
      </c>
      <c r="S1358" s="114" t="s">
        <v>1971</v>
      </c>
    </row>
    <row r="1359" spans="1:19" s="109" customFormat="1" ht="120" x14ac:dyDescent="0.25">
      <c r="A1359" s="180">
        <v>1365</v>
      </c>
      <c r="B1359" s="158" t="s">
        <v>2206</v>
      </c>
      <c r="C1359" s="173">
        <v>80111600</v>
      </c>
      <c r="D1359" s="187" t="s">
        <v>2209</v>
      </c>
      <c r="E1359" s="158">
        <v>7</v>
      </c>
      <c r="F1359" s="158">
        <v>7</v>
      </c>
      <c r="G1359" s="158">
        <v>154</v>
      </c>
      <c r="H1359" s="158">
        <v>0</v>
      </c>
      <c r="I1359" s="158" t="s">
        <v>47</v>
      </c>
      <c r="J1359" s="158">
        <v>0</v>
      </c>
      <c r="K1359" s="143">
        <v>13991300</v>
      </c>
      <c r="L1359" s="143">
        <v>13991300</v>
      </c>
      <c r="M1359" s="158">
        <v>0</v>
      </c>
      <c r="N1359" s="158">
        <v>0</v>
      </c>
      <c r="O1359" s="158" t="s">
        <v>1230</v>
      </c>
      <c r="P1359" s="158" t="s">
        <v>49</v>
      </c>
      <c r="Q1359" s="158" t="s">
        <v>2208</v>
      </c>
      <c r="R1359" s="158">
        <v>3108946948</v>
      </c>
      <c r="S1359" s="114" t="s">
        <v>1971</v>
      </c>
    </row>
    <row r="1360" spans="1:19" s="109" customFormat="1" ht="105" x14ac:dyDescent="0.25">
      <c r="A1360" s="180">
        <v>1366</v>
      </c>
      <c r="B1360" s="158" t="s">
        <v>2206</v>
      </c>
      <c r="C1360" s="173">
        <v>80111600</v>
      </c>
      <c r="D1360" s="187" t="s">
        <v>2210</v>
      </c>
      <c r="E1360" s="158">
        <v>7</v>
      </c>
      <c r="F1360" s="158">
        <v>7</v>
      </c>
      <c r="G1360" s="158">
        <v>154</v>
      </c>
      <c r="H1360" s="158">
        <v>0</v>
      </c>
      <c r="I1360" s="158" t="s">
        <v>47</v>
      </c>
      <c r="J1360" s="158">
        <v>0</v>
      </c>
      <c r="K1360" s="143">
        <v>20986951</v>
      </c>
      <c r="L1360" s="143">
        <v>20986951</v>
      </c>
      <c r="M1360" s="158">
        <v>0</v>
      </c>
      <c r="N1360" s="158">
        <v>0</v>
      </c>
      <c r="O1360" s="158" t="s">
        <v>1230</v>
      </c>
      <c r="P1360" s="158" t="s">
        <v>49</v>
      </c>
      <c r="Q1360" s="158" t="s">
        <v>2208</v>
      </c>
      <c r="R1360" s="158">
        <v>3108946948</v>
      </c>
      <c r="S1360" s="114" t="s">
        <v>1971</v>
      </c>
    </row>
    <row r="1361" spans="1:19" s="109" customFormat="1" ht="105" x14ac:dyDescent="0.25">
      <c r="A1361" s="180">
        <v>1367</v>
      </c>
      <c r="B1361" s="158" t="s">
        <v>2206</v>
      </c>
      <c r="C1361" s="173">
        <v>80111600</v>
      </c>
      <c r="D1361" s="187" t="s">
        <v>2211</v>
      </c>
      <c r="E1361" s="158">
        <v>7</v>
      </c>
      <c r="F1361" s="158">
        <v>7</v>
      </c>
      <c r="G1361" s="158">
        <v>154</v>
      </c>
      <c r="H1361" s="158">
        <v>0</v>
      </c>
      <c r="I1361" s="158" t="s">
        <v>47</v>
      </c>
      <c r="J1361" s="158">
        <v>0</v>
      </c>
      <c r="K1361" s="143">
        <v>17722315</v>
      </c>
      <c r="L1361" s="143">
        <v>17722315</v>
      </c>
      <c r="M1361" s="158">
        <v>0</v>
      </c>
      <c r="N1361" s="158">
        <v>0</v>
      </c>
      <c r="O1361" s="158" t="s">
        <v>1230</v>
      </c>
      <c r="P1361" s="158" t="s">
        <v>49</v>
      </c>
      <c r="Q1361" s="158" t="s">
        <v>2208</v>
      </c>
      <c r="R1361" s="158">
        <v>3108946948</v>
      </c>
      <c r="S1361" s="114" t="s">
        <v>1971</v>
      </c>
    </row>
    <row r="1362" spans="1:19" s="109" customFormat="1" ht="105" x14ac:dyDescent="0.25">
      <c r="A1362" s="180">
        <v>1368</v>
      </c>
      <c r="B1362" s="158" t="s">
        <v>2206</v>
      </c>
      <c r="C1362" s="173">
        <v>80111600</v>
      </c>
      <c r="D1362" s="187" t="s">
        <v>2212</v>
      </c>
      <c r="E1362" s="158">
        <v>7</v>
      </c>
      <c r="F1362" s="158">
        <v>7</v>
      </c>
      <c r="G1362" s="158">
        <v>154</v>
      </c>
      <c r="H1362" s="158">
        <v>0</v>
      </c>
      <c r="I1362" s="158" t="s">
        <v>47</v>
      </c>
      <c r="J1362" s="158">
        <v>0</v>
      </c>
      <c r="K1362" s="143">
        <v>17722315</v>
      </c>
      <c r="L1362" s="143">
        <v>17722315</v>
      </c>
      <c r="M1362" s="158">
        <v>0</v>
      </c>
      <c r="N1362" s="158">
        <v>0</v>
      </c>
      <c r="O1362" s="158" t="s">
        <v>1230</v>
      </c>
      <c r="P1362" s="158" t="s">
        <v>49</v>
      </c>
      <c r="Q1362" s="158" t="s">
        <v>2208</v>
      </c>
      <c r="R1362" s="158">
        <v>3108946948</v>
      </c>
      <c r="S1362" s="114" t="s">
        <v>1971</v>
      </c>
    </row>
    <row r="1363" spans="1:19" s="109" customFormat="1" ht="90" x14ac:dyDescent="0.25">
      <c r="A1363" s="180">
        <v>1369</v>
      </c>
      <c r="B1363" s="158" t="s">
        <v>1800</v>
      </c>
      <c r="C1363" s="173">
        <v>80111600</v>
      </c>
      <c r="D1363" s="187" t="s">
        <v>2213</v>
      </c>
      <c r="E1363" s="158">
        <v>6</v>
      </c>
      <c r="F1363" s="158">
        <v>7</v>
      </c>
      <c r="G1363" s="158">
        <v>57</v>
      </c>
      <c r="H1363" s="158">
        <v>0</v>
      </c>
      <c r="I1363" s="158" t="s">
        <v>47</v>
      </c>
      <c r="J1363" s="158">
        <v>1</v>
      </c>
      <c r="K1363" s="143">
        <v>3452399</v>
      </c>
      <c r="L1363" s="143">
        <v>3452399</v>
      </c>
      <c r="M1363" s="158">
        <v>0</v>
      </c>
      <c r="N1363" s="158">
        <v>0</v>
      </c>
      <c r="O1363" s="158" t="s">
        <v>1230</v>
      </c>
      <c r="P1363" s="158" t="s">
        <v>49</v>
      </c>
      <c r="Q1363" s="158" t="s">
        <v>1406</v>
      </c>
      <c r="R1363" s="158">
        <v>3163121411</v>
      </c>
      <c r="S1363" s="114" t="s">
        <v>382</v>
      </c>
    </row>
    <row r="1364" spans="1:19" s="109" customFormat="1" ht="60" x14ac:dyDescent="0.25">
      <c r="A1364" s="180">
        <v>1370</v>
      </c>
      <c r="B1364" s="158" t="s">
        <v>439</v>
      </c>
      <c r="C1364" s="173">
        <v>80111701</v>
      </c>
      <c r="D1364" s="187" t="s">
        <v>2214</v>
      </c>
      <c r="E1364" s="158">
        <v>7</v>
      </c>
      <c r="F1364" s="158">
        <v>7</v>
      </c>
      <c r="G1364" s="158">
        <v>6</v>
      </c>
      <c r="H1364" s="158">
        <v>1</v>
      </c>
      <c r="I1364" s="158" t="s">
        <v>47</v>
      </c>
      <c r="J1364" s="158">
        <v>0</v>
      </c>
      <c r="K1364" s="143">
        <v>41973900</v>
      </c>
      <c r="L1364" s="143">
        <v>41973900</v>
      </c>
      <c r="M1364" s="158">
        <v>0</v>
      </c>
      <c r="N1364" s="158">
        <v>0</v>
      </c>
      <c r="O1364" s="158" t="s">
        <v>1230</v>
      </c>
      <c r="P1364" s="158" t="s">
        <v>49</v>
      </c>
      <c r="Q1364" s="158" t="s">
        <v>341</v>
      </c>
      <c r="R1364" s="158">
        <v>8209900</v>
      </c>
      <c r="S1364" s="114" t="s">
        <v>342</v>
      </c>
    </row>
    <row r="1365" spans="1:19" s="109" customFormat="1" ht="60" x14ac:dyDescent="0.25">
      <c r="A1365" s="180">
        <v>1371</v>
      </c>
      <c r="B1365" s="158" t="s">
        <v>439</v>
      </c>
      <c r="C1365" s="173">
        <v>80111701</v>
      </c>
      <c r="D1365" s="187" t="s">
        <v>2214</v>
      </c>
      <c r="E1365" s="158">
        <v>7</v>
      </c>
      <c r="F1365" s="158">
        <v>7</v>
      </c>
      <c r="G1365" s="158">
        <v>6</v>
      </c>
      <c r="H1365" s="158">
        <v>1</v>
      </c>
      <c r="I1365" s="158" t="s">
        <v>47</v>
      </c>
      <c r="J1365" s="158">
        <v>0</v>
      </c>
      <c r="K1365" s="143">
        <v>13991300</v>
      </c>
      <c r="L1365" s="143">
        <v>13991300</v>
      </c>
      <c r="M1365" s="158">
        <v>0</v>
      </c>
      <c r="N1365" s="158">
        <v>0</v>
      </c>
      <c r="O1365" s="158" t="s">
        <v>1230</v>
      </c>
      <c r="P1365" s="158" t="s">
        <v>49</v>
      </c>
      <c r="Q1365" s="158" t="s">
        <v>341</v>
      </c>
      <c r="R1365" s="158">
        <v>8209900</v>
      </c>
      <c r="S1365" s="114" t="s">
        <v>342</v>
      </c>
    </row>
    <row r="1366" spans="1:19" s="109" customFormat="1" ht="45" x14ac:dyDescent="0.25">
      <c r="A1366" s="180">
        <v>1372</v>
      </c>
      <c r="B1366" s="158" t="s">
        <v>439</v>
      </c>
      <c r="C1366" s="173">
        <v>80111701</v>
      </c>
      <c r="D1366" s="187" t="s">
        <v>2215</v>
      </c>
      <c r="E1366" s="158">
        <v>7</v>
      </c>
      <c r="F1366" s="158">
        <v>7</v>
      </c>
      <c r="G1366" s="158">
        <v>6</v>
      </c>
      <c r="H1366" s="158">
        <v>1</v>
      </c>
      <c r="I1366" s="158" t="s">
        <v>47</v>
      </c>
      <c r="J1366" s="158">
        <v>0</v>
      </c>
      <c r="K1366" s="143">
        <v>13991300</v>
      </c>
      <c r="L1366" s="143">
        <v>13991300</v>
      </c>
      <c r="M1366" s="158">
        <v>0</v>
      </c>
      <c r="N1366" s="158">
        <v>0</v>
      </c>
      <c r="O1366" s="158" t="s">
        <v>1230</v>
      </c>
      <c r="P1366" s="158" t="s">
        <v>49</v>
      </c>
      <c r="Q1366" s="158" t="s">
        <v>341</v>
      </c>
      <c r="R1366" s="158">
        <v>8209900</v>
      </c>
      <c r="S1366" s="114" t="s">
        <v>342</v>
      </c>
    </row>
    <row r="1367" spans="1:19" s="109" customFormat="1" ht="90" x14ac:dyDescent="0.25">
      <c r="A1367" s="180">
        <v>1373</v>
      </c>
      <c r="B1367" s="158" t="s">
        <v>439</v>
      </c>
      <c r="C1367" s="173">
        <v>80111701</v>
      </c>
      <c r="D1367" s="187" t="s">
        <v>2216</v>
      </c>
      <c r="E1367" s="158">
        <v>7</v>
      </c>
      <c r="F1367" s="158">
        <v>7</v>
      </c>
      <c r="G1367" s="158">
        <v>6</v>
      </c>
      <c r="H1367" s="158">
        <v>1</v>
      </c>
      <c r="I1367" s="158" t="s">
        <v>47</v>
      </c>
      <c r="J1367" s="158">
        <v>0</v>
      </c>
      <c r="K1367" s="143">
        <v>13991300</v>
      </c>
      <c r="L1367" s="143">
        <v>13991300</v>
      </c>
      <c r="M1367" s="158">
        <v>0</v>
      </c>
      <c r="N1367" s="158">
        <v>0</v>
      </c>
      <c r="O1367" s="158" t="s">
        <v>1230</v>
      </c>
      <c r="P1367" s="158" t="s">
        <v>49</v>
      </c>
      <c r="Q1367" s="158" t="s">
        <v>341</v>
      </c>
      <c r="R1367" s="158">
        <v>8209900</v>
      </c>
      <c r="S1367" s="114" t="s">
        <v>342</v>
      </c>
    </row>
    <row r="1368" spans="1:19" s="109" customFormat="1" ht="60" x14ac:dyDescent="0.25">
      <c r="A1368" s="180">
        <v>1374</v>
      </c>
      <c r="B1368" s="158" t="s">
        <v>439</v>
      </c>
      <c r="C1368" s="173">
        <v>80111701</v>
      </c>
      <c r="D1368" s="187" t="s">
        <v>2217</v>
      </c>
      <c r="E1368" s="158">
        <v>7</v>
      </c>
      <c r="F1368" s="158">
        <v>7</v>
      </c>
      <c r="G1368" s="158">
        <v>6</v>
      </c>
      <c r="H1368" s="158">
        <v>1</v>
      </c>
      <c r="I1368" s="158" t="s">
        <v>47</v>
      </c>
      <c r="J1368" s="158">
        <v>0</v>
      </c>
      <c r="K1368" s="143">
        <v>13991300</v>
      </c>
      <c r="L1368" s="143">
        <v>13991300</v>
      </c>
      <c r="M1368" s="158">
        <v>0</v>
      </c>
      <c r="N1368" s="158">
        <v>0</v>
      </c>
      <c r="O1368" s="158" t="s">
        <v>1230</v>
      </c>
      <c r="P1368" s="158" t="s">
        <v>49</v>
      </c>
      <c r="Q1368" s="158" t="s">
        <v>341</v>
      </c>
      <c r="R1368" s="158">
        <v>8209900</v>
      </c>
      <c r="S1368" s="114" t="s">
        <v>342</v>
      </c>
    </row>
    <row r="1369" spans="1:19" s="109" customFormat="1" ht="60" x14ac:dyDescent="0.25">
      <c r="A1369" s="180">
        <v>1375</v>
      </c>
      <c r="B1369" s="158" t="s">
        <v>439</v>
      </c>
      <c r="C1369" s="173">
        <v>80111701</v>
      </c>
      <c r="D1369" s="187" t="s">
        <v>2217</v>
      </c>
      <c r="E1369" s="158">
        <v>7</v>
      </c>
      <c r="F1369" s="158">
        <v>7</v>
      </c>
      <c r="G1369" s="158">
        <v>6</v>
      </c>
      <c r="H1369" s="158">
        <v>1</v>
      </c>
      <c r="I1369" s="158" t="s">
        <v>47</v>
      </c>
      <c r="J1369" s="158">
        <v>0</v>
      </c>
      <c r="K1369" s="143">
        <v>13991300</v>
      </c>
      <c r="L1369" s="143">
        <v>13991300</v>
      </c>
      <c r="M1369" s="158">
        <v>0</v>
      </c>
      <c r="N1369" s="158">
        <v>0</v>
      </c>
      <c r="O1369" s="158" t="s">
        <v>1230</v>
      </c>
      <c r="P1369" s="158" t="s">
        <v>49</v>
      </c>
      <c r="Q1369" s="158" t="s">
        <v>341</v>
      </c>
      <c r="R1369" s="158">
        <v>8209900</v>
      </c>
      <c r="S1369" s="114" t="s">
        <v>342</v>
      </c>
    </row>
    <row r="1370" spans="1:19" s="109" customFormat="1" ht="45" x14ac:dyDescent="0.25">
      <c r="A1370" s="180">
        <v>1376</v>
      </c>
      <c r="B1370" s="158" t="s">
        <v>439</v>
      </c>
      <c r="C1370" s="173">
        <v>80111701</v>
      </c>
      <c r="D1370" s="187" t="s">
        <v>2218</v>
      </c>
      <c r="E1370" s="158">
        <v>7</v>
      </c>
      <c r="F1370" s="158">
        <v>7</v>
      </c>
      <c r="G1370" s="158">
        <v>6</v>
      </c>
      <c r="H1370" s="158">
        <v>1</v>
      </c>
      <c r="I1370" s="158" t="s">
        <v>47</v>
      </c>
      <c r="J1370" s="158">
        <v>0</v>
      </c>
      <c r="K1370" s="143">
        <v>55965200</v>
      </c>
      <c r="L1370" s="143">
        <v>55965200</v>
      </c>
      <c r="M1370" s="158">
        <v>0</v>
      </c>
      <c r="N1370" s="158">
        <v>0</v>
      </c>
      <c r="O1370" s="158" t="s">
        <v>1230</v>
      </c>
      <c r="P1370" s="158" t="s">
        <v>49</v>
      </c>
      <c r="Q1370" s="158" t="s">
        <v>341</v>
      </c>
      <c r="R1370" s="158">
        <v>8209900</v>
      </c>
      <c r="S1370" s="114" t="s">
        <v>342</v>
      </c>
    </row>
    <row r="1371" spans="1:19" s="109" customFormat="1" ht="120" x14ac:dyDescent="0.25">
      <c r="A1371" s="180">
        <v>1377</v>
      </c>
      <c r="B1371" s="158" t="s">
        <v>378</v>
      </c>
      <c r="C1371" s="173">
        <v>800111600</v>
      </c>
      <c r="D1371" s="187" t="s">
        <v>2219</v>
      </c>
      <c r="E1371" s="158">
        <v>6</v>
      </c>
      <c r="F1371" s="158">
        <v>7</v>
      </c>
      <c r="G1371" s="158">
        <v>144</v>
      </c>
      <c r="H1371" s="158">
        <v>0</v>
      </c>
      <c r="I1371" s="158" t="s">
        <v>47</v>
      </c>
      <c r="J1371" s="158">
        <v>1</v>
      </c>
      <c r="K1371" s="143">
        <v>13082774</v>
      </c>
      <c r="L1371" s="143">
        <v>13082774</v>
      </c>
      <c r="M1371" s="158">
        <v>0</v>
      </c>
      <c r="N1371" s="158">
        <v>0</v>
      </c>
      <c r="O1371" s="158" t="s">
        <v>1230</v>
      </c>
      <c r="P1371" s="158" t="s">
        <v>49</v>
      </c>
      <c r="Q1371" s="158" t="s">
        <v>380</v>
      </c>
      <c r="R1371" s="158">
        <v>3188029397</v>
      </c>
      <c r="S1371" s="114" t="s">
        <v>379</v>
      </c>
    </row>
    <row r="1372" spans="1:19" s="109" customFormat="1" ht="165" x14ac:dyDescent="0.25">
      <c r="A1372" s="180">
        <v>1378</v>
      </c>
      <c r="B1372" s="158" t="s">
        <v>2038</v>
      </c>
      <c r="C1372" s="173">
        <v>80111600</v>
      </c>
      <c r="D1372" s="187" t="s">
        <v>2220</v>
      </c>
      <c r="E1372" s="158">
        <v>6</v>
      </c>
      <c r="F1372" s="158">
        <v>6</v>
      </c>
      <c r="G1372" s="158">
        <v>6</v>
      </c>
      <c r="H1372" s="158">
        <v>1</v>
      </c>
      <c r="I1372" s="158" t="s">
        <v>47</v>
      </c>
      <c r="J1372" s="158">
        <v>2</v>
      </c>
      <c r="K1372" s="143">
        <v>24908044</v>
      </c>
      <c r="L1372" s="143">
        <v>24908044</v>
      </c>
      <c r="M1372" s="158">
        <v>0</v>
      </c>
      <c r="N1372" s="158">
        <v>0</v>
      </c>
      <c r="O1372" s="158" t="s">
        <v>1230</v>
      </c>
      <c r="P1372" s="158" t="s">
        <v>49</v>
      </c>
      <c r="Q1372" s="158" t="s">
        <v>335</v>
      </c>
      <c r="R1372" s="158">
        <v>3233802052</v>
      </c>
      <c r="S1372" s="114" t="s">
        <v>336</v>
      </c>
    </row>
    <row r="1373" spans="1:19" s="109" customFormat="1" ht="60" x14ac:dyDescent="0.25">
      <c r="A1373" s="180">
        <v>1379</v>
      </c>
      <c r="B1373" s="190" t="s">
        <v>2221</v>
      </c>
      <c r="C1373" s="205">
        <v>80111600</v>
      </c>
      <c r="D1373" s="189" t="s">
        <v>2222</v>
      </c>
      <c r="E1373" s="190">
        <v>6</v>
      </c>
      <c r="F1373" s="190">
        <v>6</v>
      </c>
      <c r="G1373" s="190">
        <v>6</v>
      </c>
      <c r="H1373" s="190">
        <v>1</v>
      </c>
      <c r="I1373" s="190" t="s">
        <v>47</v>
      </c>
      <c r="J1373" s="190">
        <v>0</v>
      </c>
      <c r="K1373" s="141">
        <v>13991300</v>
      </c>
      <c r="L1373" s="141">
        <v>13991300</v>
      </c>
      <c r="M1373" s="190">
        <v>0</v>
      </c>
      <c r="N1373" s="190">
        <v>0</v>
      </c>
      <c r="O1373" s="190" t="s">
        <v>1230</v>
      </c>
      <c r="P1373" s="190" t="s">
        <v>49</v>
      </c>
      <c r="Q1373" s="190" t="s">
        <v>345</v>
      </c>
      <c r="R1373" s="233">
        <v>3108946948</v>
      </c>
      <c r="S1373" s="234" t="s">
        <v>1928</v>
      </c>
    </row>
    <row r="1374" spans="1:19" s="109" customFormat="1" ht="45" x14ac:dyDescent="0.25">
      <c r="A1374" s="180">
        <v>1380</v>
      </c>
      <c r="B1374" s="158" t="s">
        <v>258</v>
      </c>
      <c r="C1374" s="173">
        <v>23181801</v>
      </c>
      <c r="D1374" s="187" t="s">
        <v>2225</v>
      </c>
      <c r="E1374" s="158">
        <v>6</v>
      </c>
      <c r="F1374" s="158">
        <v>7</v>
      </c>
      <c r="G1374" s="158">
        <v>2</v>
      </c>
      <c r="H1374" s="158">
        <v>1</v>
      </c>
      <c r="I1374" s="158" t="s">
        <v>47</v>
      </c>
      <c r="J1374" s="158">
        <v>0</v>
      </c>
      <c r="K1374" s="143">
        <v>25200000</v>
      </c>
      <c r="L1374" s="143">
        <v>25200000</v>
      </c>
      <c r="M1374" s="158">
        <v>0</v>
      </c>
      <c r="N1374" s="158">
        <v>0</v>
      </c>
      <c r="O1374" s="158" t="s">
        <v>48</v>
      </c>
      <c r="P1374" s="158" t="s">
        <v>49</v>
      </c>
      <c r="Q1374" s="158" t="s">
        <v>403</v>
      </c>
      <c r="R1374" s="158">
        <v>8209800</v>
      </c>
      <c r="S1374" s="236" t="s">
        <v>260</v>
      </c>
    </row>
    <row r="1375" spans="1:19" s="109" customFormat="1" ht="75" x14ac:dyDescent="0.25">
      <c r="A1375" s="180">
        <v>1381</v>
      </c>
      <c r="B1375" s="158" t="s">
        <v>258</v>
      </c>
      <c r="C1375" s="173">
        <v>21101710</v>
      </c>
      <c r="D1375" s="187" t="s">
        <v>2226</v>
      </c>
      <c r="E1375" s="158">
        <v>6</v>
      </c>
      <c r="F1375" s="158">
        <v>7</v>
      </c>
      <c r="G1375" s="158">
        <v>2</v>
      </c>
      <c r="H1375" s="158">
        <v>1</v>
      </c>
      <c r="I1375" s="158" t="s">
        <v>47</v>
      </c>
      <c r="J1375" s="158">
        <v>0</v>
      </c>
      <c r="K1375" s="143">
        <v>25000000</v>
      </c>
      <c r="L1375" s="143">
        <v>25000000</v>
      </c>
      <c r="M1375" s="158">
        <v>0</v>
      </c>
      <c r="N1375" s="158">
        <v>0</v>
      </c>
      <c r="O1375" s="158" t="s">
        <v>48</v>
      </c>
      <c r="P1375" s="158" t="s">
        <v>49</v>
      </c>
      <c r="Q1375" s="158" t="s">
        <v>403</v>
      </c>
      <c r="R1375" s="158">
        <v>8209800</v>
      </c>
      <c r="S1375" s="236" t="s">
        <v>260</v>
      </c>
    </row>
    <row r="1376" spans="1:19" s="109" customFormat="1" ht="45" x14ac:dyDescent="0.25">
      <c r="A1376" s="180">
        <v>1382</v>
      </c>
      <c r="B1376" s="158" t="s">
        <v>2227</v>
      </c>
      <c r="C1376" s="173">
        <v>48101919</v>
      </c>
      <c r="D1376" s="187" t="s">
        <v>2228</v>
      </c>
      <c r="E1376" s="158">
        <v>7</v>
      </c>
      <c r="F1376" s="158">
        <v>7</v>
      </c>
      <c r="G1376" s="158">
        <v>1</v>
      </c>
      <c r="H1376" s="158">
        <v>1</v>
      </c>
      <c r="I1376" s="158" t="s">
        <v>47</v>
      </c>
      <c r="J1376" s="158">
        <v>0</v>
      </c>
      <c r="K1376" s="143">
        <v>1968000</v>
      </c>
      <c r="L1376" s="143">
        <v>1968000</v>
      </c>
      <c r="M1376" s="158">
        <v>0</v>
      </c>
      <c r="N1376" s="158">
        <v>0</v>
      </c>
      <c r="O1376" s="158" t="s">
        <v>48</v>
      </c>
      <c r="P1376" s="158" t="s">
        <v>49</v>
      </c>
      <c r="Q1376" s="158" t="s">
        <v>2229</v>
      </c>
      <c r="R1376" s="158">
        <v>8209800</v>
      </c>
      <c r="S1376" s="237" t="s">
        <v>1882</v>
      </c>
    </row>
    <row r="1377" spans="1:19" s="109" customFormat="1" ht="45" x14ac:dyDescent="0.25">
      <c r="A1377" s="180">
        <v>1383</v>
      </c>
      <c r="B1377" s="158" t="s">
        <v>2227</v>
      </c>
      <c r="C1377" s="173" t="s">
        <v>402</v>
      </c>
      <c r="D1377" s="187" t="s">
        <v>2230</v>
      </c>
      <c r="E1377" s="158">
        <v>7</v>
      </c>
      <c r="F1377" s="158">
        <v>7</v>
      </c>
      <c r="G1377" s="158">
        <v>1</v>
      </c>
      <c r="H1377" s="158">
        <v>1</v>
      </c>
      <c r="I1377" s="158" t="s">
        <v>47</v>
      </c>
      <c r="J1377" s="158">
        <v>0</v>
      </c>
      <c r="K1377" s="143">
        <v>5625000</v>
      </c>
      <c r="L1377" s="143">
        <v>5625000</v>
      </c>
      <c r="M1377" s="158">
        <v>0</v>
      </c>
      <c r="N1377" s="158">
        <v>0</v>
      </c>
      <c r="O1377" s="158" t="s">
        <v>48</v>
      </c>
      <c r="P1377" s="158" t="s">
        <v>49</v>
      </c>
      <c r="Q1377" s="158" t="s">
        <v>2229</v>
      </c>
      <c r="R1377" s="158">
        <v>8209800</v>
      </c>
      <c r="S1377" s="237" t="s">
        <v>1882</v>
      </c>
    </row>
    <row r="1378" spans="1:19" s="109" customFormat="1" ht="45" x14ac:dyDescent="0.25">
      <c r="A1378" s="180">
        <v>1384</v>
      </c>
      <c r="B1378" s="158" t="s">
        <v>2227</v>
      </c>
      <c r="C1378" s="173">
        <v>54111602</v>
      </c>
      <c r="D1378" s="187" t="s">
        <v>2231</v>
      </c>
      <c r="E1378" s="158">
        <v>7</v>
      </c>
      <c r="F1378" s="158">
        <v>7</v>
      </c>
      <c r="G1378" s="158">
        <v>1</v>
      </c>
      <c r="H1378" s="158">
        <v>1</v>
      </c>
      <c r="I1378" s="158" t="s">
        <v>47</v>
      </c>
      <c r="J1378" s="158">
        <v>0</v>
      </c>
      <c r="K1378" s="143">
        <v>1900000</v>
      </c>
      <c r="L1378" s="143">
        <v>1900000</v>
      </c>
      <c r="M1378" s="158">
        <v>0</v>
      </c>
      <c r="N1378" s="158">
        <v>0</v>
      </c>
      <c r="O1378" s="158" t="s">
        <v>48</v>
      </c>
      <c r="P1378" s="158" t="s">
        <v>49</v>
      </c>
      <c r="Q1378" s="158" t="s">
        <v>2229</v>
      </c>
      <c r="R1378" s="158">
        <v>8209800</v>
      </c>
      <c r="S1378" s="237" t="s">
        <v>1882</v>
      </c>
    </row>
    <row r="1379" spans="1:19" s="109" customFormat="1" ht="45" x14ac:dyDescent="0.25">
      <c r="A1379" s="180">
        <v>1385</v>
      </c>
      <c r="B1379" s="158" t="s">
        <v>2227</v>
      </c>
      <c r="C1379" s="173" t="s">
        <v>2232</v>
      </c>
      <c r="D1379" s="187" t="s">
        <v>2233</v>
      </c>
      <c r="E1379" s="158">
        <v>7</v>
      </c>
      <c r="F1379" s="158">
        <v>7</v>
      </c>
      <c r="G1379" s="158">
        <v>1</v>
      </c>
      <c r="H1379" s="158">
        <v>1</v>
      </c>
      <c r="I1379" s="158" t="s">
        <v>47</v>
      </c>
      <c r="J1379" s="158">
        <v>0</v>
      </c>
      <c r="K1379" s="143">
        <v>2704000</v>
      </c>
      <c r="L1379" s="143">
        <v>2704000</v>
      </c>
      <c r="M1379" s="158">
        <v>0</v>
      </c>
      <c r="N1379" s="158">
        <v>0</v>
      </c>
      <c r="O1379" s="158" t="s">
        <v>48</v>
      </c>
      <c r="P1379" s="158" t="s">
        <v>49</v>
      </c>
      <c r="Q1379" s="158" t="s">
        <v>2229</v>
      </c>
      <c r="R1379" s="158">
        <v>8209800</v>
      </c>
      <c r="S1379" s="237" t="s">
        <v>1882</v>
      </c>
    </row>
    <row r="1380" spans="1:19" s="109" customFormat="1" ht="45" x14ac:dyDescent="0.25">
      <c r="A1380" s="180">
        <v>1386</v>
      </c>
      <c r="B1380" s="158" t="s">
        <v>2227</v>
      </c>
      <c r="C1380" s="173">
        <v>52141521</v>
      </c>
      <c r="D1380" s="187" t="s">
        <v>2234</v>
      </c>
      <c r="E1380" s="158">
        <v>7</v>
      </c>
      <c r="F1380" s="158">
        <v>7</v>
      </c>
      <c r="G1380" s="158">
        <v>1</v>
      </c>
      <c r="H1380" s="158">
        <v>1</v>
      </c>
      <c r="I1380" s="158" t="s">
        <v>47</v>
      </c>
      <c r="J1380" s="158">
        <v>0</v>
      </c>
      <c r="K1380" s="143">
        <v>290000</v>
      </c>
      <c r="L1380" s="143">
        <v>290000</v>
      </c>
      <c r="M1380" s="158">
        <v>0</v>
      </c>
      <c r="N1380" s="158">
        <v>0</v>
      </c>
      <c r="O1380" s="158" t="s">
        <v>48</v>
      </c>
      <c r="P1380" s="158" t="s">
        <v>49</v>
      </c>
      <c r="Q1380" s="158" t="s">
        <v>2229</v>
      </c>
      <c r="R1380" s="158">
        <v>8209800</v>
      </c>
      <c r="S1380" s="237" t="s">
        <v>1882</v>
      </c>
    </row>
    <row r="1381" spans="1:19" s="109" customFormat="1" ht="60" x14ac:dyDescent="0.25">
      <c r="A1381" s="180">
        <v>1387</v>
      </c>
      <c r="B1381" s="158" t="s">
        <v>2235</v>
      </c>
      <c r="C1381" s="173" t="s">
        <v>2236</v>
      </c>
      <c r="D1381" s="187" t="s">
        <v>2237</v>
      </c>
      <c r="E1381" s="158">
        <v>6</v>
      </c>
      <c r="F1381" s="158">
        <v>6</v>
      </c>
      <c r="G1381" s="158">
        <v>1</v>
      </c>
      <c r="H1381" s="158">
        <v>1</v>
      </c>
      <c r="I1381" s="158" t="s">
        <v>47</v>
      </c>
      <c r="J1381" s="158">
        <v>0</v>
      </c>
      <c r="K1381" s="143">
        <v>150000000</v>
      </c>
      <c r="L1381" s="143">
        <v>150000000</v>
      </c>
      <c r="M1381" s="158">
        <v>0</v>
      </c>
      <c r="N1381" s="158">
        <v>0</v>
      </c>
      <c r="O1381" s="158" t="s">
        <v>48</v>
      </c>
      <c r="P1381" s="158" t="s">
        <v>49</v>
      </c>
      <c r="Q1381" s="158" t="s">
        <v>1300</v>
      </c>
      <c r="R1381" s="158">
        <v>8209900</v>
      </c>
      <c r="S1381" s="158" t="s">
        <v>72</v>
      </c>
    </row>
    <row r="1382" spans="1:19" s="109" customFormat="1" ht="60" x14ac:dyDescent="0.25">
      <c r="A1382" s="180">
        <v>1388</v>
      </c>
      <c r="B1382" s="158" t="s">
        <v>1509</v>
      </c>
      <c r="C1382" s="173" t="s">
        <v>1606</v>
      </c>
      <c r="D1382" s="187" t="s">
        <v>2238</v>
      </c>
      <c r="E1382" s="158">
        <v>6</v>
      </c>
      <c r="F1382" s="158">
        <v>6</v>
      </c>
      <c r="G1382" s="158">
        <v>1</v>
      </c>
      <c r="H1382" s="158">
        <v>1</v>
      </c>
      <c r="I1382" s="158" t="s">
        <v>47</v>
      </c>
      <c r="J1382" s="158">
        <v>0</v>
      </c>
      <c r="K1382" s="143">
        <v>50000000</v>
      </c>
      <c r="L1382" s="143">
        <v>50000000</v>
      </c>
      <c r="M1382" s="158">
        <v>0</v>
      </c>
      <c r="N1382" s="158">
        <v>0</v>
      </c>
      <c r="O1382" s="158" t="s">
        <v>48</v>
      </c>
      <c r="P1382" s="158" t="s">
        <v>49</v>
      </c>
      <c r="Q1382" s="158" t="s">
        <v>1300</v>
      </c>
      <c r="R1382" s="158">
        <v>8209900</v>
      </c>
      <c r="S1382" s="158" t="s">
        <v>72</v>
      </c>
    </row>
    <row r="1383" spans="1:19" s="109" customFormat="1" ht="90" x14ac:dyDescent="0.25">
      <c r="A1383" s="180">
        <v>1389</v>
      </c>
      <c r="B1383" s="158" t="s">
        <v>1823</v>
      </c>
      <c r="C1383" s="173" t="s">
        <v>2239</v>
      </c>
      <c r="D1383" s="187" t="s">
        <v>2240</v>
      </c>
      <c r="E1383" s="158">
        <v>7</v>
      </c>
      <c r="F1383" s="158">
        <v>7</v>
      </c>
      <c r="G1383" s="158">
        <v>30</v>
      </c>
      <c r="H1383" s="158">
        <v>0</v>
      </c>
      <c r="I1383" s="158" t="s">
        <v>47</v>
      </c>
      <c r="J1383" s="158">
        <v>0</v>
      </c>
      <c r="K1383" s="143">
        <v>21320228</v>
      </c>
      <c r="L1383" s="143">
        <v>21320228</v>
      </c>
      <c r="M1383" s="158">
        <v>0</v>
      </c>
      <c r="N1383" s="158">
        <v>0</v>
      </c>
      <c r="O1383" s="158" t="s">
        <v>48</v>
      </c>
      <c r="P1383" s="158" t="s">
        <v>49</v>
      </c>
      <c r="Q1383" s="158" t="s">
        <v>1825</v>
      </c>
      <c r="R1383" s="158">
        <v>3057848980</v>
      </c>
      <c r="S1383" s="158" t="s">
        <v>1826</v>
      </c>
    </row>
    <row r="1384" spans="1:19" s="109" customFormat="1" ht="45" x14ac:dyDescent="0.25">
      <c r="A1384" s="180">
        <v>1390</v>
      </c>
      <c r="B1384" s="158" t="s">
        <v>1823</v>
      </c>
      <c r="C1384" s="173" t="s">
        <v>2241</v>
      </c>
      <c r="D1384" s="187" t="s">
        <v>2242</v>
      </c>
      <c r="E1384" s="158">
        <v>7</v>
      </c>
      <c r="F1384" s="158">
        <v>7</v>
      </c>
      <c r="G1384" s="158">
        <v>30</v>
      </c>
      <c r="H1384" s="158">
        <v>0</v>
      </c>
      <c r="I1384" s="158" t="s">
        <v>47</v>
      </c>
      <c r="J1384" s="158">
        <v>0</v>
      </c>
      <c r="K1384" s="143">
        <v>2920114</v>
      </c>
      <c r="L1384" s="143">
        <v>2920114</v>
      </c>
      <c r="M1384" s="158">
        <v>0</v>
      </c>
      <c r="N1384" s="158">
        <v>0</v>
      </c>
      <c r="O1384" s="158" t="s">
        <v>48</v>
      </c>
      <c r="P1384" s="158" t="s">
        <v>49</v>
      </c>
      <c r="Q1384" s="158" t="s">
        <v>1825</v>
      </c>
      <c r="R1384" s="158">
        <v>3057848980</v>
      </c>
      <c r="S1384" s="158" t="s">
        <v>1826</v>
      </c>
    </row>
    <row r="1385" spans="1:19" s="109" customFormat="1" ht="60" x14ac:dyDescent="0.25">
      <c r="A1385" s="180">
        <v>1391</v>
      </c>
      <c r="B1385" s="158" t="s">
        <v>1823</v>
      </c>
      <c r="C1385" s="173" t="s">
        <v>2243</v>
      </c>
      <c r="D1385" s="187" t="s">
        <v>2244</v>
      </c>
      <c r="E1385" s="158">
        <v>7</v>
      </c>
      <c r="F1385" s="158">
        <v>7</v>
      </c>
      <c r="G1385" s="158">
        <v>30</v>
      </c>
      <c r="H1385" s="158">
        <v>0</v>
      </c>
      <c r="I1385" s="158" t="s">
        <v>47</v>
      </c>
      <c r="J1385" s="158">
        <v>0</v>
      </c>
      <c r="K1385" s="143">
        <v>13912770</v>
      </c>
      <c r="L1385" s="143">
        <v>13912770</v>
      </c>
      <c r="M1385" s="158">
        <v>0</v>
      </c>
      <c r="N1385" s="158">
        <v>0</v>
      </c>
      <c r="O1385" s="158" t="s">
        <v>48</v>
      </c>
      <c r="P1385" s="158" t="s">
        <v>49</v>
      </c>
      <c r="Q1385" s="158" t="s">
        <v>1825</v>
      </c>
      <c r="R1385" s="158">
        <v>3057848980</v>
      </c>
      <c r="S1385" s="158" t="s">
        <v>1826</v>
      </c>
    </row>
    <row r="1386" spans="1:19" s="109" customFormat="1" ht="75" x14ac:dyDescent="0.25">
      <c r="A1386" s="180">
        <v>1392</v>
      </c>
      <c r="B1386" s="158" t="s">
        <v>1823</v>
      </c>
      <c r="C1386" s="173">
        <v>81112501</v>
      </c>
      <c r="D1386" s="187" t="s">
        <v>2245</v>
      </c>
      <c r="E1386" s="158">
        <v>7</v>
      </c>
      <c r="F1386" s="158">
        <v>7</v>
      </c>
      <c r="G1386" s="158">
        <v>30</v>
      </c>
      <c r="H1386" s="158">
        <v>0</v>
      </c>
      <c r="I1386" s="158" t="s">
        <v>47</v>
      </c>
      <c r="J1386" s="158">
        <v>0</v>
      </c>
      <c r="K1386" s="143">
        <v>4000000</v>
      </c>
      <c r="L1386" s="143">
        <v>4000000</v>
      </c>
      <c r="M1386" s="158">
        <v>0</v>
      </c>
      <c r="N1386" s="158">
        <v>0</v>
      </c>
      <c r="O1386" s="158" t="s">
        <v>48</v>
      </c>
      <c r="P1386" s="158" t="s">
        <v>49</v>
      </c>
      <c r="Q1386" s="158" t="s">
        <v>1825</v>
      </c>
      <c r="R1386" s="158">
        <v>3057848980</v>
      </c>
      <c r="S1386" s="158" t="s">
        <v>1826</v>
      </c>
    </row>
    <row r="1387" spans="1:19" s="109" customFormat="1" ht="165" x14ac:dyDescent="0.25">
      <c r="A1387" s="180">
        <v>1393</v>
      </c>
      <c r="B1387" s="158" t="s">
        <v>112</v>
      </c>
      <c r="C1387" s="173">
        <v>80111701</v>
      </c>
      <c r="D1387" s="187" t="s">
        <v>2246</v>
      </c>
      <c r="E1387" s="158">
        <v>7</v>
      </c>
      <c r="F1387" s="158">
        <v>7</v>
      </c>
      <c r="G1387" s="158">
        <v>1</v>
      </c>
      <c r="H1387" s="158">
        <v>0</v>
      </c>
      <c r="I1387" s="158" t="s">
        <v>47</v>
      </c>
      <c r="J1387" s="158">
        <v>0</v>
      </c>
      <c r="K1387" s="143">
        <v>3000000</v>
      </c>
      <c r="L1387" s="143">
        <v>3000000</v>
      </c>
      <c r="M1387" s="158">
        <v>0</v>
      </c>
      <c r="N1387" s="158">
        <v>0</v>
      </c>
      <c r="O1387" s="158" t="s">
        <v>48</v>
      </c>
      <c r="P1387" s="158" t="s">
        <v>49</v>
      </c>
      <c r="Q1387" s="158" t="s">
        <v>114</v>
      </c>
      <c r="R1387" s="158">
        <v>8209800</v>
      </c>
      <c r="S1387" s="236" t="s">
        <v>115</v>
      </c>
    </row>
    <row r="1388" spans="1:19" s="109" customFormat="1" ht="45" x14ac:dyDescent="0.25">
      <c r="A1388" s="180">
        <v>1394</v>
      </c>
      <c r="B1388" s="158" t="s">
        <v>439</v>
      </c>
      <c r="C1388" s="173" t="s">
        <v>2247</v>
      </c>
      <c r="D1388" s="187" t="s">
        <v>2248</v>
      </c>
      <c r="E1388" s="158">
        <v>6</v>
      </c>
      <c r="F1388" s="158">
        <v>6</v>
      </c>
      <c r="G1388" s="158">
        <v>1</v>
      </c>
      <c r="H1388" s="158">
        <v>1</v>
      </c>
      <c r="I1388" s="158" t="s">
        <v>47</v>
      </c>
      <c r="J1388" s="158">
        <v>0</v>
      </c>
      <c r="K1388" s="143">
        <v>31598800</v>
      </c>
      <c r="L1388" s="143">
        <v>31598800</v>
      </c>
      <c r="M1388" s="158">
        <v>0</v>
      </c>
      <c r="N1388" s="158">
        <v>0</v>
      </c>
      <c r="O1388" s="158" t="s">
        <v>1230</v>
      </c>
      <c r="P1388" s="158" t="s">
        <v>49</v>
      </c>
      <c r="Q1388" s="158" t="s">
        <v>341</v>
      </c>
      <c r="R1388" s="158">
        <v>8209900</v>
      </c>
      <c r="S1388" s="158" t="s">
        <v>342</v>
      </c>
    </row>
    <row r="1389" spans="1:19" s="109" customFormat="1" ht="105" x14ac:dyDescent="0.25">
      <c r="A1389" s="180">
        <v>1395</v>
      </c>
      <c r="B1389" s="158" t="s">
        <v>2038</v>
      </c>
      <c r="C1389" s="173">
        <v>90121500</v>
      </c>
      <c r="D1389" s="189" t="s">
        <v>2249</v>
      </c>
      <c r="E1389" s="158">
        <v>6</v>
      </c>
      <c r="F1389" s="158">
        <v>6</v>
      </c>
      <c r="G1389" s="158">
        <v>4</v>
      </c>
      <c r="H1389" s="158">
        <v>4</v>
      </c>
      <c r="I1389" s="158" t="s">
        <v>47</v>
      </c>
      <c r="J1389" s="158">
        <v>2</v>
      </c>
      <c r="K1389" s="143">
        <v>8000000</v>
      </c>
      <c r="L1389" s="143">
        <v>8000000</v>
      </c>
      <c r="M1389" s="158">
        <v>0</v>
      </c>
      <c r="N1389" s="158">
        <v>0</v>
      </c>
      <c r="O1389" s="158" t="s">
        <v>1230</v>
      </c>
      <c r="P1389" s="158" t="s">
        <v>49</v>
      </c>
      <c r="Q1389" s="158" t="s">
        <v>335</v>
      </c>
      <c r="R1389" s="158">
        <v>3233802052</v>
      </c>
      <c r="S1389" s="158" t="s">
        <v>336</v>
      </c>
    </row>
    <row r="1390" spans="1:19" s="109" customFormat="1" ht="165" x14ac:dyDescent="0.25">
      <c r="A1390" s="180">
        <v>1396</v>
      </c>
      <c r="B1390" s="158" t="s">
        <v>2250</v>
      </c>
      <c r="C1390" s="191">
        <v>80111600</v>
      </c>
      <c r="D1390" s="187" t="s">
        <v>2357</v>
      </c>
      <c r="E1390" s="181">
        <v>6</v>
      </c>
      <c r="F1390" s="158">
        <v>6</v>
      </c>
      <c r="G1390" s="158">
        <v>3</v>
      </c>
      <c r="H1390" s="158">
        <v>1</v>
      </c>
      <c r="I1390" s="158" t="s">
        <v>47</v>
      </c>
      <c r="J1390" s="158">
        <v>1</v>
      </c>
      <c r="K1390" s="143">
        <v>10500000</v>
      </c>
      <c r="L1390" s="143">
        <v>10500000</v>
      </c>
      <c r="M1390" s="158">
        <v>0</v>
      </c>
      <c r="N1390" s="158">
        <v>0</v>
      </c>
      <c r="O1390" s="158" t="s">
        <v>1230</v>
      </c>
      <c r="P1390" s="158" t="s">
        <v>49</v>
      </c>
      <c r="Q1390" s="158" t="s">
        <v>1700</v>
      </c>
      <c r="R1390" s="158" t="s">
        <v>2251</v>
      </c>
      <c r="S1390" s="158" t="s">
        <v>1701</v>
      </c>
    </row>
    <row r="1391" spans="1:19" s="109" customFormat="1" ht="180" x14ac:dyDescent="0.25">
      <c r="A1391" s="180">
        <v>1397</v>
      </c>
      <c r="B1391" s="158" t="s">
        <v>2250</v>
      </c>
      <c r="C1391" s="191">
        <v>80111600</v>
      </c>
      <c r="D1391" s="187" t="s">
        <v>2358</v>
      </c>
      <c r="E1391" s="181">
        <v>6</v>
      </c>
      <c r="F1391" s="158">
        <v>6</v>
      </c>
      <c r="G1391" s="158">
        <v>3</v>
      </c>
      <c r="H1391" s="158">
        <v>1</v>
      </c>
      <c r="I1391" s="158" t="s">
        <v>47</v>
      </c>
      <c r="J1391" s="158">
        <v>1</v>
      </c>
      <c r="K1391" s="143">
        <v>37800000</v>
      </c>
      <c r="L1391" s="143">
        <v>37800000</v>
      </c>
      <c r="M1391" s="158">
        <v>0</v>
      </c>
      <c r="N1391" s="158">
        <v>0</v>
      </c>
      <c r="O1391" s="158" t="s">
        <v>1230</v>
      </c>
      <c r="P1391" s="158" t="s">
        <v>49</v>
      </c>
      <c r="Q1391" s="158" t="s">
        <v>1700</v>
      </c>
      <c r="R1391" s="158" t="s">
        <v>2252</v>
      </c>
      <c r="S1391" s="158" t="s">
        <v>1701</v>
      </c>
    </row>
    <row r="1392" spans="1:19" s="109" customFormat="1" ht="75" x14ac:dyDescent="0.25">
      <c r="A1392" s="180">
        <v>1398</v>
      </c>
      <c r="B1392" s="158" t="s">
        <v>2253</v>
      </c>
      <c r="C1392" s="191">
        <v>80111600</v>
      </c>
      <c r="D1392" s="207" t="s">
        <v>2296</v>
      </c>
      <c r="E1392" s="181">
        <v>6</v>
      </c>
      <c r="F1392" s="158">
        <v>7</v>
      </c>
      <c r="G1392" s="158">
        <v>5</v>
      </c>
      <c r="H1392" s="158">
        <v>1</v>
      </c>
      <c r="I1392" s="158" t="s">
        <v>47</v>
      </c>
      <c r="J1392" s="158">
        <v>0</v>
      </c>
      <c r="K1392" s="143">
        <v>34000000</v>
      </c>
      <c r="L1392" s="143">
        <v>34000000</v>
      </c>
      <c r="M1392" s="158">
        <v>0</v>
      </c>
      <c r="N1392" s="158">
        <v>0</v>
      </c>
      <c r="O1392" s="158" t="s">
        <v>48</v>
      </c>
      <c r="P1392" s="158" t="s">
        <v>49</v>
      </c>
      <c r="Q1392" s="158" t="s">
        <v>18</v>
      </c>
      <c r="R1392" s="158">
        <v>8209900</v>
      </c>
      <c r="S1392" s="158" t="s">
        <v>355</v>
      </c>
    </row>
    <row r="1393" spans="1:19" s="109" customFormat="1" ht="75" x14ac:dyDescent="0.25">
      <c r="A1393" s="180">
        <v>1399</v>
      </c>
      <c r="B1393" s="158" t="s">
        <v>2255</v>
      </c>
      <c r="C1393" s="191">
        <v>80111600</v>
      </c>
      <c r="D1393" s="187" t="s">
        <v>2297</v>
      </c>
      <c r="E1393" s="181">
        <v>6</v>
      </c>
      <c r="F1393" s="158">
        <v>7</v>
      </c>
      <c r="G1393" s="158">
        <v>5</v>
      </c>
      <c r="H1393" s="158">
        <v>1</v>
      </c>
      <c r="I1393" s="158" t="s">
        <v>47</v>
      </c>
      <c r="J1393" s="158">
        <v>0</v>
      </c>
      <c r="K1393" s="143">
        <v>43000000</v>
      </c>
      <c r="L1393" s="143">
        <v>43000000</v>
      </c>
      <c r="M1393" s="158">
        <v>0</v>
      </c>
      <c r="N1393" s="158">
        <v>0</v>
      </c>
      <c r="O1393" s="158" t="s">
        <v>48</v>
      </c>
      <c r="P1393" s="158" t="s">
        <v>49</v>
      </c>
      <c r="Q1393" s="158" t="s">
        <v>347</v>
      </c>
      <c r="R1393" s="158">
        <v>8209900</v>
      </c>
      <c r="S1393" s="158" t="s">
        <v>348</v>
      </c>
    </row>
    <row r="1394" spans="1:19" s="109" customFormat="1" ht="90" x14ac:dyDescent="0.25">
      <c r="A1394" s="180">
        <v>1400</v>
      </c>
      <c r="B1394" s="158" t="s">
        <v>1061</v>
      </c>
      <c r="C1394" s="191">
        <v>80111600</v>
      </c>
      <c r="D1394" s="187" t="s">
        <v>2298</v>
      </c>
      <c r="E1394" s="181">
        <v>6</v>
      </c>
      <c r="F1394" s="158">
        <v>7</v>
      </c>
      <c r="G1394" s="158">
        <v>5</v>
      </c>
      <c r="H1394" s="158">
        <v>1</v>
      </c>
      <c r="I1394" s="158" t="s">
        <v>47</v>
      </c>
      <c r="J1394" s="158">
        <v>0</v>
      </c>
      <c r="K1394" s="143">
        <v>77000000</v>
      </c>
      <c r="L1394" s="143">
        <v>77000000</v>
      </c>
      <c r="M1394" s="158">
        <v>0</v>
      </c>
      <c r="N1394" s="158">
        <v>0</v>
      </c>
      <c r="O1394" s="158" t="s">
        <v>48</v>
      </c>
      <c r="P1394" s="158" t="s">
        <v>49</v>
      </c>
      <c r="Q1394" s="158" t="s">
        <v>1300</v>
      </c>
      <c r="R1394" s="158">
        <v>8209900</v>
      </c>
      <c r="S1394" s="158" t="s">
        <v>72</v>
      </c>
    </row>
    <row r="1395" spans="1:19" s="109" customFormat="1" ht="75" x14ac:dyDescent="0.25">
      <c r="A1395" s="180">
        <v>1401</v>
      </c>
      <c r="B1395" s="158" t="s">
        <v>1062</v>
      </c>
      <c r="C1395" s="191">
        <v>80111600</v>
      </c>
      <c r="D1395" s="187" t="s">
        <v>2299</v>
      </c>
      <c r="E1395" s="181">
        <v>6</v>
      </c>
      <c r="F1395" s="158">
        <v>7</v>
      </c>
      <c r="G1395" s="158">
        <v>5</v>
      </c>
      <c r="H1395" s="158">
        <v>1</v>
      </c>
      <c r="I1395" s="158" t="s">
        <v>47</v>
      </c>
      <c r="J1395" s="158">
        <v>0</v>
      </c>
      <c r="K1395" s="143">
        <v>60000000</v>
      </c>
      <c r="L1395" s="143">
        <v>60000000</v>
      </c>
      <c r="M1395" s="158">
        <v>0</v>
      </c>
      <c r="N1395" s="158">
        <v>0</v>
      </c>
      <c r="O1395" s="158" t="s">
        <v>48</v>
      </c>
      <c r="P1395" s="158" t="s">
        <v>49</v>
      </c>
      <c r="Q1395" s="158" t="s">
        <v>2271</v>
      </c>
      <c r="R1395" s="158">
        <v>8209900</v>
      </c>
      <c r="S1395" s="158" t="s">
        <v>361</v>
      </c>
    </row>
    <row r="1396" spans="1:19" s="109" customFormat="1" ht="75" x14ac:dyDescent="0.25">
      <c r="A1396" s="180">
        <v>1402</v>
      </c>
      <c r="B1396" s="158" t="s">
        <v>46</v>
      </c>
      <c r="C1396" s="191">
        <v>80111600</v>
      </c>
      <c r="D1396" s="187" t="s">
        <v>2300</v>
      </c>
      <c r="E1396" s="181">
        <v>6</v>
      </c>
      <c r="F1396" s="158">
        <v>7</v>
      </c>
      <c r="G1396" s="158">
        <v>5</v>
      </c>
      <c r="H1396" s="158">
        <v>1</v>
      </c>
      <c r="I1396" s="158" t="s">
        <v>47</v>
      </c>
      <c r="J1396" s="158">
        <v>0</v>
      </c>
      <c r="K1396" s="143">
        <v>26000000</v>
      </c>
      <c r="L1396" s="143">
        <v>26000000</v>
      </c>
      <c r="M1396" s="158">
        <v>0</v>
      </c>
      <c r="N1396" s="158">
        <v>0</v>
      </c>
      <c r="O1396" s="158" t="s">
        <v>48</v>
      </c>
      <c r="P1396" s="158" t="s">
        <v>49</v>
      </c>
      <c r="Q1396" s="158" t="s">
        <v>419</v>
      </c>
      <c r="R1396" s="158">
        <v>8209900</v>
      </c>
      <c r="S1396" s="158" t="s">
        <v>51</v>
      </c>
    </row>
    <row r="1397" spans="1:19" s="109" customFormat="1" ht="75" x14ac:dyDescent="0.25">
      <c r="A1397" s="180">
        <v>1403</v>
      </c>
      <c r="B1397" s="158" t="s">
        <v>2254</v>
      </c>
      <c r="C1397" s="191">
        <v>80111600</v>
      </c>
      <c r="D1397" s="187" t="s">
        <v>2301</v>
      </c>
      <c r="E1397" s="181">
        <v>6</v>
      </c>
      <c r="F1397" s="158">
        <v>7</v>
      </c>
      <c r="G1397" s="158">
        <v>5</v>
      </c>
      <c r="H1397" s="158">
        <v>1</v>
      </c>
      <c r="I1397" s="158" t="s">
        <v>47</v>
      </c>
      <c r="J1397" s="158">
        <v>0</v>
      </c>
      <c r="K1397" s="143">
        <v>34000000</v>
      </c>
      <c r="L1397" s="143">
        <v>34000000</v>
      </c>
      <c r="M1397" s="158">
        <v>0</v>
      </c>
      <c r="N1397" s="158">
        <v>0</v>
      </c>
      <c r="O1397" s="158" t="s">
        <v>48</v>
      </c>
      <c r="P1397" s="158" t="s">
        <v>49</v>
      </c>
      <c r="Q1397" s="158" t="s">
        <v>1772</v>
      </c>
      <c r="R1397" s="158">
        <v>3106253458</v>
      </c>
      <c r="S1397" s="158" t="s">
        <v>1773</v>
      </c>
    </row>
    <row r="1398" spans="1:19" s="109" customFormat="1" ht="75" x14ac:dyDescent="0.25">
      <c r="A1398" s="180">
        <v>1404</v>
      </c>
      <c r="B1398" s="158" t="s">
        <v>167</v>
      </c>
      <c r="C1398" s="191">
        <v>80111600</v>
      </c>
      <c r="D1398" s="187" t="s">
        <v>2302</v>
      </c>
      <c r="E1398" s="181">
        <v>6</v>
      </c>
      <c r="F1398" s="158">
        <v>7</v>
      </c>
      <c r="G1398" s="158">
        <v>5</v>
      </c>
      <c r="H1398" s="158">
        <v>1</v>
      </c>
      <c r="I1398" s="158" t="s">
        <v>47</v>
      </c>
      <c r="J1398" s="158">
        <v>0</v>
      </c>
      <c r="K1398" s="143">
        <v>88000000</v>
      </c>
      <c r="L1398" s="143">
        <v>88000000</v>
      </c>
      <c r="M1398" s="158">
        <v>0</v>
      </c>
      <c r="N1398" s="158">
        <v>0</v>
      </c>
      <c r="O1398" s="158" t="s">
        <v>48</v>
      </c>
      <c r="P1398" s="158" t="s">
        <v>49</v>
      </c>
      <c r="Q1398" s="158" t="s">
        <v>169</v>
      </c>
      <c r="R1398" s="158">
        <v>8209800</v>
      </c>
      <c r="S1398" s="158" t="s">
        <v>170</v>
      </c>
    </row>
    <row r="1399" spans="1:19" s="109" customFormat="1" ht="75" x14ac:dyDescent="0.25">
      <c r="A1399" s="180">
        <v>1405</v>
      </c>
      <c r="B1399" s="158" t="s">
        <v>1189</v>
      </c>
      <c r="C1399" s="191">
        <v>80111600</v>
      </c>
      <c r="D1399" s="187" t="s">
        <v>2303</v>
      </c>
      <c r="E1399" s="181">
        <v>6</v>
      </c>
      <c r="F1399" s="158">
        <v>7</v>
      </c>
      <c r="G1399" s="158">
        <v>5</v>
      </c>
      <c r="H1399" s="158">
        <v>1</v>
      </c>
      <c r="I1399" s="158" t="s">
        <v>47</v>
      </c>
      <c r="J1399" s="158">
        <v>0</v>
      </c>
      <c r="K1399" s="143">
        <v>610000000</v>
      </c>
      <c r="L1399" s="143">
        <v>610000000</v>
      </c>
      <c r="M1399" s="158">
        <v>0</v>
      </c>
      <c r="N1399" s="158">
        <v>0</v>
      </c>
      <c r="O1399" s="158" t="s">
        <v>48</v>
      </c>
      <c r="P1399" s="158" t="s">
        <v>49</v>
      </c>
      <c r="Q1399" s="158" t="s">
        <v>458</v>
      </c>
      <c r="R1399" s="158">
        <v>8209900</v>
      </c>
      <c r="S1399" s="158" t="s">
        <v>149</v>
      </c>
    </row>
    <row r="1400" spans="1:19" s="109" customFormat="1" ht="75" x14ac:dyDescent="0.25">
      <c r="A1400" s="180">
        <v>1406</v>
      </c>
      <c r="B1400" s="158" t="s">
        <v>2266</v>
      </c>
      <c r="C1400" s="191">
        <v>80111600</v>
      </c>
      <c r="D1400" s="187" t="s">
        <v>2304</v>
      </c>
      <c r="E1400" s="181">
        <v>6</v>
      </c>
      <c r="F1400" s="158">
        <v>7</v>
      </c>
      <c r="G1400" s="158">
        <v>5</v>
      </c>
      <c r="H1400" s="158">
        <v>1</v>
      </c>
      <c r="I1400" s="158" t="s">
        <v>47</v>
      </c>
      <c r="J1400" s="158">
        <v>0</v>
      </c>
      <c r="K1400" s="143">
        <v>74000000</v>
      </c>
      <c r="L1400" s="143">
        <v>74000000</v>
      </c>
      <c r="M1400" s="158">
        <v>0</v>
      </c>
      <c r="N1400" s="158">
        <v>0</v>
      </c>
      <c r="O1400" s="158" t="s">
        <v>48</v>
      </c>
      <c r="P1400" s="158" t="s">
        <v>49</v>
      </c>
      <c r="Q1400" s="158" t="s">
        <v>175</v>
      </c>
      <c r="R1400" s="158">
        <v>3046818565</v>
      </c>
      <c r="S1400" s="158" t="s">
        <v>176</v>
      </c>
    </row>
    <row r="1401" spans="1:19" s="109" customFormat="1" ht="90" x14ac:dyDescent="0.25">
      <c r="A1401" s="180">
        <v>1407</v>
      </c>
      <c r="B1401" s="158" t="s">
        <v>2264</v>
      </c>
      <c r="C1401" s="191">
        <v>80111600</v>
      </c>
      <c r="D1401" s="187" t="s">
        <v>2305</v>
      </c>
      <c r="E1401" s="181">
        <v>6</v>
      </c>
      <c r="F1401" s="158">
        <v>7</v>
      </c>
      <c r="G1401" s="158">
        <v>5</v>
      </c>
      <c r="H1401" s="158">
        <v>1</v>
      </c>
      <c r="I1401" s="158" t="s">
        <v>47</v>
      </c>
      <c r="J1401" s="158">
        <v>0</v>
      </c>
      <c r="K1401" s="143">
        <v>60000000</v>
      </c>
      <c r="L1401" s="143">
        <v>60000000</v>
      </c>
      <c r="M1401" s="158">
        <v>0</v>
      </c>
      <c r="N1401" s="158">
        <v>0</v>
      </c>
      <c r="O1401" s="158" t="s">
        <v>48</v>
      </c>
      <c r="P1401" s="158" t="s">
        <v>49</v>
      </c>
      <c r="Q1401" s="158" t="s">
        <v>398</v>
      </c>
      <c r="R1401" s="158">
        <v>8209800</v>
      </c>
      <c r="S1401" s="158" t="s">
        <v>634</v>
      </c>
    </row>
    <row r="1402" spans="1:19" s="109" customFormat="1" ht="75" x14ac:dyDescent="0.25">
      <c r="A1402" s="180">
        <v>1408</v>
      </c>
      <c r="B1402" s="158" t="s">
        <v>2267</v>
      </c>
      <c r="C1402" s="191">
        <v>80111600</v>
      </c>
      <c r="D1402" s="187" t="s">
        <v>2306</v>
      </c>
      <c r="E1402" s="181">
        <v>6</v>
      </c>
      <c r="F1402" s="158">
        <v>7</v>
      </c>
      <c r="G1402" s="158">
        <v>5</v>
      </c>
      <c r="H1402" s="158">
        <v>1</v>
      </c>
      <c r="I1402" s="158" t="s">
        <v>47</v>
      </c>
      <c r="J1402" s="158">
        <v>0</v>
      </c>
      <c r="K1402" s="143">
        <v>35000000</v>
      </c>
      <c r="L1402" s="143">
        <v>35000000</v>
      </c>
      <c r="M1402" s="158">
        <v>0</v>
      </c>
      <c r="N1402" s="158">
        <v>0</v>
      </c>
      <c r="O1402" s="158" t="s">
        <v>48</v>
      </c>
      <c r="P1402" s="158" t="s">
        <v>49</v>
      </c>
      <c r="Q1402" s="158" t="s">
        <v>481</v>
      </c>
      <c r="R1402" s="158">
        <v>3128393190</v>
      </c>
      <c r="S1402" s="158" t="s">
        <v>93</v>
      </c>
    </row>
    <row r="1403" spans="1:19" s="109" customFormat="1" ht="75" x14ac:dyDescent="0.25">
      <c r="A1403" s="180">
        <v>1409</v>
      </c>
      <c r="B1403" s="158" t="s">
        <v>2265</v>
      </c>
      <c r="C1403" s="191">
        <v>80111600</v>
      </c>
      <c r="D1403" s="187" t="s">
        <v>2307</v>
      </c>
      <c r="E1403" s="181">
        <v>6</v>
      </c>
      <c r="F1403" s="158">
        <v>7</v>
      </c>
      <c r="G1403" s="158">
        <v>5</v>
      </c>
      <c r="H1403" s="158">
        <v>1</v>
      </c>
      <c r="I1403" s="158" t="s">
        <v>47</v>
      </c>
      <c r="J1403" s="158">
        <v>0</v>
      </c>
      <c r="K1403" s="143">
        <v>30000000</v>
      </c>
      <c r="L1403" s="143">
        <v>30000000</v>
      </c>
      <c r="M1403" s="158">
        <v>0</v>
      </c>
      <c r="N1403" s="158">
        <v>0</v>
      </c>
      <c r="O1403" s="158" t="s">
        <v>48</v>
      </c>
      <c r="P1403" s="158" t="s">
        <v>49</v>
      </c>
      <c r="Q1403" s="158" t="s">
        <v>350</v>
      </c>
      <c r="R1403" s="158">
        <v>3155864757</v>
      </c>
      <c r="S1403" s="158" t="s">
        <v>351</v>
      </c>
    </row>
    <row r="1404" spans="1:19" s="109" customFormat="1" ht="90" x14ac:dyDescent="0.25">
      <c r="A1404" s="180">
        <v>1410</v>
      </c>
      <c r="B1404" s="158" t="s">
        <v>2268</v>
      </c>
      <c r="C1404" s="191">
        <v>80111600</v>
      </c>
      <c r="D1404" s="187" t="s">
        <v>2308</v>
      </c>
      <c r="E1404" s="181">
        <v>6</v>
      </c>
      <c r="F1404" s="158">
        <v>7</v>
      </c>
      <c r="G1404" s="158">
        <v>5</v>
      </c>
      <c r="H1404" s="158">
        <v>1</v>
      </c>
      <c r="I1404" s="158" t="s">
        <v>47</v>
      </c>
      <c r="J1404" s="158">
        <v>0</v>
      </c>
      <c r="K1404" s="143">
        <v>132000000</v>
      </c>
      <c r="L1404" s="143">
        <v>132000000</v>
      </c>
      <c r="M1404" s="158">
        <v>0</v>
      </c>
      <c r="N1404" s="158">
        <v>0</v>
      </c>
      <c r="O1404" s="158" t="s">
        <v>48</v>
      </c>
      <c r="P1404" s="158" t="s">
        <v>49</v>
      </c>
      <c r="Q1404" s="158" t="s">
        <v>459</v>
      </c>
      <c r="R1404" s="158">
        <v>8209800</v>
      </c>
      <c r="S1404" s="158" t="s">
        <v>247</v>
      </c>
    </row>
    <row r="1405" spans="1:19" s="109" customFormat="1" ht="75" x14ac:dyDescent="0.25">
      <c r="A1405" s="180">
        <v>1411</v>
      </c>
      <c r="B1405" s="158" t="s">
        <v>2269</v>
      </c>
      <c r="C1405" s="191">
        <v>80111600</v>
      </c>
      <c r="D1405" s="187" t="s">
        <v>2309</v>
      </c>
      <c r="E1405" s="181">
        <v>6</v>
      </c>
      <c r="F1405" s="158">
        <v>7</v>
      </c>
      <c r="G1405" s="158">
        <v>5</v>
      </c>
      <c r="H1405" s="158">
        <v>1</v>
      </c>
      <c r="I1405" s="158" t="s">
        <v>47</v>
      </c>
      <c r="J1405" s="158">
        <v>0</v>
      </c>
      <c r="K1405" s="143">
        <v>70000000</v>
      </c>
      <c r="L1405" s="143">
        <v>70000000</v>
      </c>
      <c r="M1405" s="158">
        <v>0</v>
      </c>
      <c r="N1405" s="158">
        <v>0</v>
      </c>
      <c r="O1405" s="158" t="s">
        <v>48</v>
      </c>
      <c r="P1405" s="158" t="s">
        <v>49</v>
      </c>
      <c r="Q1405" s="158" t="s">
        <v>114</v>
      </c>
      <c r="R1405" s="158">
        <v>8209800</v>
      </c>
      <c r="S1405" s="158" t="s">
        <v>115</v>
      </c>
    </row>
    <row r="1406" spans="1:19" s="109" customFormat="1" ht="75" x14ac:dyDescent="0.25">
      <c r="A1406" s="180">
        <v>1412</v>
      </c>
      <c r="B1406" s="158" t="s">
        <v>107</v>
      </c>
      <c r="C1406" s="191">
        <v>80111600</v>
      </c>
      <c r="D1406" s="187" t="s">
        <v>2310</v>
      </c>
      <c r="E1406" s="181">
        <v>6</v>
      </c>
      <c r="F1406" s="158">
        <v>7</v>
      </c>
      <c r="G1406" s="158">
        <v>5</v>
      </c>
      <c r="H1406" s="158">
        <v>1</v>
      </c>
      <c r="I1406" s="158" t="s">
        <v>47</v>
      </c>
      <c r="J1406" s="158">
        <v>0</v>
      </c>
      <c r="K1406" s="143">
        <v>300000000</v>
      </c>
      <c r="L1406" s="143">
        <v>300000000</v>
      </c>
      <c r="M1406" s="158">
        <v>0</v>
      </c>
      <c r="N1406" s="158">
        <v>0</v>
      </c>
      <c r="O1406" s="158" t="s">
        <v>48</v>
      </c>
      <c r="P1406" s="158" t="s">
        <v>49</v>
      </c>
      <c r="Q1406" s="158" t="s">
        <v>122</v>
      </c>
      <c r="R1406" s="158">
        <v>8209800</v>
      </c>
      <c r="S1406" s="158" t="s">
        <v>123</v>
      </c>
    </row>
    <row r="1407" spans="1:19" s="109" customFormat="1" ht="90" x14ac:dyDescent="0.25">
      <c r="A1407" s="180">
        <v>1413</v>
      </c>
      <c r="B1407" s="158" t="s">
        <v>2270</v>
      </c>
      <c r="C1407" s="191">
        <v>80111600</v>
      </c>
      <c r="D1407" s="187" t="s">
        <v>2311</v>
      </c>
      <c r="E1407" s="181">
        <v>6</v>
      </c>
      <c r="F1407" s="158">
        <v>7</v>
      </c>
      <c r="G1407" s="158">
        <v>5</v>
      </c>
      <c r="H1407" s="158">
        <v>1</v>
      </c>
      <c r="I1407" s="158" t="s">
        <v>47</v>
      </c>
      <c r="J1407" s="158">
        <v>0</v>
      </c>
      <c r="K1407" s="143">
        <v>51000000</v>
      </c>
      <c r="L1407" s="143">
        <v>51000000</v>
      </c>
      <c r="M1407" s="158">
        <v>0</v>
      </c>
      <c r="N1407" s="158">
        <v>0</v>
      </c>
      <c r="O1407" s="158" t="s">
        <v>48</v>
      </c>
      <c r="P1407" s="158" t="s">
        <v>49</v>
      </c>
      <c r="Q1407" s="158" t="s">
        <v>102</v>
      </c>
      <c r="R1407" s="158">
        <v>8209800</v>
      </c>
      <c r="S1407" s="158" t="s">
        <v>137</v>
      </c>
    </row>
    <row r="1408" spans="1:19" s="109" customFormat="1" ht="75" x14ac:dyDescent="0.25">
      <c r="A1408" s="180">
        <v>1414</v>
      </c>
      <c r="B1408" s="158" t="s">
        <v>1070</v>
      </c>
      <c r="C1408" s="191">
        <v>80111600</v>
      </c>
      <c r="D1408" s="187" t="s">
        <v>2312</v>
      </c>
      <c r="E1408" s="181">
        <v>6</v>
      </c>
      <c r="F1408" s="158">
        <v>7</v>
      </c>
      <c r="G1408" s="158">
        <v>5</v>
      </c>
      <c r="H1408" s="158">
        <v>1</v>
      </c>
      <c r="I1408" s="158" t="s">
        <v>47</v>
      </c>
      <c r="J1408" s="158">
        <v>0</v>
      </c>
      <c r="K1408" s="143">
        <v>177000000</v>
      </c>
      <c r="L1408" s="143">
        <v>177000000</v>
      </c>
      <c r="M1408" s="158">
        <v>0</v>
      </c>
      <c r="N1408" s="158">
        <v>0</v>
      </c>
      <c r="O1408" s="158" t="s">
        <v>48</v>
      </c>
      <c r="P1408" s="158" t="s">
        <v>49</v>
      </c>
      <c r="Q1408" s="158" t="s">
        <v>339</v>
      </c>
      <c r="R1408" s="158">
        <v>8209900</v>
      </c>
      <c r="S1408" s="158" t="s">
        <v>359</v>
      </c>
    </row>
    <row r="1409" spans="1:19" s="109" customFormat="1" ht="75" x14ac:dyDescent="0.25">
      <c r="A1409" s="180">
        <v>1415</v>
      </c>
      <c r="B1409" s="158" t="s">
        <v>1584</v>
      </c>
      <c r="C1409" s="191">
        <v>80111600</v>
      </c>
      <c r="D1409" s="187" t="s">
        <v>2313</v>
      </c>
      <c r="E1409" s="181">
        <v>6</v>
      </c>
      <c r="F1409" s="158">
        <v>7</v>
      </c>
      <c r="G1409" s="158">
        <v>5</v>
      </c>
      <c r="H1409" s="158">
        <v>1</v>
      </c>
      <c r="I1409" s="158" t="s">
        <v>47</v>
      </c>
      <c r="J1409" s="158">
        <v>0</v>
      </c>
      <c r="K1409" s="143">
        <v>39000000</v>
      </c>
      <c r="L1409" s="143">
        <v>39000000</v>
      </c>
      <c r="M1409" s="158">
        <v>0</v>
      </c>
      <c r="N1409" s="158">
        <v>0</v>
      </c>
      <c r="O1409" s="158" t="s">
        <v>48</v>
      </c>
      <c r="P1409" s="158" t="s">
        <v>49</v>
      </c>
      <c r="Q1409" s="158" t="s">
        <v>1524</v>
      </c>
      <c r="R1409" s="158">
        <v>8209900</v>
      </c>
      <c r="S1409" s="158" t="s">
        <v>298</v>
      </c>
    </row>
    <row r="1410" spans="1:19" s="109" customFormat="1" ht="75" x14ac:dyDescent="0.25">
      <c r="A1410" s="180">
        <v>1416</v>
      </c>
      <c r="B1410" s="158" t="s">
        <v>1072</v>
      </c>
      <c r="C1410" s="191">
        <v>80111600</v>
      </c>
      <c r="D1410" s="187" t="s">
        <v>2314</v>
      </c>
      <c r="E1410" s="181">
        <v>6</v>
      </c>
      <c r="F1410" s="158">
        <v>7</v>
      </c>
      <c r="G1410" s="158">
        <v>5</v>
      </c>
      <c r="H1410" s="158">
        <v>1</v>
      </c>
      <c r="I1410" s="158" t="s">
        <v>47</v>
      </c>
      <c r="J1410" s="158">
        <v>0</v>
      </c>
      <c r="K1410" s="143">
        <v>100000000</v>
      </c>
      <c r="L1410" s="143">
        <v>100000000</v>
      </c>
      <c r="M1410" s="158">
        <v>0</v>
      </c>
      <c r="N1410" s="158">
        <v>0</v>
      </c>
      <c r="O1410" s="158" t="s">
        <v>48</v>
      </c>
      <c r="P1410" s="158" t="s">
        <v>49</v>
      </c>
      <c r="Q1410" s="158" t="s">
        <v>307</v>
      </c>
      <c r="R1410" s="158">
        <v>8209900</v>
      </c>
      <c r="S1410" s="158" t="s">
        <v>308</v>
      </c>
    </row>
    <row r="1411" spans="1:19" s="109" customFormat="1" ht="75" x14ac:dyDescent="0.25">
      <c r="A1411" s="180">
        <v>1417</v>
      </c>
      <c r="B1411" s="158" t="s">
        <v>1520</v>
      </c>
      <c r="C1411" s="191">
        <v>80111600</v>
      </c>
      <c r="D1411" s="187" t="s">
        <v>2315</v>
      </c>
      <c r="E1411" s="181">
        <v>6</v>
      </c>
      <c r="F1411" s="158">
        <v>7</v>
      </c>
      <c r="G1411" s="158">
        <v>5</v>
      </c>
      <c r="H1411" s="158">
        <v>1</v>
      </c>
      <c r="I1411" s="158" t="s">
        <v>47</v>
      </c>
      <c r="J1411" s="158">
        <v>0</v>
      </c>
      <c r="K1411" s="143">
        <v>38000000</v>
      </c>
      <c r="L1411" s="143">
        <v>38000000</v>
      </c>
      <c r="M1411" s="158">
        <v>0</v>
      </c>
      <c r="N1411" s="158">
        <v>0</v>
      </c>
      <c r="O1411" s="158" t="s">
        <v>48</v>
      </c>
      <c r="P1411" s="158" t="s">
        <v>49</v>
      </c>
      <c r="Q1411" s="158" t="s">
        <v>305</v>
      </c>
      <c r="R1411" s="158">
        <v>8209900</v>
      </c>
      <c r="S1411" s="158" t="s">
        <v>306</v>
      </c>
    </row>
    <row r="1412" spans="1:19" s="109" customFormat="1" ht="75" x14ac:dyDescent="0.25">
      <c r="A1412" s="180">
        <v>1418</v>
      </c>
      <c r="B1412" s="158" t="s">
        <v>1074</v>
      </c>
      <c r="C1412" s="191">
        <v>80111600</v>
      </c>
      <c r="D1412" s="187" t="s">
        <v>2316</v>
      </c>
      <c r="E1412" s="181">
        <v>6</v>
      </c>
      <c r="F1412" s="158">
        <v>7</v>
      </c>
      <c r="G1412" s="158">
        <v>5</v>
      </c>
      <c r="H1412" s="158">
        <v>1</v>
      </c>
      <c r="I1412" s="158" t="s">
        <v>47</v>
      </c>
      <c r="J1412" s="158">
        <v>0</v>
      </c>
      <c r="K1412" s="143">
        <v>142000000</v>
      </c>
      <c r="L1412" s="143">
        <v>142000000</v>
      </c>
      <c r="M1412" s="158">
        <v>0</v>
      </c>
      <c r="N1412" s="158">
        <v>0</v>
      </c>
      <c r="O1412" s="158" t="s">
        <v>48</v>
      </c>
      <c r="P1412" s="158" t="s">
        <v>49</v>
      </c>
      <c r="Q1412" s="158" t="s">
        <v>2272</v>
      </c>
      <c r="R1412" s="158">
        <v>8209900</v>
      </c>
      <c r="S1412" s="158" t="s">
        <v>2273</v>
      </c>
    </row>
    <row r="1413" spans="1:19" s="109" customFormat="1" ht="75" x14ac:dyDescent="0.25">
      <c r="A1413" s="180">
        <v>1419</v>
      </c>
      <c r="B1413" s="158" t="s">
        <v>1829</v>
      </c>
      <c r="C1413" s="191">
        <v>80111600</v>
      </c>
      <c r="D1413" s="187" t="s">
        <v>2317</v>
      </c>
      <c r="E1413" s="181">
        <v>6</v>
      </c>
      <c r="F1413" s="158">
        <v>7</v>
      </c>
      <c r="G1413" s="158">
        <v>5</v>
      </c>
      <c r="H1413" s="158">
        <v>1</v>
      </c>
      <c r="I1413" s="158" t="s">
        <v>47</v>
      </c>
      <c r="J1413" s="158">
        <v>0</v>
      </c>
      <c r="K1413" s="143">
        <v>81000000</v>
      </c>
      <c r="L1413" s="143">
        <v>81000000</v>
      </c>
      <c r="M1413" s="158">
        <v>0</v>
      </c>
      <c r="N1413" s="158">
        <v>0</v>
      </c>
      <c r="O1413" s="158" t="s">
        <v>48</v>
      </c>
      <c r="P1413" s="158" t="s">
        <v>49</v>
      </c>
      <c r="Q1413" s="158" t="s">
        <v>1527</v>
      </c>
      <c r="R1413" s="158">
        <v>8209900</v>
      </c>
      <c r="S1413" s="158" t="s">
        <v>68</v>
      </c>
    </row>
    <row r="1414" spans="1:19" s="109" customFormat="1" ht="90" x14ac:dyDescent="0.25">
      <c r="A1414" s="180">
        <v>1420</v>
      </c>
      <c r="B1414" s="158" t="s">
        <v>1076</v>
      </c>
      <c r="C1414" s="191">
        <v>80111600</v>
      </c>
      <c r="D1414" s="187" t="s">
        <v>2318</v>
      </c>
      <c r="E1414" s="181">
        <v>6</v>
      </c>
      <c r="F1414" s="158">
        <v>7</v>
      </c>
      <c r="G1414" s="158">
        <v>5</v>
      </c>
      <c r="H1414" s="158">
        <v>1</v>
      </c>
      <c r="I1414" s="158" t="s">
        <v>47</v>
      </c>
      <c r="J1414" s="158">
        <v>0</v>
      </c>
      <c r="K1414" s="143">
        <v>68000000</v>
      </c>
      <c r="L1414" s="143">
        <v>68000000</v>
      </c>
      <c r="M1414" s="158">
        <v>0</v>
      </c>
      <c r="N1414" s="158">
        <v>0</v>
      </c>
      <c r="O1414" s="158" t="s">
        <v>48</v>
      </c>
      <c r="P1414" s="158" t="s">
        <v>49</v>
      </c>
      <c r="Q1414" s="158" t="s">
        <v>265</v>
      </c>
      <c r="R1414" s="158">
        <v>3024738470</v>
      </c>
      <c r="S1414" s="158" t="s">
        <v>266</v>
      </c>
    </row>
    <row r="1415" spans="1:19" s="109" customFormat="1" ht="90" x14ac:dyDescent="0.25">
      <c r="A1415" s="180">
        <v>1421</v>
      </c>
      <c r="B1415" s="158" t="s">
        <v>1304</v>
      </c>
      <c r="C1415" s="191">
        <v>80111600</v>
      </c>
      <c r="D1415" s="187" t="s">
        <v>2319</v>
      </c>
      <c r="E1415" s="181">
        <v>6</v>
      </c>
      <c r="F1415" s="158">
        <v>7</v>
      </c>
      <c r="G1415" s="158">
        <v>5</v>
      </c>
      <c r="H1415" s="158">
        <v>1</v>
      </c>
      <c r="I1415" s="158" t="s">
        <v>47</v>
      </c>
      <c r="J1415" s="158">
        <v>0</v>
      </c>
      <c r="K1415" s="143">
        <v>27000000</v>
      </c>
      <c r="L1415" s="143">
        <v>27000000</v>
      </c>
      <c r="M1415" s="158">
        <v>0</v>
      </c>
      <c r="N1415" s="158">
        <v>0</v>
      </c>
      <c r="O1415" s="158" t="s">
        <v>48</v>
      </c>
      <c r="P1415" s="158" t="s">
        <v>49</v>
      </c>
      <c r="Q1415" s="158" t="s">
        <v>69</v>
      </c>
      <c r="R1415" s="158">
        <v>8209800</v>
      </c>
      <c r="S1415" s="158" t="s">
        <v>70</v>
      </c>
    </row>
    <row r="1416" spans="1:19" s="109" customFormat="1" ht="75" x14ac:dyDescent="0.25">
      <c r="A1416" s="180">
        <v>1422</v>
      </c>
      <c r="B1416" s="158" t="s">
        <v>1079</v>
      </c>
      <c r="C1416" s="191">
        <v>80111600</v>
      </c>
      <c r="D1416" s="187" t="s">
        <v>2320</v>
      </c>
      <c r="E1416" s="181">
        <v>6</v>
      </c>
      <c r="F1416" s="158">
        <v>7</v>
      </c>
      <c r="G1416" s="158">
        <v>5</v>
      </c>
      <c r="H1416" s="158">
        <v>1</v>
      </c>
      <c r="I1416" s="158" t="s">
        <v>47</v>
      </c>
      <c r="J1416" s="158">
        <v>0</v>
      </c>
      <c r="K1416" s="143">
        <v>12000000</v>
      </c>
      <c r="L1416" s="143">
        <v>12000000</v>
      </c>
      <c r="M1416" s="158">
        <v>0</v>
      </c>
      <c r="N1416" s="158">
        <v>0</v>
      </c>
      <c r="O1416" s="158" t="s">
        <v>48</v>
      </c>
      <c r="P1416" s="158" t="s">
        <v>49</v>
      </c>
      <c r="Q1416" s="158" t="s">
        <v>674</v>
      </c>
      <c r="R1416" s="158">
        <v>8209900</v>
      </c>
      <c r="S1416" s="158" t="s">
        <v>68</v>
      </c>
    </row>
    <row r="1417" spans="1:19" s="109" customFormat="1" ht="75" x14ac:dyDescent="0.25">
      <c r="A1417" s="180">
        <v>1423</v>
      </c>
      <c r="B1417" s="158" t="s">
        <v>55</v>
      </c>
      <c r="C1417" s="191">
        <v>80111600</v>
      </c>
      <c r="D1417" s="187" t="s">
        <v>2321</v>
      </c>
      <c r="E1417" s="181">
        <v>6</v>
      </c>
      <c r="F1417" s="158">
        <v>7</v>
      </c>
      <c r="G1417" s="158">
        <v>5</v>
      </c>
      <c r="H1417" s="158">
        <v>1</v>
      </c>
      <c r="I1417" s="158" t="s">
        <v>47</v>
      </c>
      <c r="J1417" s="158">
        <v>0</v>
      </c>
      <c r="K1417" s="143">
        <v>60000000</v>
      </c>
      <c r="L1417" s="143">
        <v>60000000</v>
      </c>
      <c r="M1417" s="158">
        <v>0</v>
      </c>
      <c r="N1417" s="158">
        <v>0</v>
      </c>
      <c r="O1417" s="158" t="s">
        <v>48</v>
      </c>
      <c r="P1417" s="158" t="s">
        <v>49</v>
      </c>
      <c r="Q1417" s="158" t="s">
        <v>448</v>
      </c>
      <c r="R1417" s="158">
        <v>3183341722</v>
      </c>
      <c r="S1417" s="158" t="s">
        <v>58</v>
      </c>
    </row>
    <row r="1418" spans="1:19" s="109" customFormat="1" ht="75" x14ac:dyDescent="0.25">
      <c r="A1418" s="180">
        <v>1424</v>
      </c>
      <c r="B1418" s="158" t="s">
        <v>258</v>
      </c>
      <c r="C1418" s="191">
        <v>80111600</v>
      </c>
      <c r="D1418" s="187" t="s">
        <v>2322</v>
      </c>
      <c r="E1418" s="181">
        <v>6</v>
      </c>
      <c r="F1418" s="158">
        <v>7</v>
      </c>
      <c r="G1418" s="158">
        <v>5</v>
      </c>
      <c r="H1418" s="158">
        <v>1</v>
      </c>
      <c r="I1418" s="158" t="s">
        <v>47</v>
      </c>
      <c r="J1418" s="158">
        <v>0</v>
      </c>
      <c r="K1418" s="143">
        <v>102931333</v>
      </c>
      <c r="L1418" s="143">
        <v>102931333</v>
      </c>
      <c r="M1418" s="158">
        <v>0</v>
      </c>
      <c r="N1418" s="158">
        <v>0</v>
      </c>
      <c r="O1418" s="158" t="s">
        <v>48</v>
      </c>
      <c r="P1418" s="158" t="s">
        <v>49</v>
      </c>
      <c r="Q1418" s="158" t="s">
        <v>403</v>
      </c>
      <c r="R1418" s="158">
        <v>8209800</v>
      </c>
      <c r="S1418" s="158" t="s">
        <v>260</v>
      </c>
    </row>
    <row r="1419" spans="1:19" s="109" customFormat="1" ht="75" x14ac:dyDescent="0.25">
      <c r="A1419" s="180">
        <v>1425</v>
      </c>
      <c r="B1419" s="158" t="s">
        <v>2274</v>
      </c>
      <c r="C1419" s="191">
        <v>80111600</v>
      </c>
      <c r="D1419" s="187" t="s">
        <v>2323</v>
      </c>
      <c r="E1419" s="181">
        <v>6</v>
      </c>
      <c r="F1419" s="158">
        <v>7</v>
      </c>
      <c r="G1419" s="158">
        <v>5</v>
      </c>
      <c r="H1419" s="158">
        <v>1</v>
      </c>
      <c r="I1419" s="158" t="s">
        <v>47</v>
      </c>
      <c r="J1419" s="158">
        <v>0</v>
      </c>
      <c r="K1419" s="143">
        <v>190151998</v>
      </c>
      <c r="L1419" s="143">
        <v>190151998</v>
      </c>
      <c r="M1419" s="158">
        <v>0</v>
      </c>
      <c r="N1419" s="158">
        <v>0</v>
      </c>
      <c r="O1419" s="158" t="s">
        <v>48</v>
      </c>
      <c r="P1419" s="158" t="s">
        <v>49</v>
      </c>
      <c r="Q1419" s="158" t="s">
        <v>392</v>
      </c>
      <c r="R1419" s="158">
        <v>3147886193</v>
      </c>
      <c r="S1419" s="158" t="s">
        <v>362</v>
      </c>
    </row>
    <row r="1420" spans="1:19" s="109" customFormat="1" ht="75" x14ac:dyDescent="0.25">
      <c r="A1420" s="180">
        <v>1426</v>
      </c>
      <c r="B1420" s="158" t="s">
        <v>428</v>
      </c>
      <c r="C1420" s="191">
        <v>80111600</v>
      </c>
      <c r="D1420" s="187" t="s">
        <v>2324</v>
      </c>
      <c r="E1420" s="181">
        <v>6</v>
      </c>
      <c r="F1420" s="158">
        <v>7</v>
      </c>
      <c r="G1420" s="158">
        <v>5</v>
      </c>
      <c r="H1420" s="158">
        <v>1</v>
      </c>
      <c r="I1420" s="158" t="s">
        <v>47</v>
      </c>
      <c r="J1420" s="158">
        <v>0</v>
      </c>
      <c r="K1420" s="143">
        <v>44493433</v>
      </c>
      <c r="L1420" s="143">
        <v>44493433</v>
      </c>
      <c r="M1420" s="158">
        <v>0</v>
      </c>
      <c r="N1420" s="158">
        <v>0</v>
      </c>
      <c r="O1420" s="158" t="s">
        <v>48</v>
      </c>
      <c r="P1420" s="158" t="s">
        <v>49</v>
      </c>
      <c r="Q1420" s="158" t="s">
        <v>363</v>
      </c>
      <c r="R1420" s="158">
        <v>3217219171</v>
      </c>
      <c r="S1420" s="158" t="s">
        <v>364</v>
      </c>
    </row>
    <row r="1421" spans="1:19" s="109" customFormat="1" ht="90" x14ac:dyDescent="0.25">
      <c r="A1421" s="180">
        <v>1427</v>
      </c>
      <c r="B1421" s="158" t="s">
        <v>1093</v>
      </c>
      <c r="C1421" s="191">
        <v>80111600</v>
      </c>
      <c r="D1421" s="187" t="s">
        <v>2356</v>
      </c>
      <c r="E1421" s="181">
        <v>6</v>
      </c>
      <c r="F1421" s="158">
        <v>7</v>
      </c>
      <c r="G1421" s="158">
        <v>5</v>
      </c>
      <c r="H1421" s="158">
        <v>1</v>
      </c>
      <c r="I1421" s="158" t="s">
        <v>47</v>
      </c>
      <c r="J1421" s="158">
        <v>0</v>
      </c>
      <c r="K1421" s="143">
        <v>56000000</v>
      </c>
      <c r="L1421" s="143">
        <v>56000000</v>
      </c>
      <c r="M1421" s="158">
        <v>0</v>
      </c>
      <c r="N1421" s="158">
        <v>0</v>
      </c>
      <c r="O1421" s="158" t="s">
        <v>48</v>
      </c>
      <c r="P1421" s="158" t="s">
        <v>49</v>
      </c>
      <c r="Q1421" s="158" t="s">
        <v>1648</v>
      </c>
      <c r="R1421" s="158">
        <v>8209900</v>
      </c>
      <c r="S1421" s="158" t="s">
        <v>1649</v>
      </c>
    </row>
    <row r="1422" spans="1:19" s="109" customFormat="1" ht="75" x14ac:dyDescent="0.25">
      <c r="A1422" s="180">
        <v>1428</v>
      </c>
      <c r="B1422" s="158" t="s">
        <v>269</v>
      </c>
      <c r="C1422" s="191">
        <v>80111600</v>
      </c>
      <c r="D1422" s="187" t="s">
        <v>2325</v>
      </c>
      <c r="E1422" s="181">
        <v>6</v>
      </c>
      <c r="F1422" s="158">
        <v>7</v>
      </c>
      <c r="G1422" s="158">
        <v>5</v>
      </c>
      <c r="H1422" s="158">
        <v>1</v>
      </c>
      <c r="I1422" s="158" t="s">
        <v>47</v>
      </c>
      <c r="J1422" s="158">
        <v>0</v>
      </c>
      <c r="K1422" s="143">
        <v>86000000</v>
      </c>
      <c r="L1422" s="143">
        <v>86000000</v>
      </c>
      <c r="M1422" s="158">
        <v>0</v>
      </c>
      <c r="N1422" s="158">
        <v>0</v>
      </c>
      <c r="O1422" s="158" t="s">
        <v>48</v>
      </c>
      <c r="P1422" s="158" t="s">
        <v>49</v>
      </c>
      <c r="Q1422" s="158" t="s">
        <v>434</v>
      </c>
      <c r="R1422" s="158">
        <v>8209800</v>
      </c>
      <c r="S1422" s="158" t="s">
        <v>280</v>
      </c>
    </row>
    <row r="1423" spans="1:19" s="109" customFormat="1" ht="75" x14ac:dyDescent="0.25">
      <c r="A1423" s="180">
        <v>1429</v>
      </c>
      <c r="B1423" s="158" t="s">
        <v>1095</v>
      </c>
      <c r="C1423" s="191">
        <v>80111600</v>
      </c>
      <c r="D1423" s="187" t="s">
        <v>2326</v>
      </c>
      <c r="E1423" s="181">
        <v>6</v>
      </c>
      <c r="F1423" s="158">
        <v>7</v>
      </c>
      <c r="G1423" s="158">
        <v>5</v>
      </c>
      <c r="H1423" s="158">
        <v>1</v>
      </c>
      <c r="I1423" s="158" t="s">
        <v>47</v>
      </c>
      <c r="J1423" s="158">
        <v>0</v>
      </c>
      <c r="K1423" s="143">
        <v>261340700</v>
      </c>
      <c r="L1423" s="143">
        <v>261340700</v>
      </c>
      <c r="M1423" s="158">
        <v>0</v>
      </c>
      <c r="N1423" s="158">
        <v>0</v>
      </c>
      <c r="O1423" s="158" t="s">
        <v>48</v>
      </c>
      <c r="P1423" s="158" t="s">
        <v>49</v>
      </c>
      <c r="Q1423" s="158" t="s">
        <v>162</v>
      </c>
      <c r="R1423" s="158">
        <v>8209800</v>
      </c>
      <c r="S1423" s="158" t="s">
        <v>163</v>
      </c>
    </row>
    <row r="1424" spans="1:19" s="109" customFormat="1" ht="90" x14ac:dyDescent="0.25">
      <c r="A1424" s="180">
        <v>1430</v>
      </c>
      <c r="B1424" s="158" t="s">
        <v>267</v>
      </c>
      <c r="C1424" s="191">
        <v>80111600</v>
      </c>
      <c r="D1424" s="187" t="s">
        <v>2327</v>
      </c>
      <c r="E1424" s="181">
        <v>6</v>
      </c>
      <c r="F1424" s="158">
        <v>7</v>
      </c>
      <c r="G1424" s="158">
        <v>5</v>
      </c>
      <c r="H1424" s="158">
        <v>1</v>
      </c>
      <c r="I1424" s="158" t="s">
        <v>47</v>
      </c>
      <c r="J1424" s="158">
        <v>0</v>
      </c>
      <c r="K1424" s="143">
        <v>121809200</v>
      </c>
      <c r="L1424" s="143">
        <v>121809200</v>
      </c>
      <c r="M1424" s="158">
        <v>0</v>
      </c>
      <c r="N1424" s="158">
        <v>0</v>
      </c>
      <c r="O1424" s="158" t="s">
        <v>48</v>
      </c>
      <c r="P1424" s="158" t="s">
        <v>49</v>
      </c>
      <c r="Q1424" s="158" t="s">
        <v>268</v>
      </c>
      <c r="R1424" s="158">
        <v>3166252567</v>
      </c>
      <c r="S1424" s="158" t="s">
        <v>368</v>
      </c>
    </row>
    <row r="1425" spans="1:19" s="109" customFormat="1" ht="75" x14ac:dyDescent="0.25">
      <c r="A1425" s="180">
        <v>1431</v>
      </c>
      <c r="B1425" s="158" t="s">
        <v>367</v>
      </c>
      <c r="C1425" s="191">
        <v>80111600</v>
      </c>
      <c r="D1425" s="187" t="s">
        <v>2328</v>
      </c>
      <c r="E1425" s="181">
        <v>6</v>
      </c>
      <c r="F1425" s="158">
        <v>7</v>
      </c>
      <c r="G1425" s="158">
        <v>5</v>
      </c>
      <c r="H1425" s="158">
        <v>1</v>
      </c>
      <c r="I1425" s="158" t="s">
        <v>47</v>
      </c>
      <c r="J1425" s="158">
        <v>0</v>
      </c>
      <c r="K1425" s="143">
        <v>13000000</v>
      </c>
      <c r="L1425" s="143">
        <v>13000000</v>
      </c>
      <c r="M1425" s="158">
        <v>0</v>
      </c>
      <c r="N1425" s="158">
        <v>0</v>
      </c>
      <c r="O1425" s="158" t="s">
        <v>48</v>
      </c>
      <c r="P1425" s="158" t="s">
        <v>49</v>
      </c>
      <c r="Q1425" s="158" t="s">
        <v>268</v>
      </c>
      <c r="R1425" s="158">
        <v>3166252567</v>
      </c>
      <c r="S1425" s="158" t="s">
        <v>368</v>
      </c>
    </row>
    <row r="1426" spans="1:19" s="109" customFormat="1" ht="75" x14ac:dyDescent="0.25">
      <c r="A1426" s="180">
        <v>1432</v>
      </c>
      <c r="B1426" s="158" t="s">
        <v>1720</v>
      </c>
      <c r="C1426" s="191">
        <v>80111600</v>
      </c>
      <c r="D1426" s="187" t="s">
        <v>2329</v>
      </c>
      <c r="E1426" s="181">
        <v>6</v>
      </c>
      <c r="F1426" s="158">
        <v>7</v>
      </c>
      <c r="G1426" s="158">
        <v>5</v>
      </c>
      <c r="H1426" s="158">
        <v>1</v>
      </c>
      <c r="I1426" s="158" t="s">
        <v>47</v>
      </c>
      <c r="J1426" s="158">
        <v>0</v>
      </c>
      <c r="K1426" s="143">
        <v>123112633</v>
      </c>
      <c r="L1426" s="143">
        <v>123112633</v>
      </c>
      <c r="M1426" s="158">
        <v>0</v>
      </c>
      <c r="N1426" s="158">
        <v>0</v>
      </c>
      <c r="O1426" s="158" t="s">
        <v>48</v>
      </c>
      <c r="P1426" s="158" t="s">
        <v>49</v>
      </c>
      <c r="Q1426" s="158" t="s">
        <v>256</v>
      </c>
      <c r="R1426" s="158">
        <v>8209800</v>
      </c>
      <c r="S1426" s="158" t="s">
        <v>257</v>
      </c>
    </row>
    <row r="1427" spans="1:19" s="109" customFormat="1" ht="75" x14ac:dyDescent="0.25">
      <c r="A1427" s="180">
        <v>1433</v>
      </c>
      <c r="B1427" s="158" t="s">
        <v>85</v>
      </c>
      <c r="C1427" s="191">
        <v>80111600</v>
      </c>
      <c r="D1427" s="187" t="s">
        <v>2330</v>
      </c>
      <c r="E1427" s="181">
        <v>6</v>
      </c>
      <c r="F1427" s="158">
        <v>7</v>
      </c>
      <c r="G1427" s="158">
        <v>5</v>
      </c>
      <c r="H1427" s="158">
        <v>1</v>
      </c>
      <c r="I1427" s="158" t="s">
        <v>47</v>
      </c>
      <c r="J1427" s="158">
        <v>0</v>
      </c>
      <c r="K1427" s="143">
        <v>99324399</v>
      </c>
      <c r="L1427" s="143">
        <v>99324399</v>
      </c>
      <c r="M1427" s="158">
        <v>0</v>
      </c>
      <c r="N1427" s="158">
        <v>0</v>
      </c>
      <c r="O1427" s="158" t="s">
        <v>48</v>
      </c>
      <c r="P1427" s="158" t="s">
        <v>49</v>
      </c>
      <c r="Q1427" s="158" t="s">
        <v>86</v>
      </c>
      <c r="R1427" s="158">
        <v>3172910851</v>
      </c>
      <c r="S1427" s="158" t="s">
        <v>369</v>
      </c>
    </row>
    <row r="1428" spans="1:19" s="109" customFormat="1" ht="75" x14ac:dyDescent="0.25">
      <c r="A1428" s="180">
        <v>1434</v>
      </c>
      <c r="B1428" s="158" t="s">
        <v>310</v>
      </c>
      <c r="C1428" s="191">
        <v>80111600</v>
      </c>
      <c r="D1428" s="187" t="s">
        <v>2331</v>
      </c>
      <c r="E1428" s="181">
        <v>6</v>
      </c>
      <c r="F1428" s="158">
        <v>7</v>
      </c>
      <c r="G1428" s="158">
        <v>5</v>
      </c>
      <c r="H1428" s="158">
        <v>1</v>
      </c>
      <c r="I1428" s="158" t="s">
        <v>47</v>
      </c>
      <c r="J1428" s="158">
        <v>0</v>
      </c>
      <c r="K1428" s="143">
        <v>119000000</v>
      </c>
      <c r="L1428" s="143">
        <v>119000000</v>
      </c>
      <c r="M1428" s="158">
        <v>0</v>
      </c>
      <c r="N1428" s="158">
        <v>0</v>
      </c>
      <c r="O1428" s="158" t="s">
        <v>48</v>
      </c>
      <c r="P1428" s="158" t="s">
        <v>49</v>
      </c>
      <c r="Q1428" s="158" t="s">
        <v>311</v>
      </c>
      <c r="R1428" s="158">
        <v>3183819016</v>
      </c>
      <c r="S1428" s="158" t="s">
        <v>830</v>
      </c>
    </row>
    <row r="1429" spans="1:19" s="109" customFormat="1" ht="60" x14ac:dyDescent="0.25">
      <c r="A1429" s="180">
        <v>1435</v>
      </c>
      <c r="B1429" s="158" t="s">
        <v>1823</v>
      </c>
      <c r="C1429" s="191">
        <v>80111600</v>
      </c>
      <c r="D1429" s="187" t="s">
        <v>2332</v>
      </c>
      <c r="E1429" s="181">
        <v>6</v>
      </c>
      <c r="F1429" s="158">
        <v>7</v>
      </c>
      <c r="G1429" s="158">
        <v>5</v>
      </c>
      <c r="H1429" s="158">
        <v>1</v>
      </c>
      <c r="I1429" s="158" t="s">
        <v>47</v>
      </c>
      <c r="J1429" s="158">
        <v>0</v>
      </c>
      <c r="K1429" s="143">
        <v>33000000</v>
      </c>
      <c r="L1429" s="143">
        <v>33000000</v>
      </c>
      <c r="M1429" s="158">
        <v>0</v>
      </c>
      <c r="N1429" s="158">
        <v>0</v>
      </c>
      <c r="O1429" s="158" t="s">
        <v>48</v>
      </c>
      <c r="P1429" s="158" t="s">
        <v>49</v>
      </c>
      <c r="Q1429" s="158" t="s">
        <v>1825</v>
      </c>
      <c r="R1429" s="158">
        <v>3057848980</v>
      </c>
      <c r="S1429" s="158" t="s">
        <v>1826</v>
      </c>
    </row>
    <row r="1430" spans="1:19" s="109" customFormat="1" ht="90" x14ac:dyDescent="0.25">
      <c r="A1430" s="180">
        <v>1436</v>
      </c>
      <c r="B1430" s="158" t="s">
        <v>2275</v>
      </c>
      <c r="C1430" s="191">
        <v>80111600</v>
      </c>
      <c r="D1430" s="187" t="s">
        <v>2333</v>
      </c>
      <c r="E1430" s="181">
        <v>6</v>
      </c>
      <c r="F1430" s="158">
        <v>7</v>
      </c>
      <c r="G1430" s="158">
        <v>5</v>
      </c>
      <c r="H1430" s="158">
        <v>1</v>
      </c>
      <c r="I1430" s="158" t="s">
        <v>47</v>
      </c>
      <c r="J1430" s="158">
        <v>0</v>
      </c>
      <c r="K1430" s="143">
        <v>177000000</v>
      </c>
      <c r="L1430" s="143">
        <v>177000000</v>
      </c>
      <c r="M1430" s="158">
        <v>0</v>
      </c>
      <c r="N1430" s="158">
        <v>0</v>
      </c>
      <c r="O1430" s="158" t="s">
        <v>48</v>
      </c>
      <c r="P1430" s="158" t="s">
        <v>49</v>
      </c>
      <c r="Q1430" s="158" t="s">
        <v>71</v>
      </c>
      <c r="R1430" s="158">
        <v>8209900</v>
      </c>
      <c r="S1430" s="158" t="s">
        <v>72</v>
      </c>
    </row>
    <row r="1431" spans="1:19" s="109" customFormat="1" ht="90" x14ac:dyDescent="0.25">
      <c r="A1431" s="180">
        <v>1437</v>
      </c>
      <c r="B1431" s="158" t="s">
        <v>2276</v>
      </c>
      <c r="C1431" s="191">
        <v>80111600</v>
      </c>
      <c r="D1431" s="187" t="s">
        <v>2334</v>
      </c>
      <c r="E1431" s="181">
        <v>6</v>
      </c>
      <c r="F1431" s="158">
        <v>7</v>
      </c>
      <c r="G1431" s="158">
        <v>5</v>
      </c>
      <c r="H1431" s="158">
        <v>1</v>
      </c>
      <c r="I1431" s="158" t="s">
        <v>47</v>
      </c>
      <c r="J1431" s="158">
        <v>0</v>
      </c>
      <c r="K1431" s="143">
        <v>127000000</v>
      </c>
      <c r="L1431" s="143">
        <v>127000000</v>
      </c>
      <c r="M1431" s="158">
        <v>0</v>
      </c>
      <c r="N1431" s="158">
        <v>0</v>
      </c>
      <c r="O1431" s="158" t="s">
        <v>48</v>
      </c>
      <c r="P1431" s="158" t="s">
        <v>49</v>
      </c>
      <c r="Q1431" s="158" t="s">
        <v>71</v>
      </c>
      <c r="R1431" s="158">
        <v>8209900</v>
      </c>
      <c r="S1431" s="158" t="s">
        <v>72</v>
      </c>
    </row>
    <row r="1432" spans="1:19" s="109" customFormat="1" ht="120" x14ac:dyDescent="0.25">
      <c r="A1432" s="180">
        <v>1438</v>
      </c>
      <c r="B1432" s="158" t="s">
        <v>2277</v>
      </c>
      <c r="C1432" s="191">
        <v>80111600</v>
      </c>
      <c r="D1432" s="187" t="s">
        <v>2335</v>
      </c>
      <c r="E1432" s="181">
        <v>6</v>
      </c>
      <c r="F1432" s="158">
        <v>7</v>
      </c>
      <c r="G1432" s="158">
        <v>5</v>
      </c>
      <c r="H1432" s="158">
        <v>1</v>
      </c>
      <c r="I1432" s="158" t="s">
        <v>47</v>
      </c>
      <c r="J1432" s="158">
        <v>0</v>
      </c>
      <c r="K1432" s="143">
        <v>236000000</v>
      </c>
      <c r="L1432" s="143">
        <v>236000000</v>
      </c>
      <c r="M1432" s="158">
        <v>0</v>
      </c>
      <c r="N1432" s="158">
        <v>0</v>
      </c>
      <c r="O1432" s="158" t="s">
        <v>48</v>
      </c>
      <c r="P1432" s="158" t="s">
        <v>49</v>
      </c>
      <c r="Q1432" s="158" t="s">
        <v>459</v>
      </c>
      <c r="R1432" s="158">
        <v>8209800</v>
      </c>
      <c r="S1432" s="158" t="s">
        <v>247</v>
      </c>
    </row>
    <row r="1433" spans="1:19" s="109" customFormat="1" ht="105" x14ac:dyDescent="0.25">
      <c r="A1433" s="180">
        <v>1439</v>
      </c>
      <c r="B1433" s="158" t="s">
        <v>2278</v>
      </c>
      <c r="C1433" s="191">
        <v>80111600</v>
      </c>
      <c r="D1433" s="187" t="s">
        <v>2336</v>
      </c>
      <c r="E1433" s="181">
        <v>6</v>
      </c>
      <c r="F1433" s="158">
        <v>7</v>
      </c>
      <c r="G1433" s="158">
        <v>5</v>
      </c>
      <c r="H1433" s="158">
        <v>1</v>
      </c>
      <c r="I1433" s="158" t="s">
        <v>47</v>
      </c>
      <c r="J1433" s="158">
        <v>0</v>
      </c>
      <c r="K1433" s="143">
        <v>144000000</v>
      </c>
      <c r="L1433" s="143">
        <v>144000000</v>
      </c>
      <c r="M1433" s="158">
        <v>0</v>
      </c>
      <c r="N1433" s="158">
        <v>0</v>
      </c>
      <c r="O1433" s="158" t="s">
        <v>48</v>
      </c>
      <c r="P1433" s="158" t="s">
        <v>49</v>
      </c>
      <c r="Q1433" s="158" t="s">
        <v>77</v>
      </c>
      <c r="R1433" s="158">
        <v>8209900</v>
      </c>
      <c r="S1433" s="158" t="s">
        <v>78</v>
      </c>
    </row>
    <row r="1434" spans="1:19" s="109" customFormat="1" ht="90" x14ac:dyDescent="0.25">
      <c r="A1434" s="180">
        <v>1440</v>
      </c>
      <c r="B1434" s="158" t="s">
        <v>2279</v>
      </c>
      <c r="C1434" s="191">
        <v>80111600</v>
      </c>
      <c r="D1434" s="187" t="s">
        <v>2337</v>
      </c>
      <c r="E1434" s="181">
        <v>6</v>
      </c>
      <c r="F1434" s="158">
        <v>7</v>
      </c>
      <c r="G1434" s="158">
        <v>5</v>
      </c>
      <c r="H1434" s="158">
        <v>1</v>
      </c>
      <c r="I1434" s="158" t="s">
        <v>47</v>
      </c>
      <c r="J1434" s="158">
        <v>0</v>
      </c>
      <c r="K1434" s="143">
        <v>35000000</v>
      </c>
      <c r="L1434" s="143">
        <v>35000000</v>
      </c>
      <c r="M1434" s="158">
        <v>0</v>
      </c>
      <c r="N1434" s="158">
        <v>0</v>
      </c>
      <c r="O1434" s="158" t="s">
        <v>48</v>
      </c>
      <c r="P1434" s="158" t="s">
        <v>49</v>
      </c>
      <c r="Q1434" s="158" t="s">
        <v>77</v>
      </c>
      <c r="R1434" s="158">
        <v>8209900</v>
      </c>
      <c r="S1434" s="158" t="s">
        <v>78</v>
      </c>
    </row>
    <row r="1435" spans="1:19" s="109" customFormat="1" ht="105" x14ac:dyDescent="0.25">
      <c r="A1435" s="180">
        <v>1441</v>
      </c>
      <c r="B1435" s="158" t="s">
        <v>76</v>
      </c>
      <c r="C1435" s="191">
        <v>80111600</v>
      </c>
      <c r="D1435" s="187" t="s">
        <v>2338</v>
      </c>
      <c r="E1435" s="181">
        <v>6</v>
      </c>
      <c r="F1435" s="158">
        <v>7</v>
      </c>
      <c r="G1435" s="158">
        <v>5</v>
      </c>
      <c r="H1435" s="158">
        <v>1</v>
      </c>
      <c r="I1435" s="158" t="s">
        <v>47</v>
      </c>
      <c r="J1435" s="158">
        <v>0</v>
      </c>
      <c r="K1435" s="143">
        <v>55000000</v>
      </c>
      <c r="L1435" s="143">
        <v>55000000</v>
      </c>
      <c r="M1435" s="158">
        <v>0</v>
      </c>
      <c r="N1435" s="158">
        <v>0</v>
      </c>
      <c r="O1435" s="158" t="s">
        <v>48</v>
      </c>
      <c r="P1435" s="158" t="s">
        <v>49</v>
      </c>
      <c r="Q1435" s="158" t="s">
        <v>77</v>
      </c>
      <c r="R1435" s="158">
        <v>8209900</v>
      </c>
      <c r="S1435" s="158" t="s">
        <v>78</v>
      </c>
    </row>
    <row r="1436" spans="1:19" s="109" customFormat="1" ht="150" x14ac:dyDescent="0.25">
      <c r="A1436" s="180">
        <v>1442</v>
      </c>
      <c r="B1436" s="158" t="s">
        <v>173</v>
      </c>
      <c r="C1436" s="191">
        <v>80111600</v>
      </c>
      <c r="D1436" s="187" t="s">
        <v>2339</v>
      </c>
      <c r="E1436" s="181">
        <v>6</v>
      </c>
      <c r="F1436" s="158">
        <v>7</v>
      </c>
      <c r="G1436" s="158">
        <v>5</v>
      </c>
      <c r="H1436" s="158">
        <v>1</v>
      </c>
      <c r="I1436" s="158" t="s">
        <v>47</v>
      </c>
      <c r="J1436" s="158">
        <v>0</v>
      </c>
      <c r="K1436" s="143">
        <v>73000000</v>
      </c>
      <c r="L1436" s="143">
        <v>73000000</v>
      </c>
      <c r="M1436" s="158">
        <v>0</v>
      </c>
      <c r="N1436" s="158">
        <v>0</v>
      </c>
      <c r="O1436" s="158" t="s">
        <v>48</v>
      </c>
      <c r="P1436" s="158" t="s">
        <v>49</v>
      </c>
      <c r="Q1436" s="158" t="s">
        <v>169</v>
      </c>
      <c r="R1436" s="158">
        <v>8209800</v>
      </c>
      <c r="S1436" s="158" t="s">
        <v>170</v>
      </c>
    </row>
    <row r="1437" spans="1:19" s="109" customFormat="1" ht="90" x14ac:dyDescent="0.25">
      <c r="A1437" s="180">
        <v>1443</v>
      </c>
      <c r="B1437" s="158" t="s">
        <v>2280</v>
      </c>
      <c r="C1437" s="191">
        <v>80111600</v>
      </c>
      <c r="D1437" s="187" t="s">
        <v>2340</v>
      </c>
      <c r="E1437" s="181">
        <v>6</v>
      </c>
      <c r="F1437" s="158">
        <v>7</v>
      </c>
      <c r="G1437" s="158">
        <v>5</v>
      </c>
      <c r="H1437" s="158">
        <v>1</v>
      </c>
      <c r="I1437" s="158" t="s">
        <v>47</v>
      </c>
      <c r="J1437" s="158">
        <v>0</v>
      </c>
      <c r="K1437" s="143">
        <v>29000000</v>
      </c>
      <c r="L1437" s="143">
        <v>29000000</v>
      </c>
      <c r="M1437" s="158">
        <v>0</v>
      </c>
      <c r="N1437" s="158">
        <v>0</v>
      </c>
      <c r="O1437" s="158" t="s">
        <v>48</v>
      </c>
      <c r="P1437" s="158" t="s">
        <v>49</v>
      </c>
      <c r="Q1437" s="158" t="s">
        <v>459</v>
      </c>
      <c r="R1437" s="158">
        <v>8209800</v>
      </c>
      <c r="S1437" s="158" t="s">
        <v>247</v>
      </c>
    </row>
    <row r="1438" spans="1:19" s="109" customFormat="1" ht="105" x14ac:dyDescent="0.25">
      <c r="A1438" s="180">
        <v>1444</v>
      </c>
      <c r="B1438" s="158" t="s">
        <v>2281</v>
      </c>
      <c r="C1438" s="191">
        <v>80111600</v>
      </c>
      <c r="D1438" s="187" t="s">
        <v>2341</v>
      </c>
      <c r="E1438" s="181">
        <v>6</v>
      </c>
      <c r="F1438" s="158">
        <v>7</v>
      </c>
      <c r="G1438" s="158">
        <v>5</v>
      </c>
      <c r="H1438" s="158">
        <v>1</v>
      </c>
      <c r="I1438" s="158" t="s">
        <v>47</v>
      </c>
      <c r="J1438" s="158">
        <v>0</v>
      </c>
      <c r="K1438" s="143">
        <v>28000000</v>
      </c>
      <c r="L1438" s="143">
        <v>28000000</v>
      </c>
      <c r="M1438" s="158">
        <v>0</v>
      </c>
      <c r="N1438" s="158">
        <v>0</v>
      </c>
      <c r="O1438" s="158" t="s">
        <v>48</v>
      </c>
      <c r="P1438" s="158" t="s">
        <v>49</v>
      </c>
      <c r="Q1438" s="158" t="s">
        <v>1825</v>
      </c>
      <c r="R1438" s="158">
        <v>3057848980</v>
      </c>
      <c r="S1438" s="158" t="s">
        <v>1826</v>
      </c>
    </row>
    <row r="1439" spans="1:19" s="109" customFormat="1" ht="90" x14ac:dyDescent="0.25">
      <c r="A1439" s="180">
        <v>1445</v>
      </c>
      <c r="B1439" s="158" t="s">
        <v>2282</v>
      </c>
      <c r="C1439" s="191">
        <v>80111600</v>
      </c>
      <c r="D1439" s="187" t="s">
        <v>2342</v>
      </c>
      <c r="E1439" s="181">
        <v>6</v>
      </c>
      <c r="F1439" s="158">
        <v>7</v>
      </c>
      <c r="G1439" s="158">
        <v>5</v>
      </c>
      <c r="H1439" s="158">
        <v>1</v>
      </c>
      <c r="I1439" s="158" t="s">
        <v>47</v>
      </c>
      <c r="J1439" s="158">
        <v>0</v>
      </c>
      <c r="K1439" s="143">
        <v>28000000</v>
      </c>
      <c r="L1439" s="143">
        <v>28000000</v>
      </c>
      <c r="M1439" s="158">
        <v>0</v>
      </c>
      <c r="N1439" s="158">
        <v>0</v>
      </c>
      <c r="O1439" s="158" t="s">
        <v>48</v>
      </c>
      <c r="P1439" s="158" t="s">
        <v>49</v>
      </c>
      <c r="Q1439" s="158" t="s">
        <v>1524</v>
      </c>
      <c r="R1439" s="158">
        <v>8209900</v>
      </c>
      <c r="S1439" s="158" t="s">
        <v>298</v>
      </c>
    </row>
    <row r="1440" spans="1:19" s="109" customFormat="1" ht="90" x14ac:dyDescent="0.25">
      <c r="A1440" s="180">
        <v>1446</v>
      </c>
      <c r="B1440" s="158" t="s">
        <v>2283</v>
      </c>
      <c r="C1440" s="191">
        <v>80111600</v>
      </c>
      <c r="D1440" s="187" t="s">
        <v>2343</v>
      </c>
      <c r="E1440" s="181">
        <v>6</v>
      </c>
      <c r="F1440" s="158">
        <v>7</v>
      </c>
      <c r="G1440" s="158">
        <v>5</v>
      </c>
      <c r="H1440" s="158">
        <v>1</v>
      </c>
      <c r="I1440" s="158" t="s">
        <v>47</v>
      </c>
      <c r="J1440" s="158">
        <v>0</v>
      </c>
      <c r="K1440" s="143">
        <v>14000000</v>
      </c>
      <c r="L1440" s="143">
        <v>14000000</v>
      </c>
      <c r="M1440" s="158">
        <v>0</v>
      </c>
      <c r="N1440" s="158">
        <v>0</v>
      </c>
      <c r="O1440" s="158" t="s">
        <v>48</v>
      </c>
      <c r="P1440" s="158" t="s">
        <v>49</v>
      </c>
      <c r="Q1440" s="158" t="s">
        <v>1524</v>
      </c>
      <c r="R1440" s="158">
        <v>8209900</v>
      </c>
      <c r="S1440" s="158" t="s">
        <v>298</v>
      </c>
    </row>
    <row r="1441" spans="1:19" s="109" customFormat="1" ht="75" x14ac:dyDescent="0.25">
      <c r="A1441" s="180">
        <v>1447</v>
      </c>
      <c r="B1441" s="158" t="s">
        <v>2284</v>
      </c>
      <c r="C1441" s="191">
        <v>80111600</v>
      </c>
      <c r="D1441" s="187" t="s">
        <v>2344</v>
      </c>
      <c r="E1441" s="181">
        <v>6</v>
      </c>
      <c r="F1441" s="158">
        <v>7</v>
      </c>
      <c r="G1441" s="158">
        <v>5</v>
      </c>
      <c r="H1441" s="158">
        <v>1</v>
      </c>
      <c r="I1441" s="158" t="s">
        <v>47</v>
      </c>
      <c r="J1441" s="158">
        <v>0</v>
      </c>
      <c r="K1441" s="143">
        <v>130000000</v>
      </c>
      <c r="L1441" s="143">
        <v>130000000</v>
      </c>
      <c r="M1441" s="158">
        <v>0</v>
      </c>
      <c r="N1441" s="158">
        <v>0</v>
      </c>
      <c r="O1441" s="158" t="s">
        <v>48</v>
      </c>
      <c r="P1441" s="158" t="s">
        <v>49</v>
      </c>
      <c r="Q1441" s="158" t="s">
        <v>1524</v>
      </c>
      <c r="R1441" s="158">
        <v>8209900</v>
      </c>
      <c r="S1441" s="158" t="s">
        <v>298</v>
      </c>
    </row>
    <row r="1442" spans="1:19" s="109" customFormat="1" ht="105" x14ac:dyDescent="0.25">
      <c r="A1442" s="180">
        <v>1448</v>
      </c>
      <c r="B1442" s="158" t="s">
        <v>2285</v>
      </c>
      <c r="C1442" s="191">
        <v>80111600</v>
      </c>
      <c r="D1442" s="187" t="s">
        <v>2345</v>
      </c>
      <c r="E1442" s="181">
        <v>6</v>
      </c>
      <c r="F1442" s="158">
        <v>7</v>
      </c>
      <c r="G1442" s="158">
        <v>5</v>
      </c>
      <c r="H1442" s="158">
        <v>1</v>
      </c>
      <c r="I1442" s="158" t="s">
        <v>47</v>
      </c>
      <c r="J1442" s="158">
        <v>0</v>
      </c>
      <c r="K1442" s="143">
        <v>7000000</v>
      </c>
      <c r="L1442" s="143">
        <v>7000000</v>
      </c>
      <c r="M1442" s="158">
        <v>0</v>
      </c>
      <c r="N1442" s="158">
        <v>0</v>
      </c>
      <c r="O1442" s="158" t="s">
        <v>48</v>
      </c>
      <c r="P1442" s="158" t="s">
        <v>49</v>
      </c>
      <c r="Q1442" s="158" t="s">
        <v>1524</v>
      </c>
      <c r="R1442" s="158">
        <v>8209900</v>
      </c>
      <c r="S1442" s="158" t="s">
        <v>298</v>
      </c>
    </row>
    <row r="1443" spans="1:19" s="109" customFormat="1" ht="105" x14ac:dyDescent="0.25">
      <c r="A1443" s="180">
        <v>1449</v>
      </c>
      <c r="B1443" s="158" t="s">
        <v>2286</v>
      </c>
      <c r="C1443" s="191">
        <v>80111600</v>
      </c>
      <c r="D1443" s="187" t="s">
        <v>2346</v>
      </c>
      <c r="E1443" s="181">
        <v>6</v>
      </c>
      <c r="F1443" s="158">
        <v>7</v>
      </c>
      <c r="G1443" s="158">
        <v>5</v>
      </c>
      <c r="H1443" s="158">
        <v>1</v>
      </c>
      <c r="I1443" s="158" t="s">
        <v>47</v>
      </c>
      <c r="J1443" s="158">
        <v>0</v>
      </c>
      <c r="K1443" s="143">
        <v>14000000</v>
      </c>
      <c r="L1443" s="143">
        <v>14000000</v>
      </c>
      <c r="M1443" s="158">
        <v>0</v>
      </c>
      <c r="N1443" s="158">
        <v>0</v>
      </c>
      <c r="O1443" s="158" t="s">
        <v>48</v>
      </c>
      <c r="P1443" s="158" t="s">
        <v>49</v>
      </c>
      <c r="Q1443" s="158" t="s">
        <v>347</v>
      </c>
      <c r="R1443" s="158">
        <v>8209900</v>
      </c>
      <c r="S1443" s="158" t="s">
        <v>348</v>
      </c>
    </row>
    <row r="1444" spans="1:19" s="109" customFormat="1" ht="90" x14ac:dyDescent="0.25">
      <c r="A1444" s="180">
        <v>1450</v>
      </c>
      <c r="B1444" s="158" t="s">
        <v>2287</v>
      </c>
      <c r="C1444" s="191">
        <v>80111600</v>
      </c>
      <c r="D1444" s="187" t="s">
        <v>2347</v>
      </c>
      <c r="E1444" s="181">
        <v>6</v>
      </c>
      <c r="F1444" s="158">
        <v>7</v>
      </c>
      <c r="G1444" s="158">
        <v>5</v>
      </c>
      <c r="H1444" s="158">
        <v>1</v>
      </c>
      <c r="I1444" s="158" t="s">
        <v>47</v>
      </c>
      <c r="J1444" s="158">
        <v>0</v>
      </c>
      <c r="K1444" s="143">
        <v>7000000</v>
      </c>
      <c r="L1444" s="143">
        <v>7000000</v>
      </c>
      <c r="M1444" s="158">
        <v>0</v>
      </c>
      <c r="N1444" s="158">
        <v>0</v>
      </c>
      <c r="O1444" s="158" t="s">
        <v>48</v>
      </c>
      <c r="P1444" s="158" t="s">
        <v>49</v>
      </c>
      <c r="Q1444" s="158" t="s">
        <v>1524</v>
      </c>
      <c r="R1444" s="158">
        <v>8209900</v>
      </c>
      <c r="S1444" s="158" t="s">
        <v>298</v>
      </c>
    </row>
    <row r="1445" spans="1:19" s="109" customFormat="1" ht="90" x14ac:dyDescent="0.25">
      <c r="A1445" s="180">
        <v>1451</v>
      </c>
      <c r="B1445" s="158" t="s">
        <v>2288</v>
      </c>
      <c r="C1445" s="191">
        <v>80111600</v>
      </c>
      <c r="D1445" s="187" t="s">
        <v>2348</v>
      </c>
      <c r="E1445" s="181">
        <v>6</v>
      </c>
      <c r="F1445" s="158">
        <v>7</v>
      </c>
      <c r="G1445" s="158">
        <v>5</v>
      </c>
      <c r="H1445" s="158">
        <v>1</v>
      </c>
      <c r="I1445" s="158" t="s">
        <v>47</v>
      </c>
      <c r="J1445" s="158">
        <v>0</v>
      </c>
      <c r="K1445" s="143">
        <v>3000000</v>
      </c>
      <c r="L1445" s="143">
        <v>3000000</v>
      </c>
      <c r="M1445" s="158">
        <v>0</v>
      </c>
      <c r="N1445" s="158">
        <v>0</v>
      </c>
      <c r="O1445" s="158" t="s">
        <v>48</v>
      </c>
      <c r="P1445" s="158" t="s">
        <v>49</v>
      </c>
      <c r="Q1445" s="158" t="s">
        <v>1524</v>
      </c>
      <c r="R1445" s="158">
        <v>8209900</v>
      </c>
      <c r="S1445" s="158" t="s">
        <v>298</v>
      </c>
    </row>
    <row r="1446" spans="1:19" s="109" customFormat="1" ht="105" x14ac:dyDescent="0.25">
      <c r="A1446" s="180">
        <v>1452</v>
      </c>
      <c r="B1446" s="158" t="s">
        <v>2289</v>
      </c>
      <c r="C1446" s="191">
        <v>80111600</v>
      </c>
      <c r="D1446" s="187" t="s">
        <v>2349</v>
      </c>
      <c r="E1446" s="181">
        <v>6</v>
      </c>
      <c r="F1446" s="158">
        <v>7</v>
      </c>
      <c r="G1446" s="158">
        <v>5</v>
      </c>
      <c r="H1446" s="158">
        <v>1</v>
      </c>
      <c r="I1446" s="158" t="s">
        <v>47</v>
      </c>
      <c r="J1446" s="158">
        <v>0</v>
      </c>
      <c r="K1446" s="143">
        <v>5000000</v>
      </c>
      <c r="L1446" s="143">
        <v>5000000</v>
      </c>
      <c r="M1446" s="158">
        <v>0</v>
      </c>
      <c r="N1446" s="158">
        <v>0</v>
      </c>
      <c r="O1446" s="158" t="s">
        <v>48</v>
      </c>
      <c r="P1446" s="158" t="s">
        <v>49</v>
      </c>
      <c r="Q1446" s="158" t="s">
        <v>1527</v>
      </c>
      <c r="R1446" s="158">
        <v>8209900</v>
      </c>
      <c r="S1446" s="158" t="s">
        <v>68</v>
      </c>
    </row>
    <row r="1447" spans="1:19" s="109" customFormat="1" ht="90" x14ac:dyDescent="0.25">
      <c r="A1447" s="180">
        <v>1453</v>
      </c>
      <c r="B1447" s="158" t="s">
        <v>2290</v>
      </c>
      <c r="C1447" s="191">
        <v>80111600</v>
      </c>
      <c r="D1447" s="187" t="s">
        <v>2350</v>
      </c>
      <c r="E1447" s="181">
        <v>6</v>
      </c>
      <c r="F1447" s="158">
        <v>7</v>
      </c>
      <c r="G1447" s="158">
        <v>5</v>
      </c>
      <c r="H1447" s="158">
        <v>1</v>
      </c>
      <c r="I1447" s="158" t="s">
        <v>47</v>
      </c>
      <c r="J1447" s="158">
        <v>0</v>
      </c>
      <c r="K1447" s="143">
        <v>4000000</v>
      </c>
      <c r="L1447" s="143">
        <v>4000000</v>
      </c>
      <c r="M1447" s="158">
        <v>0</v>
      </c>
      <c r="N1447" s="158">
        <v>0</v>
      </c>
      <c r="O1447" s="158" t="s">
        <v>48</v>
      </c>
      <c r="P1447" s="158" t="s">
        <v>49</v>
      </c>
      <c r="Q1447" s="158" t="s">
        <v>862</v>
      </c>
      <c r="R1447" s="158">
        <v>3103842536</v>
      </c>
      <c r="S1447" s="158" t="s">
        <v>860</v>
      </c>
    </row>
    <row r="1448" spans="1:19" s="109" customFormat="1" ht="105" x14ac:dyDescent="0.25">
      <c r="A1448" s="180">
        <v>1454</v>
      </c>
      <c r="B1448" s="158" t="s">
        <v>2291</v>
      </c>
      <c r="C1448" s="191">
        <v>80111600</v>
      </c>
      <c r="D1448" s="187" t="s">
        <v>2351</v>
      </c>
      <c r="E1448" s="181">
        <v>6</v>
      </c>
      <c r="F1448" s="158">
        <v>7</v>
      </c>
      <c r="G1448" s="158">
        <v>5</v>
      </c>
      <c r="H1448" s="158">
        <v>1</v>
      </c>
      <c r="I1448" s="158" t="s">
        <v>47</v>
      </c>
      <c r="J1448" s="158">
        <v>0</v>
      </c>
      <c r="K1448" s="143">
        <v>3000000</v>
      </c>
      <c r="L1448" s="143">
        <v>3000000</v>
      </c>
      <c r="M1448" s="158">
        <v>0</v>
      </c>
      <c r="N1448" s="158">
        <v>0</v>
      </c>
      <c r="O1448" s="158" t="s">
        <v>48</v>
      </c>
      <c r="P1448" s="158" t="s">
        <v>49</v>
      </c>
      <c r="Q1448" s="158" t="s">
        <v>459</v>
      </c>
      <c r="R1448" s="158">
        <v>8209800</v>
      </c>
      <c r="S1448" s="158" t="s">
        <v>247</v>
      </c>
    </row>
    <row r="1449" spans="1:19" s="109" customFormat="1" ht="60" x14ac:dyDescent="0.25">
      <c r="A1449" s="180">
        <v>1455</v>
      </c>
      <c r="B1449" s="158" t="s">
        <v>272</v>
      </c>
      <c r="C1449" s="191">
        <v>80111600</v>
      </c>
      <c r="D1449" s="187" t="s">
        <v>2352</v>
      </c>
      <c r="E1449" s="181">
        <v>6</v>
      </c>
      <c r="F1449" s="158">
        <v>7</v>
      </c>
      <c r="G1449" s="158">
        <v>5</v>
      </c>
      <c r="H1449" s="158">
        <v>1</v>
      </c>
      <c r="I1449" s="158" t="s">
        <v>47</v>
      </c>
      <c r="J1449" s="158">
        <v>0</v>
      </c>
      <c r="K1449" s="143">
        <v>10000000</v>
      </c>
      <c r="L1449" s="143">
        <v>10000000</v>
      </c>
      <c r="M1449" s="158">
        <v>0</v>
      </c>
      <c r="N1449" s="158">
        <v>0</v>
      </c>
      <c r="O1449" s="158" t="s">
        <v>48</v>
      </c>
      <c r="P1449" s="158" t="s">
        <v>49</v>
      </c>
      <c r="Q1449" s="158" t="s">
        <v>274</v>
      </c>
      <c r="R1449" s="158">
        <v>8209800</v>
      </c>
      <c r="S1449" s="158" t="s">
        <v>275</v>
      </c>
    </row>
    <row r="1450" spans="1:19" s="109" customFormat="1" ht="75" x14ac:dyDescent="0.25">
      <c r="A1450" s="180">
        <v>1456</v>
      </c>
      <c r="B1450" s="158" t="s">
        <v>1104</v>
      </c>
      <c r="C1450" s="191">
        <v>80111600</v>
      </c>
      <c r="D1450" s="187" t="s">
        <v>2353</v>
      </c>
      <c r="E1450" s="181">
        <v>6</v>
      </c>
      <c r="F1450" s="158">
        <v>7</v>
      </c>
      <c r="G1450" s="158">
        <v>5</v>
      </c>
      <c r="H1450" s="158">
        <v>1</v>
      </c>
      <c r="I1450" s="158" t="s">
        <v>47</v>
      </c>
      <c r="J1450" s="158">
        <v>0</v>
      </c>
      <c r="K1450" s="143">
        <v>76000000</v>
      </c>
      <c r="L1450" s="143">
        <v>76000000</v>
      </c>
      <c r="M1450" s="158">
        <v>0</v>
      </c>
      <c r="N1450" s="158">
        <v>0</v>
      </c>
      <c r="O1450" s="158" t="s">
        <v>48</v>
      </c>
      <c r="P1450" s="158" t="s">
        <v>49</v>
      </c>
      <c r="Q1450" s="158" t="s">
        <v>480</v>
      </c>
      <c r="R1450" s="158">
        <v>8209800</v>
      </c>
      <c r="S1450" s="158" t="s">
        <v>487</v>
      </c>
    </row>
    <row r="1451" spans="1:19" s="109" customFormat="1" ht="75" x14ac:dyDescent="0.25">
      <c r="A1451" s="180">
        <v>1457</v>
      </c>
      <c r="B1451" s="158" t="s">
        <v>1513</v>
      </c>
      <c r="C1451" s="191">
        <v>80111600</v>
      </c>
      <c r="D1451" s="187" t="s">
        <v>2354</v>
      </c>
      <c r="E1451" s="181">
        <v>6</v>
      </c>
      <c r="F1451" s="158">
        <v>7</v>
      </c>
      <c r="G1451" s="158">
        <v>5</v>
      </c>
      <c r="H1451" s="158">
        <v>1</v>
      </c>
      <c r="I1451" s="158" t="s">
        <v>47</v>
      </c>
      <c r="J1451" s="158">
        <v>0</v>
      </c>
      <c r="K1451" s="143">
        <v>15000000</v>
      </c>
      <c r="L1451" s="143">
        <v>15000000</v>
      </c>
      <c r="M1451" s="158">
        <v>0</v>
      </c>
      <c r="N1451" s="158">
        <v>0</v>
      </c>
      <c r="O1451" s="158" t="s">
        <v>48</v>
      </c>
      <c r="P1451" s="158" t="s">
        <v>49</v>
      </c>
      <c r="Q1451" s="158" t="s">
        <v>1516</v>
      </c>
      <c r="R1451" s="158">
        <v>3168978477</v>
      </c>
      <c r="S1451" s="158" t="s">
        <v>1517</v>
      </c>
    </row>
    <row r="1452" spans="1:19" s="109" customFormat="1" ht="75" x14ac:dyDescent="0.25">
      <c r="A1452" s="180">
        <v>1458</v>
      </c>
      <c r="B1452" s="158" t="s">
        <v>2292</v>
      </c>
      <c r="C1452" s="191">
        <v>80111600</v>
      </c>
      <c r="D1452" s="187" t="s">
        <v>2355</v>
      </c>
      <c r="E1452" s="181">
        <v>6</v>
      </c>
      <c r="F1452" s="158">
        <v>7</v>
      </c>
      <c r="G1452" s="158">
        <v>5</v>
      </c>
      <c r="H1452" s="158">
        <v>1</v>
      </c>
      <c r="I1452" s="158" t="s">
        <v>47</v>
      </c>
      <c r="J1452" s="158">
        <v>0</v>
      </c>
      <c r="K1452" s="143">
        <v>15000000</v>
      </c>
      <c r="L1452" s="143">
        <v>15000000</v>
      </c>
      <c r="M1452" s="158">
        <v>0</v>
      </c>
      <c r="N1452" s="158">
        <v>0</v>
      </c>
      <c r="O1452" s="158" t="s">
        <v>48</v>
      </c>
      <c r="P1452" s="158" t="s">
        <v>49</v>
      </c>
      <c r="Q1452" s="158" t="s">
        <v>1613</v>
      </c>
      <c r="R1452" s="158">
        <v>3012788837</v>
      </c>
      <c r="S1452" s="158" t="s">
        <v>1614</v>
      </c>
    </row>
    <row r="1453" spans="1:19" s="109" customFormat="1" ht="105" x14ac:dyDescent="0.25">
      <c r="A1453" s="180">
        <v>1459</v>
      </c>
      <c r="B1453" s="158" t="s">
        <v>1059</v>
      </c>
      <c r="C1453" s="173">
        <v>80111600</v>
      </c>
      <c r="D1453" s="238" t="s">
        <v>2295</v>
      </c>
      <c r="E1453" s="158">
        <v>6</v>
      </c>
      <c r="F1453" s="158">
        <v>7</v>
      </c>
      <c r="G1453" s="158">
        <v>5</v>
      </c>
      <c r="H1453" s="158">
        <v>1</v>
      </c>
      <c r="I1453" s="158" t="s">
        <v>47</v>
      </c>
      <c r="J1453" s="158">
        <v>0</v>
      </c>
      <c r="K1453" s="143">
        <v>20000000</v>
      </c>
      <c r="L1453" s="143">
        <v>20000000</v>
      </c>
      <c r="M1453" s="158">
        <v>0</v>
      </c>
      <c r="N1453" s="158">
        <v>0</v>
      </c>
      <c r="O1453" s="158" t="s">
        <v>48</v>
      </c>
      <c r="P1453" s="158" t="s">
        <v>49</v>
      </c>
      <c r="Q1453" s="158" t="s">
        <v>18</v>
      </c>
      <c r="R1453" s="158">
        <v>8209900</v>
      </c>
      <c r="S1453" s="158" t="s">
        <v>355</v>
      </c>
    </row>
    <row r="1454" spans="1:19" s="109" customFormat="1" ht="15.75" x14ac:dyDescent="0.25">
      <c r="A1454" s="110"/>
      <c r="B1454" s="49"/>
      <c r="C1454" s="116"/>
      <c r="D1454" s="79"/>
      <c r="E1454" s="49"/>
      <c r="F1454" s="49"/>
      <c r="G1454" s="49"/>
      <c r="H1454" s="49"/>
      <c r="I1454" s="49"/>
      <c r="J1454" s="49"/>
      <c r="K1454" s="117">
        <f>SUM(K23:K1453)</f>
        <v>109933098995.10001</v>
      </c>
      <c r="L1454" s="117"/>
      <c r="M1454" s="49"/>
      <c r="N1454" s="49"/>
      <c r="O1454" s="49"/>
      <c r="P1454" s="49"/>
      <c r="Q1454" s="49"/>
      <c r="R1454" s="49"/>
      <c r="S1454" s="115"/>
    </row>
    <row r="1455" spans="1:19" s="109" customFormat="1" ht="15.75" x14ac:dyDescent="0.25">
      <c r="A1455" s="110"/>
      <c r="B1455" s="49"/>
      <c r="C1455" s="116"/>
      <c r="D1455" s="79"/>
      <c r="E1455" s="49"/>
      <c r="F1455" s="49"/>
      <c r="G1455" s="49"/>
      <c r="H1455" s="49"/>
      <c r="I1455" s="49"/>
      <c r="J1455" s="49"/>
      <c r="K1455" s="117"/>
      <c r="L1455" s="117"/>
      <c r="M1455" s="49"/>
      <c r="N1455" s="49"/>
      <c r="O1455" s="49"/>
      <c r="P1455" s="49"/>
      <c r="Q1455" s="49"/>
      <c r="R1455" s="49"/>
      <c r="S1455" s="115"/>
    </row>
    <row r="1456" spans="1:19" s="109" customFormat="1" ht="15.75" x14ac:dyDescent="0.25">
      <c r="A1456" s="110"/>
      <c r="B1456" s="49"/>
      <c r="C1456" s="116"/>
      <c r="D1456" s="79"/>
      <c r="E1456" s="49"/>
      <c r="F1456" s="49"/>
      <c r="G1456" s="49"/>
      <c r="H1456" s="49"/>
      <c r="I1456" s="49"/>
      <c r="J1456" s="49"/>
      <c r="K1456" s="117"/>
      <c r="L1456" s="117"/>
      <c r="M1456" s="49"/>
      <c r="N1456" s="49"/>
      <c r="O1456" s="49"/>
      <c r="P1456" s="49"/>
      <c r="Q1456" s="49"/>
      <c r="R1456" s="49"/>
      <c r="S1456" s="115"/>
    </row>
    <row r="1457" spans="1:19" s="109" customFormat="1" ht="15.75" x14ac:dyDescent="0.25">
      <c r="A1457" s="110"/>
      <c r="B1457" s="49"/>
      <c r="C1457" s="116"/>
      <c r="D1457" s="79"/>
      <c r="E1457" s="49"/>
      <c r="F1457" s="49"/>
      <c r="G1457" s="49"/>
      <c r="H1457" s="49"/>
      <c r="I1457" s="49"/>
      <c r="J1457" s="49"/>
      <c r="K1457" s="117"/>
      <c r="L1457" s="117"/>
      <c r="M1457" s="49"/>
      <c r="N1457" s="49"/>
      <c r="O1457" s="49"/>
      <c r="P1457" s="49"/>
      <c r="Q1457" s="49"/>
      <c r="R1457" s="49"/>
      <c r="S1457" s="115"/>
    </row>
    <row r="1458" spans="1:19" s="109" customFormat="1" ht="18.75" x14ac:dyDescent="0.25">
      <c r="A1458" s="110"/>
      <c r="B1458" s="49"/>
      <c r="C1458" s="66"/>
      <c r="D1458" s="79"/>
      <c r="E1458" s="111"/>
      <c r="F1458" s="111"/>
      <c r="G1458" s="111"/>
      <c r="H1458" s="111"/>
      <c r="I1458" s="111"/>
      <c r="J1458" s="120"/>
      <c r="K1458" s="121"/>
      <c r="L1458" s="112"/>
      <c r="M1458" s="111"/>
      <c r="N1458" s="111"/>
      <c r="O1458" s="49"/>
      <c r="P1458" s="49"/>
      <c r="Q1458" s="49"/>
      <c r="R1458" s="49"/>
      <c r="S1458" s="113"/>
    </row>
    <row r="1459" spans="1:19" s="83" customFormat="1" ht="24" customHeight="1" x14ac:dyDescent="0.35">
      <c r="A1459" s="80"/>
      <c r="B1459" s="81"/>
      <c r="C1459" s="82"/>
      <c r="E1459" s="84"/>
      <c r="F1459" s="85"/>
      <c r="G1459" s="85"/>
      <c r="H1459" s="85"/>
      <c r="I1459" s="85"/>
      <c r="J1459" s="84"/>
      <c r="K1459" s="73"/>
      <c r="L1459" s="73"/>
      <c r="M1459" s="55"/>
      <c r="N1459" s="55"/>
      <c r="O1459" s="47"/>
      <c r="P1459" s="47"/>
      <c r="Q1459" s="47"/>
      <c r="R1459" s="86"/>
      <c r="S1459" s="47"/>
    </row>
    <row r="1460" spans="1:19" s="83" customFormat="1" ht="24" customHeight="1" x14ac:dyDescent="0.35">
      <c r="A1460" s="80"/>
      <c r="B1460" s="49"/>
      <c r="C1460" s="66"/>
      <c r="D1460" s="67"/>
      <c r="E1460" s="49"/>
      <c r="F1460" s="49"/>
      <c r="G1460" s="49"/>
      <c r="H1460" s="49"/>
      <c r="I1460" s="49"/>
      <c r="J1460" s="118"/>
      <c r="K1460" s="119"/>
      <c r="L1460" s="68"/>
      <c r="M1460" s="49"/>
      <c r="N1460" s="49"/>
      <c r="O1460" s="49"/>
      <c r="P1460" s="47"/>
      <c r="Q1460" s="47"/>
      <c r="R1460" s="86"/>
      <c r="S1460" s="47"/>
    </row>
    <row r="1461" spans="1:19" s="83" customFormat="1" ht="24" customHeight="1" x14ac:dyDescent="0.35">
      <c r="A1461" s="80"/>
      <c r="B1461" s="35"/>
      <c r="C1461" s="87"/>
      <c r="D1461" s="88"/>
      <c r="E1461" s="89"/>
      <c r="F1461" s="89"/>
      <c r="G1461" s="89"/>
      <c r="H1461" s="89"/>
      <c r="I1461" s="89"/>
      <c r="J1461" s="89"/>
      <c r="K1461" s="59"/>
      <c r="L1461" s="59"/>
      <c r="M1461" s="54"/>
      <c r="N1461" s="54"/>
      <c r="O1461" s="35"/>
      <c r="P1461" s="47"/>
      <c r="Q1461" s="47"/>
      <c r="R1461" s="86"/>
      <c r="S1461" s="47"/>
    </row>
    <row r="1462" spans="1:19" s="96" customFormat="1" ht="24" customHeight="1" x14ac:dyDescent="0.35">
      <c r="A1462" s="90"/>
      <c r="B1462" s="91"/>
      <c r="C1462" s="92"/>
      <c r="D1462" s="93" t="s">
        <v>246</v>
      </c>
      <c r="E1462" s="94"/>
      <c r="F1462" s="240" t="s">
        <v>360</v>
      </c>
      <c r="G1462" s="240"/>
      <c r="H1462" s="240"/>
      <c r="I1462" s="240"/>
      <c r="J1462" s="94"/>
      <c r="K1462" s="241" t="s">
        <v>438</v>
      </c>
      <c r="L1462" s="241"/>
      <c r="M1462" s="241"/>
      <c r="N1462" s="241"/>
      <c r="O1462" s="71"/>
      <c r="P1462" s="71"/>
      <c r="Q1462" s="71"/>
      <c r="R1462" s="95"/>
      <c r="S1462" s="71"/>
    </row>
    <row r="1463" spans="1:19" s="96" customFormat="1" ht="24" customHeight="1" x14ac:dyDescent="0.35">
      <c r="A1463" s="90"/>
      <c r="B1463" s="91"/>
      <c r="C1463" s="92"/>
      <c r="D1463" s="97" t="s">
        <v>1276</v>
      </c>
      <c r="E1463" s="94"/>
      <c r="F1463" s="242" t="s">
        <v>1277</v>
      </c>
      <c r="G1463" s="242"/>
      <c r="H1463" s="242"/>
      <c r="I1463" s="242"/>
      <c r="J1463" s="94"/>
      <c r="K1463" s="243" t="s">
        <v>354</v>
      </c>
      <c r="L1463" s="243"/>
      <c r="M1463" s="243"/>
      <c r="N1463" s="243"/>
      <c r="O1463" s="71"/>
      <c r="P1463" s="71"/>
      <c r="Q1463" s="71"/>
      <c r="R1463" s="95"/>
      <c r="S1463" s="71"/>
    </row>
    <row r="1464" spans="1:19" s="83" customFormat="1" ht="24" customHeight="1" x14ac:dyDescent="0.35">
      <c r="A1464" s="80"/>
      <c r="B1464" s="98"/>
      <c r="C1464" s="99"/>
      <c r="D1464" s="85"/>
      <c r="E1464" s="84"/>
      <c r="F1464" s="85"/>
      <c r="G1464" s="100"/>
      <c r="H1464" s="100"/>
      <c r="I1464" s="100"/>
      <c r="J1464" s="84"/>
      <c r="K1464" s="69"/>
      <c r="L1464" s="69"/>
      <c r="M1464" s="69"/>
      <c r="N1464" s="69"/>
      <c r="O1464" s="47"/>
      <c r="P1464" s="47"/>
      <c r="Q1464" s="47"/>
      <c r="R1464" s="86"/>
      <c r="S1464" s="47"/>
    </row>
    <row r="1465" spans="1:19" s="83" customFormat="1" ht="24" customHeight="1" x14ac:dyDescent="0.35">
      <c r="A1465" s="80"/>
      <c r="B1465" s="98"/>
      <c r="C1465" s="99"/>
      <c r="D1465" s="101"/>
      <c r="E1465" s="84"/>
      <c r="F1465" s="85"/>
      <c r="G1465" s="85"/>
      <c r="H1465" s="85"/>
      <c r="I1465" s="85"/>
      <c r="J1465" s="84"/>
      <c r="K1465" s="63"/>
      <c r="L1465" s="63"/>
      <c r="M1465" s="55"/>
      <c r="N1465" s="55"/>
      <c r="O1465" s="47"/>
      <c r="P1465" s="47"/>
      <c r="Q1465" s="47"/>
      <c r="R1465" s="86"/>
      <c r="S1465" s="47"/>
    </row>
    <row r="1466" spans="1:19" s="83" customFormat="1" ht="24" customHeight="1" x14ac:dyDescent="0.35">
      <c r="A1466" s="80"/>
      <c r="B1466" s="102" t="s">
        <v>1281</v>
      </c>
      <c r="C1466" s="239" t="s">
        <v>1282</v>
      </c>
      <c r="D1466" s="239"/>
      <c r="E1466" s="84"/>
      <c r="F1466" s="85"/>
      <c r="G1466" s="85"/>
      <c r="H1466" s="85"/>
      <c r="I1466" s="85"/>
      <c r="J1466" s="84"/>
      <c r="K1466" s="63"/>
      <c r="L1466" s="63"/>
      <c r="M1466" s="55"/>
      <c r="N1466" s="55"/>
      <c r="O1466" s="47"/>
      <c r="P1466" s="47"/>
      <c r="Q1466" s="47"/>
      <c r="R1466" s="86"/>
      <c r="S1466" s="47"/>
    </row>
    <row r="1467" spans="1:19" s="83" customFormat="1" ht="24" customHeight="1" x14ac:dyDescent="0.35">
      <c r="A1467" s="80"/>
      <c r="B1467" s="103"/>
      <c r="C1467" s="239" t="s">
        <v>1640</v>
      </c>
      <c r="D1467" s="239"/>
      <c r="E1467" s="84"/>
      <c r="F1467" s="85"/>
      <c r="G1467" s="85"/>
      <c r="H1467" s="85"/>
      <c r="I1467" s="85"/>
      <c r="J1467" s="84"/>
      <c r="K1467" s="63"/>
      <c r="L1467" s="63"/>
      <c r="M1467" s="55"/>
      <c r="N1467" s="55"/>
      <c r="O1467" s="47"/>
      <c r="P1467" s="47"/>
      <c r="Q1467" s="47"/>
      <c r="R1467" s="86"/>
      <c r="S1467" s="47"/>
    </row>
    <row r="1468" spans="1:19" s="83" customFormat="1" ht="24" customHeight="1" x14ac:dyDescent="0.35">
      <c r="A1468" s="80"/>
      <c r="B1468" s="102" t="s">
        <v>1278</v>
      </c>
      <c r="C1468" s="244" t="s">
        <v>1279</v>
      </c>
      <c r="D1468" s="244"/>
      <c r="E1468" s="84"/>
      <c r="F1468" s="85"/>
      <c r="G1468" s="85"/>
      <c r="H1468" s="85"/>
      <c r="I1468" s="85"/>
      <c r="J1468" s="84"/>
      <c r="K1468" s="63"/>
      <c r="L1468" s="63"/>
      <c r="M1468" s="55"/>
      <c r="N1468" s="55"/>
      <c r="O1468" s="47"/>
      <c r="P1468" s="47"/>
      <c r="Q1468" s="47"/>
      <c r="R1468" s="86"/>
      <c r="S1468" s="47"/>
    </row>
    <row r="1469" spans="1:19" s="83" customFormat="1" ht="24" customHeight="1" x14ac:dyDescent="0.35">
      <c r="A1469" s="80"/>
      <c r="B1469" s="104"/>
      <c r="C1469" s="239" t="s">
        <v>1280</v>
      </c>
      <c r="D1469" s="239"/>
      <c r="E1469" s="84"/>
      <c r="F1469" s="85"/>
      <c r="G1469" s="85"/>
      <c r="H1469" s="85"/>
      <c r="I1469" s="85"/>
      <c r="J1469" s="84"/>
      <c r="K1469" s="63"/>
      <c r="L1469" s="63"/>
      <c r="M1469" s="55"/>
      <c r="N1469" s="55"/>
      <c r="O1469" s="47"/>
      <c r="P1469" s="47"/>
      <c r="Q1469" s="47"/>
      <c r="R1469" s="86"/>
      <c r="S1469" s="47"/>
    </row>
    <row r="1470" spans="1:19" s="83" customFormat="1" ht="24" customHeight="1" x14ac:dyDescent="0.35">
      <c r="A1470" s="80"/>
      <c r="B1470" s="81"/>
      <c r="C1470" s="82"/>
      <c r="E1470" s="84"/>
      <c r="F1470" s="85"/>
      <c r="G1470" s="85"/>
      <c r="H1470" s="85"/>
      <c r="I1470" s="85"/>
      <c r="J1470" s="84"/>
      <c r="K1470" s="63"/>
      <c r="L1470" s="63"/>
      <c r="M1470" s="55"/>
      <c r="N1470" s="55"/>
      <c r="O1470" s="47"/>
      <c r="P1470" s="47"/>
      <c r="Q1470" s="47"/>
      <c r="R1470" s="86"/>
      <c r="S1470" s="47"/>
    </row>
    <row r="1471" spans="1:19" s="83" customFormat="1" ht="24" customHeight="1" x14ac:dyDescent="0.35">
      <c r="A1471" s="80"/>
      <c r="B1471" s="81"/>
      <c r="C1471" s="82"/>
      <c r="E1471" s="84"/>
      <c r="F1471" s="85"/>
      <c r="G1471" s="85"/>
      <c r="H1471" s="85"/>
      <c r="I1471" s="85"/>
      <c r="J1471" s="84"/>
      <c r="K1471" s="63"/>
      <c r="L1471" s="63"/>
      <c r="M1471" s="55"/>
      <c r="N1471" s="55"/>
      <c r="O1471" s="47"/>
      <c r="P1471" s="47"/>
      <c r="Q1471" s="47"/>
      <c r="R1471" s="86"/>
      <c r="S1471" s="47"/>
    </row>
    <row r="1472" spans="1:19" s="83" customFormat="1" ht="24" customHeight="1" x14ac:dyDescent="0.35">
      <c r="A1472" s="80"/>
      <c r="B1472" s="81"/>
      <c r="C1472" s="82"/>
      <c r="E1472" s="84"/>
      <c r="F1472" s="85"/>
      <c r="G1472" s="85"/>
      <c r="H1472" s="85"/>
      <c r="I1472" s="85"/>
      <c r="J1472" s="84"/>
      <c r="K1472" s="63"/>
      <c r="L1472" s="63"/>
      <c r="M1472" s="55"/>
      <c r="N1472" s="55"/>
      <c r="O1472" s="47"/>
      <c r="P1472" s="47"/>
      <c r="Q1472" s="47"/>
      <c r="R1472" s="86"/>
      <c r="S1472" s="47"/>
    </row>
    <row r="1473" spans="1:19" s="32" customFormat="1" ht="21.95" customHeight="1" x14ac:dyDescent="0.25">
      <c r="A1473" s="105"/>
      <c r="B1473" s="35"/>
      <c r="C1473" s="106"/>
      <c r="D1473" s="88"/>
      <c r="E1473" s="89"/>
      <c r="F1473" s="89"/>
      <c r="G1473" s="89"/>
      <c r="H1473" s="89"/>
      <c r="I1473" s="89"/>
      <c r="J1473" s="89"/>
      <c r="K1473" s="59"/>
      <c r="L1473" s="59"/>
      <c r="M1473" s="54"/>
      <c r="N1473" s="54"/>
      <c r="O1473" s="35"/>
      <c r="P1473" s="35"/>
      <c r="Q1473" s="35"/>
      <c r="R1473" s="89"/>
      <c r="S1473" s="35"/>
    </row>
    <row r="1474" spans="1:19" s="32" customFormat="1" ht="24" customHeight="1" x14ac:dyDescent="0.25">
      <c r="A1474" s="105"/>
      <c r="B1474" s="35"/>
      <c r="C1474" s="106"/>
      <c r="D1474" s="88"/>
      <c r="E1474" s="89"/>
      <c r="F1474" s="89"/>
      <c r="G1474" s="89"/>
      <c r="H1474" s="89"/>
      <c r="I1474" s="89"/>
      <c r="J1474" s="89"/>
      <c r="K1474" s="59"/>
      <c r="L1474" s="59"/>
      <c r="M1474" s="54"/>
      <c r="N1474" s="54"/>
      <c r="O1474" s="35"/>
      <c r="P1474" s="35"/>
      <c r="Q1474" s="35"/>
      <c r="R1474" s="89"/>
      <c r="S1474" s="35"/>
    </row>
    <row r="1475" spans="1:19" s="32" customFormat="1" ht="24" customHeight="1" x14ac:dyDescent="0.25">
      <c r="A1475" s="105"/>
      <c r="B1475" s="35"/>
      <c r="C1475" s="106"/>
      <c r="D1475" s="88"/>
      <c r="E1475" s="89"/>
      <c r="F1475" s="89"/>
      <c r="G1475" s="89"/>
      <c r="H1475" s="89"/>
      <c r="I1475" s="89"/>
      <c r="J1475" s="89"/>
      <c r="K1475" s="59"/>
      <c r="L1475" s="59"/>
      <c r="M1475" s="54"/>
      <c r="N1475" s="54"/>
      <c r="O1475" s="35"/>
      <c r="P1475" s="35"/>
      <c r="Q1475" s="35"/>
      <c r="R1475" s="89"/>
      <c r="S1475" s="35"/>
    </row>
    <row r="1476" spans="1:19" s="32" customFormat="1" ht="24" customHeight="1" x14ac:dyDescent="0.25">
      <c r="A1476" s="105"/>
      <c r="B1476" s="35"/>
      <c r="C1476" s="106"/>
      <c r="D1476" s="88"/>
      <c r="E1476" s="89"/>
      <c r="F1476" s="89"/>
      <c r="G1476" s="89"/>
      <c r="H1476" s="89"/>
      <c r="I1476" s="89"/>
      <c r="J1476" s="89"/>
      <c r="K1476" s="59"/>
      <c r="L1476" s="59"/>
      <c r="M1476" s="54"/>
      <c r="N1476" s="54"/>
      <c r="O1476" s="35"/>
      <c r="P1476" s="35"/>
      <c r="Q1476" s="35"/>
      <c r="R1476" s="89"/>
      <c r="S1476" s="35"/>
    </row>
    <row r="1477" spans="1:19" s="32" customFormat="1" ht="24" customHeight="1" x14ac:dyDescent="0.25">
      <c r="A1477" s="105"/>
      <c r="B1477" s="35"/>
      <c r="C1477" s="106"/>
      <c r="D1477" s="88"/>
      <c r="E1477" s="89"/>
      <c r="F1477" s="89"/>
      <c r="G1477" s="89"/>
      <c r="H1477" s="89"/>
      <c r="I1477" s="89"/>
      <c r="J1477" s="89"/>
      <c r="K1477" s="59"/>
      <c r="L1477" s="59"/>
      <c r="M1477" s="54"/>
      <c r="N1477" s="54"/>
      <c r="O1477" s="35"/>
      <c r="P1477" s="35"/>
      <c r="Q1477" s="35"/>
      <c r="R1477" s="89"/>
      <c r="S1477" s="35"/>
    </row>
    <row r="1478" spans="1:19" s="32" customFormat="1" ht="24" customHeight="1" x14ac:dyDescent="0.25">
      <c r="A1478" s="105"/>
      <c r="B1478" s="35"/>
      <c r="C1478" s="106"/>
      <c r="D1478" s="88"/>
      <c r="E1478" s="89"/>
      <c r="F1478" s="89"/>
      <c r="G1478" s="89"/>
      <c r="H1478" s="89"/>
      <c r="I1478" s="89"/>
      <c r="J1478" s="89"/>
      <c r="K1478" s="59"/>
      <c r="L1478" s="59"/>
      <c r="M1478" s="54"/>
      <c r="N1478" s="54"/>
      <c r="O1478" s="35"/>
      <c r="P1478" s="35"/>
      <c r="Q1478" s="35"/>
      <c r="R1478" s="89"/>
      <c r="S1478" s="35"/>
    </row>
    <row r="1479" spans="1:19" s="32" customFormat="1" ht="24" customHeight="1" x14ac:dyDescent="0.25">
      <c r="A1479" s="105"/>
      <c r="B1479" s="35"/>
      <c r="C1479" s="106"/>
      <c r="D1479" s="88"/>
      <c r="E1479" s="89"/>
      <c r="F1479" s="89"/>
      <c r="G1479" s="89"/>
      <c r="H1479" s="89"/>
      <c r="I1479" s="89"/>
      <c r="J1479" s="89"/>
      <c r="K1479" s="59"/>
      <c r="L1479" s="59"/>
      <c r="M1479" s="54"/>
      <c r="N1479" s="54"/>
      <c r="O1479" s="35"/>
      <c r="P1479" s="35"/>
      <c r="Q1479" s="35"/>
      <c r="R1479" s="89"/>
      <c r="S1479" s="35"/>
    </row>
    <row r="1480" spans="1:19" s="32" customFormat="1" ht="24" customHeight="1" x14ac:dyDescent="0.25">
      <c r="A1480" s="105"/>
      <c r="B1480" s="35"/>
      <c r="C1480" s="106"/>
      <c r="D1480" s="88"/>
      <c r="E1480" s="89"/>
      <c r="F1480" s="89"/>
      <c r="G1480" s="89"/>
      <c r="H1480" s="89"/>
      <c r="I1480" s="89"/>
      <c r="J1480" s="89"/>
      <c r="K1480" s="59"/>
      <c r="L1480" s="59"/>
      <c r="M1480" s="54"/>
      <c r="N1480" s="54"/>
      <c r="O1480" s="35"/>
      <c r="P1480" s="35"/>
      <c r="Q1480" s="35"/>
      <c r="R1480" s="89"/>
      <c r="S1480" s="35"/>
    </row>
    <row r="1481" spans="1:19" s="32" customFormat="1" ht="24" customHeight="1" x14ac:dyDescent="0.25">
      <c r="A1481" s="105"/>
      <c r="B1481" s="35"/>
      <c r="C1481" s="106"/>
      <c r="D1481" s="88"/>
      <c r="E1481" s="89"/>
      <c r="F1481" s="89"/>
      <c r="G1481" s="89"/>
      <c r="H1481" s="89"/>
      <c r="I1481" s="89"/>
      <c r="J1481" s="89"/>
      <c r="K1481" s="59"/>
      <c r="L1481" s="59"/>
      <c r="M1481" s="54"/>
      <c r="N1481" s="54"/>
      <c r="O1481" s="35"/>
      <c r="P1481" s="35"/>
      <c r="Q1481" s="35"/>
      <c r="R1481" s="89"/>
      <c r="S1481" s="35"/>
    </row>
    <row r="1482" spans="1:19" s="32" customFormat="1" ht="24" customHeight="1" x14ac:dyDescent="0.25">
      <c r="A1482" s="105"/>
      <c r="B1482" s="35"/>
      <c r="C1482" s="106"/>
      <c r="D1482" s="88"/>
      <c r="E1482" s="89"/>
      <c r="F1482" s="89"/>
      <c r="G1482" s="89"/>
      <c r="H1482" s="89"/>
      <c r="I1482" s="89"/>
      <c r="J1482" s="89"/>
      <c r="K1482" s="59"/>
      <c r="L1482" s="59"/>
      <c r="M1482" s="54"/>
      <c r="N1482" s="54"/>
      <c r="O1482" s="35"/>
      <c r="P1482" s="35"/>
      <c r="Q1482" s="35"/>
      <c r="R1482" s="89"/>
      <c r="S1482" s="35"/>
    </row>
    <row r="1483" spans="1:19" s="32" customFormat="1" ht="24" customHeight="1" x14ac:dyDescent="0.25">
      <c r="A1483" s="105"/>
      <c r="B1483" s="35"/>
      <c r="C1483" s="106"/>
      <c r="D1483" s="88"/>
      <c r="E1483" s="89"/>
      <c r="F1483" s="89"/>
      <c r="G1483" s="89"/>
      <c r="H1483" s="89"/>
      <c r="I1483" s="89"/>
      <c r="J1483" s="89"/>
      <c r="K1483" s="59"/>
      <c r="L1483" s="59"/>
      <c r="M1483" s="54"/>
      <c r="N1483" s="54"/>
      <c r="O1483" s="35"/>
      <c r="P1483" s="35"/>
      <c r="Q1483" s="35"/>
      <c r="R1483" s="89"/>
      <c r="S1483" s="35"/>
    </row>
    <row r="1484" spans="1:19" s="32" customFormat="1" ht="24" customHeight="1" x14ac:dyDescent="0.25">
      <c r="A1484" s="105"/>
      <c r="B1484" s="35"/>
      <c r="C1484" s="106"/>
      <c r="D1484" s="88"/>
      <c r="E1484" s="89"/>
      <c r="F1484" s="89"/>
      <c r="G1484" s="89"/>
      <c r="H1484" s="89"/>
      <c r="I1484" s="89"/>
      <c r="J1484" s="89"/>
      <c r="K1484" s="59"/>
      <c r="L1484" s="59"/>
      <c r="M1484" s="54"/>
      <c r="N1484" s="54"/>
      <c r="O1484" s="35"/>
      <c r="P1484" s="35"/>
      <c r="Q1484" s="35"/>
      <c r="R1484" s="89"/>
      <c r="S1484" s="35"/>
    </row>
    <row r="1485" spans="1:19" s="32" customFormat="1" ht="24" customHeight="1" x14ac:dyDescent="0.25">
      <c r="A1485" s="105"/>
      <c r="B1485" s="35"/>
      <c r="C1485" s="106"/>
      <c r="D1485" s="88"/>
      <c r="E1485" s="89"/>
      <c r="F1485" s="89"/>
      <c r="G1485" s="89"/>
      <c r="H1485" s="89"/>
      <c r="I1485" s="89"/>
      <c r="J1485" s="89"/>
      <c r="K1485" s="59"/>
      <c r="L1485" s="59"/>
      <c r="M1485" s="54"/>
      <c r="N1485" s="54"/>
      <c r="O1485" s="35"/>
      <c r="P1485" s="35"/>
      <c r="Q1485" s="35"/>
      <c r="R1485" s="89"/>
      <c r="S1485" s="35"/>
    </row>
    <row r="1486" spans="1:19" s="32" customFormat="1" ht="24" customHeight="1" x14ac:dyDescent="0.25">
      <c r="A1486" s="105"/>
      <c r="B1486" s="35"/>
      <c r="C1486" s="106"/>
      <c r="D1486" s="88"/>
      <c r="E1486" s="89"/>
      <c r="F1486" s="89"/>
      <c r="G1486" s="89"/>
      <c r="H1486" s="89"/>
      <c r="I1486" s="89"/>
      <c r="J1486" s="89"/>
      <c r="K1486" s="59"/>
      <c r="L1486" s="59"/>
      <c r="M1486" s="54"/>
      <c r="N1486" s="54"/>
      <c r="O1486" s="35"/>
      <c r="P1486" s="35"/>
      <c r="Q1486" s="35"/>
      <c r="R1486" s="89"/>
      <c r="S1486" s="35"/>
    </row>
    <row r="1487" spans="1:19" s="32" customFormat="1" ht="24" customHeight="1" x14ac:dyDescent="0.25">
      <c r="A1487" s="105"/>
      <c r="B1487" s="35"/>
      <c r="C1487" s="106"/>
      <c r="D1487" s="88"/>
      <c r="E1487" s="89"/>
      <c r="F1487" s="89"/>
      <c r="G1487" s="89"/>
      <c r="H1487" s="89"/>
      <c r="I1487" s="89"/>
      <c r="J1487" s="89"/>
      <c r="K1487" s="59"/>
      <c r="L1487" s="59"/>
      <c r="M1487" s="54"/>
      <c r="N1487" s="54"/>
      <c r="O1487" s="35"/>
      <c r="P1487" s="35"/>
      <c r="Q1487" s="35"/>
      <c r="R1487" s="89"/>
      <c r="S1487" s="35"/>
    </row>
    <row r="1488" spans="1:19" s="32" customFormat="1" ht="24" customHeight="1" x14ac:dyDescent="0.25">
      <c r="A1488" s="105"/>
      <c r="B1488" s="35"/>
      <c r="C1488" s="106"/>
      <c r="D1488" s="88"/>
      <c r="E1488" s="89"/>
      <c r="F1488" s="89"/>
      <c r="G1488" s="89"/>
      <c r="H1488" s="89"/>
      <c r="I1488" s="89"/>
      <c r="J1488" s="89"/>
      <c r="K1488" s="59"/>
      <c r="L1488" s="59"/>
      <c r="M1488" s="54"/>
      <c r="N1488" s="54"/>
      <c r="O1488" s="35"/>
      <c r="P1488" s="35"/>
      <c r="Q1488" s="35"/>
      <c r="R1488" s="89"/>
      <c r="S1488" s="35"/>
    </row>
    <row r="1489" spans="1:19" s="32" customFormat="1" ht="24" customHeight="1" x14ac:dyDescent="0.25">
      <c r="A1489" s="105"/>
      <c r="B1489" s="35"/>
      <c r="C1489" s="106"/>
      <c r="D1489" s="88"/>
      <c r="E1489" s="89"/>
      <c r="F1489" s="89"/>
      <c r="G1489" s="89"/>
      <c r="H1489" s="89"/>
      <c r="I1489" s="89"/>
      <c r="J1489" s="89"/>
      <c r="K1489" s="59"/>
      <c r="L1489" s="59"/>
      <c r="M1489" s="54"/>
      <c r="N1489" s="54"/>
      <c r="O1489" s="35"/>
      <c r="P1489" s="35"/>
      <c r="Q1489" s="35"/>
      <c r="R1489" s="89"/>
      <c r="S1489" s="35"/>
    </row>
    <row r="1490" spans="1:19" s="32" customFormat="1" ht="24" customHeight="1" x14ac:dyDescent="0.25">
      <c r="A1490" s="105"/>
      <c r="B1490" s="35"/>
      <c r="C1490" s="106"/>
      <c r="D1490" s="88"/>
      <c r="E1490" s="89"/>
      <c r="F1490" s="89"/>
      <c r="G1490" s="89"/>
      <c r="H1490" s="89"/>
      <c r="I1490" s="89"/>
      <c r="J1490" s="89"/>
      <c r="K1490" s="59"/>
      <c r="L1490" s="59"/>
      <c r="M1490" s="54"/>
      <c r="N1490" s="54"/>
      <c r="O1490" s="35"/>
      <c r="P1490" s="35"/>
      <c r="Q1490" s="35"/>
      <c r="R1490" s="89"/>
      <c r="S1490" s="35"/>
    </row>
    <row r="1491" spans="1:19" s="32" customFormat="1" ht="24" customHeight="1" x14ac:dyDescent="0.25">
      <c r="A1491" s="105"/>
      <c r="B1491" s="35"/>
      <c r="C1491" s="106"/>
      <c r="D1491" s="88"/>
      <c r="E1491" s="89"/>
      <c r="F1491" s="89"/>
      <c r="G1491" s="89"/>
      <c r="H1491" s="89"/>
      <c r="I1491" s="89"/>
      <c r="J1491" s="89"/>
      <c r="K1491" s="59"/>
      <c r="L1491" s="59"/>
      <c r="M1491" s="54"/>
      <c r="N1491" s="54"/>
      <c r="O1491" s="35"/>
      <c r="P1491" s="35"/>
      <c r="Q1491" s="35"/>
      <c r="R1491" s="89"/>
      <c r="S1491" s="35"/>
    </row>
    <row r="1492" spans="1:19" s="32" customFormat="1" ht="24" customHeight="1" x14ac:dyDescent="0.25">
      <c r="A1492" s="105"/>
      <c r="B1492" s="35"/>
      <c r="C1492" s="106"/>
      <c r="D1492" s="88"/>
      <c r="E1492" s="89"/>
      <c r="F1492" s="89"/>
      <c r="G1492" s="89"/>
      <c r="H1492" s="89"/>
      <c r="I1492" s="89"/>
      <c r="J1492" s="89"/>
      <c r="K1492" s="59"/>
      <c r="L1492" s="59"/>
      <c r="M1492" s="54"/>
      <c r="N1492" s="54"/>
      <c r="O1492" s="35"/>
      <c r="P1492" s="35"/>
      <c r="Q1492" s="35"/>
      <c r="R1492" s="89"/>
      <c r="S1492" s="35"/>
    </row>
    <row r="1493" spans="1:19" s="32" customFormat="1" ht="24" customHeight="1" x14ac:dyDescent="0.25">
      <c r="A1493" s="105"/>
      <c r="B1493" s="35"/>
      <c r="C1493" s="106"/>
      <c r="D1493" s="88"/>
      <c r="E1493" s="89"/>
      <c r="F1493" s="89"/>
      <c r="G1493" s="89"/>
      <c r="H1493" s="89"/>
      <c r="I1493" s="89"/>
      <c r="J1493" s="89"/>
      <c r="K1493" s="59"/>
      <c r="L1493" s="59"/>
      <c r="M1493" s="54"/>
      <c r="N1493" s="54"/>
      <c r="O1493" s="35"/>
      <c r="P1493" s="35"/>
      <c r="Q1493" s="35"/>
      <c r="R1493" s="89"/>
      <c r="S1493" s="35"/>
    </row>
    <row r="1494" spans="1:19" s="32" customFormat="1" ht="24" customHeight="1" x14ac:dyDescent="0.25">
      <c r="A1494" s="105"/>
      <c r="B1494" s="35"/>
      <c r="C1494" s="106"/>
      <c r="D1494" s="88"/>
      <c r="E1494" s="89"/>
      <c r="F1494" s="89"/>
      <c r="G1494" s="89"/>
      <c r="H1494" s="89"/>
      <c r="I1494" s="89"/>
      <c r="J1494" s="89"/>
      <c r="K1494" s="59"/>
      <c r="L1494" s="59"/>
      <c r="M1494" s="54"/>
      <c r="N1494" s="54"/>
      <c r="O1494" s="35"/>
      <c r="P1494" s="35"/>
      <c r="Q1494" s="35"/>
      <c r="R1494" s="89"/>
      <c r="S1494" s="35"/>
    </row>
    <row r="1495" spans="1:19" s="32" customFormat="1" ht="24" customHeight="1" x14ac:dyDescent="0.25">
      <c r="A1495" s="105"/>
      <c r="B1495" s="35"/>
      <c r="C1495" s="106"/>
      <c r="D1495" s="88"/>
      <c r="E1495" s="89"/>
      <c r="F1495" s="89"/>
      <c r="G1495" s="89"/>
      <c r="H1495" s="89"/>
      <c r="I1495" s="89"/>
      <c r="J1495" s="89"/>
      <c r="K1495" s="59"/>
      <c r="L1495" s="59"/>
      <c r="M1495" s="54"/>
      <c r="N1495" s="54"/>
      <c r="O1495" s="35"/>
      <c r="P1495" s="35"/>
      <c r="Q1495" s="35"/>
      <c r="R1495" s="89"/>
      <c r="S1495" s="35"/>
    </row>
    <row r="1496" spans="1:19" s="32" customFormat="1" ht="24" customHeight="1" x14ac:dyDescent="0.25">
      <c r="A1496" s="105"/>
      <c r="B1496" s="35"/>
      <c r="C1496" s="106"/>
      <c r="D1496" s="88"/>
      <c r="E1496" s="89"/>
      <c r="F1496" s="89"/>
      <c r="G1496" s="89"/>
      <c r="H1496" s="89"/>
      <c r="I1496" s="89"/>
      <c r="J1496" s="89"/>
      <c r="K1496" s="59"/>
      <c r="L1496" s="59"/>
      <c r="M1496" s="54"/>
      <c r="N1496" s="54"/>
      <c r="O1496" s="35"/>
      <c r="P1496" s="35"/>
      <c r="Q1496" s="35"/>
      <c r="R1496" s="89"/>
      <c r="S1496" s="35"/>
    </row>
    <row r="1497" spans="1:19" s="32" customFormat="1" ht="24" customHeight="1" x14ac:dyDescent="0.25">
      <c r="A1497" s="105"/>
      <c r="B1497" s="35"/>
      <c r="C1497" s="106"/>
      <c r="D1497" s="88"/>
      <c r="E1497" s="89"/>
      <c r="F1497" s="89"/>
      <c r="G1497" s="89"/>
      <c r="H1497" s="89"/>
      <c r="I1497" s="89"/>
      <c r="J1497" s="89"/>
      <c r="K1497" s="59"/>
      <c r="L1497" s="59"/>
      <c r="M1497" s="54"/>
      <c r="N1497" s="54"/>
      <c r="O1497" s="35"/>
      <c r="P1497" s="35"/>
      <c r="Q1497" s="35"/>
      <c r="R1497" s="89"/>
      <c r="S1497" s="35"/>
    </row>
    <row r="1498" spans="1:19" s="32" customFormat="1" ht="24" customHeight="1" x14ac:dyDescent="0.25">
      <c r="A1498" s="105"/>
      <c r="B1498" s="35"/>
      <c r="C1498" s="106"/>
      <c r="D1498" s="88"/>
      <c r="E1498" s="89"/>
      <c r="F1498" s="89"/>
      <c r="G1498" s="89"/>
      <c r="H1498" s="89"/>
      <c r="I1498" s="89"/>
      <c r="J1498" s="89"/>
      <c r="K1498" s="59"/>
      <c r="L1498" s="59"/>
      <c r="M1498" s="54"/>
      <c r="N1498" s="54"/>
      <c r="O1498" s="35"/>
      <c r="P1498" s="35"/>
      <c r="Q1498" s="35"/>
      <c r="R1498" s="89"/>
      <c r="S1498" s="35"/>
    </row>
    <row r="1499" spans="1:19" s="32" customFormat="1" ht="24" customHeight="1" x14ac:dyDescent="0.25">
      <c r="A1499" s="105"/>
      <c r="B1499" s="35"/>
      <c r="C1499" s="106"/>
      <c r="D1499" s="88"/>
      <c r="E1499" s="89"/>
      <c r="F1499" s="89"/>
      <c r="G1499" s="89"/>
      <c r="H1499" s="89"/>
      <c r="I1499" s="89"/>
      <c r="J1499" s="89"/>
      <c r="K1499" s="59"/>
      <c r="L1499" s="59"/>
      <c r="M1499" s="54"/>
      <c r="N1499" s="54"/>
      <c r="O1499" s="35"/>
      <c r="P1499" s="35"/>
      <c r="Q1499" s="35"/>
      <c r="R1499" s="89"/>
      <c r="S1499" s="35"/>
    </row>
    <row r="1500" spans="1:19" s="32" customFormat="1" ht="24" customHeight="1" x14ac:dyDescent="0.25">
      <c r="A1500" s="105"/>
      <c r="B1500" s="35"/>
      <c r="C1500" s="106"/>
      <c r="D1500" s="88"/>
      <c r="E1500" s="89"/>
      <c r="F1500" s="89"/>
      <c r="G1500" s="89"/>
      <c r="H1500" s="89"/>
      <c r="I1500" s="89"/>
      <c r="J1500" s="89"/>
      <c r="K1500" s="59"/>
      <c r="L1500" s="59"/>
      <c r="M1500" s="54"/>
      <c r="N1500" s="54"/>
      <c r="O1500" s="35"/>
      <c r="P1500" s="35"/>
      <c r="Q1500" s="35"/>
      <c r="R1500" s="89"/>
      <c r="S1500" s="35"/>
    </row>
    <row r="1501" spans="1:19" s="32" customFormat="1" ht="24" customHeight="1" x14ac:dyDescent="0.25">
      <c r="A1501" s="105"/>
      <c r="B1501" s="35"/>
      <c r="C1501" s="106"/>
      <c r="D1501" s="88"/>
      <c r="E1501" s="89"/>
      <c r="F1501" s="89"/>
      <c r="G1501" s="89"/>
      <c r="H1501" s="89"/>
      <c r="I1501" s="89"/>
      <c r="J1501" s="89"/>
      <c r="K1501" s="59"/>
      <c r="L1501" s="59"/>
      <c r="M1501" s="54"/>
      <c r="N1501" s="54"/>
      <c r="O1501" s="35"/>
      <c r="P1501" s="35"/>
      <c r="Q1501" s="35"/>
      <c r="R1501" s="89"/>
      <c r="S1501" s="35"/>
    </row>
    <row r="1502" spans="1:19" s="32" customFormat="1" ht="24" customHeight="1" x14ac:dyDescent="0.25">
      <c r="A1502" s="105"/>
      <c r="B1502" s="35"/>
      <c r="C1502" s="106"/>
      <c r="D1502" s="88"/>
      <c r="E1502" s="89"/>
      <c r="F1502" s="89"/>
      <c r="G1502" s="89"/>
      <c r="H1502" s="89"/>
      <c r="I1502" s="89"/>
      <c r="J1502" s="89"/>
      <c r="K1502" s="59"/>
      <c r="L1502" s="59"/>
      <c r="M1502" s="54"/>
      <c r="N1502" s="54"/>
      <c r="O1502" s="35"/>
      <c r="P1502" s="35"/>
      <c r="Q1502" s="35"/>
      <c r="R1502" s="89"/>
      <c r="S1502" s="35"/>
    </row>
    <row r="1503" spans="1:19" s="32" customFormat="1" ht="24" customHeight="1" x14ac:dyDescent="0.25">
      <c r="A1503" s="105"/>
      <c r="B1503" s="35"/>
      <c r="C1503" s="106"/>
      <c r="D1503" s="88"/>
      <c r="E1503" s="89"/>
      <c r="F1503" s="89"/>
      <c r="G1503" s="89"/>
      <c r="H1503" s="89"/>
      <c r="I1503" s="89"/>
      <c r="J1503" s="89"/>
      <c r="K1503" s="59"/>
      <c r="L1503" s="59"/>
      <c r="M1503" s="54"/>
      <c r="N1503" s="54"/>
      <c r="O1503" s="35"/>
      <c r="P1503" s="35"/>
      <c r="Q1503" s="35"/>
      <c r="R1503" s="89"/>
      <c r="S1503" s="35"/>
    </row>
    <row r="1504" spans="1:19" s="32" customFormat="1" ht="24" customHeight="1" x14ac:dyDescent="0.25">
      <c r="A1504" s="105"/>
      <c r="B1504" s="35"/>
      <c r="C1504" s="106"/>
      <c r="D1504" s="88"/>
      <c r="E1504" s="89"/>
      <c r="F1504" s="89"/>
      <c r="G1504" s="89"/>
      <c r="H1504" s="89"/>
      <c r="I1504" s="89"/>
      <c r="J1504" s="89"/>
      <c r="K1504" s="59"/>
      <c r="L1504" s="59"/>
      <c r="M1504" s="54"/>
      <c r="N1504" s="54"/>
      <c r="O1504" s="35"/>
      <c r="P1504" s="35"/>
      <c r="Q1504" s="35"/>
      <c r="R1504" s="89"/>
      <c r="S1504" s="35"/>
    </row>
    <row r="1505" spans="1:19" s="32" customFormat="1" ht="24" customHeight="1" x14ac:dyDescent="0.25">
      <c r="A1505" s="105"/>
      <c r="B1505" s="35"/>
      <c r="C1505" s="106"/>
      <c r="D1505" s="88"/>
      <c r="E1505" s="89"/>
      <c r="F1505" s="89"/>
      <c r="G1505" s="89"/>
      <c r="H1505" s="89"/>
      <c r="I1505" s="89"/>
      <c r="J1505" s="89"/>
      <c r="K1505" s="59"/>
      <c r="L1505" s="59"/>
      <c r="M1505" s="54"/>
      <c r="N1505" s="54"/>
      <c r="O1505" s="35"/>
      <c r="P1505" s="35"/>
      <c r="Q1505" s="35"/>
      <c r="R1505" s="89"/>
      <c r="S1505" s="35"/>
    </row>
    <row r="1506" spans="1:19" s="32" customFormat="1" ht="24" customHeight="1" x14ac:dyDescent="0.25">
      <c r="A1506" s="105"/>
      <c r="B1506" s="35"/>
      <c r="C1506" s="106"/>
      <c r="D1506" s="88"/>
      <c r="E1506" s="89"/>
      <c r="F1506" s="89"/>
      <c r="G1506" s="89"/>
      <c r="H1506" s="89"/>
      <c r="I1506" s="89"/>
      <c r="J1506" s="89"/>
      <c r="K1506" s="59"/>
      <c r="L1506" s="59"/>
      <c r="M1506" s="54"/>
      <c r="N1506" s="54"/>
      <c r="O1506" s="35"/>
      <c r="P1506" s="35"/>
      <c r="Q1506" s="35"/>
      <c r="R1506" s="89"/>
      <c r="S1506" s="35"/>
    </row>
    <row r="1507" spans="1:19" s="32" customFormat="1" ht="24" customHeight="1" x14ac:dyDescent="0.25">
      <c r="A1507" s="105"/>
      <c r="B1507" s="35"/>
      <c r="C1507" s="106"/>
      <c r="D1507" s="88"/>
      <c r="E1507" s="89"/>
      <c r="F1507" s="89"/>
      <c r="G1507" s="89"/>
      <c r="H1507" s="89"/>
      <c r="I1507" s="89"/>
      <c r="J1507" s="89"/>
      <c r="K1507" s="59"/>
      <c r="L1507" s="59"/>
      <c r="M1507" s="54"/>
      <c r="N1507" s="54"/>
      <c r="O1507" s="35"/>
      <c r="P1507" s="35"/>
      <c r="Q1507" s="35"/>
      <c r="R1507" s="89"/>
      <c r="S1507" s="35"/>
    </row>
    <row r="1508" spans="1:19" s="32" customFormat="1" ht="24" customHeight="1" x14ac:dyDescent="0.25">
      <c r="A1508" s="105"/>
      <c r="B1508" s="35"/>
      <c r="C1508" s="106"/>
      <c r="D1508" s="88"/>
      <c r="E1508" s="89"/>
      <c r="F1508" s="89"/>
      <c r="G1508" s="89"/>
      <c r="H1508" s="89"/>
      <c r="I1508" s="89"/>
      <c r="J1508" s="89"/>
      <c r="K1508" s="59"/>
      <c r="L1508" s="59"/>
      <c r="M1508" s="54"/>
      <c r="N1508" s="54"/>
      <c r="O1508" s="35"/>
      <c r="P1508" s="35"/>
      <c r="Q1508" s="35"/>
      <c r="R1508" s="89"/>
      <c r="S1508" s="35"/>
    </row>
    <row r="1509" spans="1:19" s="32" customFormat="1" ht="24" customHeight="1" x14ac:dyDescent="0.25">
      <c r="A1509" s="105"/>
      <c r="B1509" s="35"/>
      <c r="C1509" s="106"/>
      <c r="D1509" s="88"/>
      <c r="E1509" s="89"/>
      <c r="F1509" s="89"/>
      <c r="G1509" s="89"/>
      <c r="H1509" s="89"/>
      <c r="I1509" s="89"/>
      <c r="J1509" s="89"/>
      <c r="K1509" s="59"/>
      <c r="L1509" s="59"/>
      <c r="M1509" s="54"/>
      <c r="N1509" s="54"/>
      <c r="O1509" s="35"/>
      <c r="P1509" s="35"/>
      <c r="Q1509" s="35"/>
      <c r="R1509" s="89"/>
      <c r="S1509" s="35"/>
    </row>
    <row r="1510" spans="1:19" s="32" customFormat="1" ht="24" customHeight="1" x14ac:dyDescent="0.25">
      <c r="A1510" s="105"/>
      <c r="B1510" s="35"/>
      <c r="C1510" s="106"/>
      <c r="D1510" s="88"/>
      <c r="E1510" s="89"/>
      <c r="F1510" s="89"/>
      <c r="G1510" s="89"/>
      <c r="H1510" s="89"/>
      <c r="I1510" s="89"/>
      <c r="J1510" s="89"/>
      <c r="K1510" s="59"/>
      <c r="L1510" s="59"/>
      <c r="M1510" s="54"/>
      <c r="N1510" s="54"/>
      <c r="O1510" s="35"/>
      <c r="P1510" s="35"/>
      <c r="Q1510" s="35"/>
      <c r="R1510" s="89"/>
      <c r="S1510" s="35"/>
    </row>
    <row r="1511" spans="1:19" s="32" customFormat="1" ht="24" customHeight="1" x14ac:dyDescent="0.25">
      <c r="A1511" s="105"/>
      <c r="B1511" s="35"/>
      <c r="C1511" s="106"/>
      <c r="D1511" s="88"/>
      <c r="E1511" s="89"/>
      <c r="F1511" s="89"/>
      <c r="G1511" s="89"/>
      <c r="H1511" s="89"/>
      <c r="I1511" s="89"/>
      <c r="J1511" s="89"/>
      <c r="K1511" s="59"/>
      <c r="L1511" s="59"/>
      <c r="M1511" s="54"/>
      <c r="N1511" s="54"/>
      <c r="O1511" s="35"/>
      <c r="P1511" s="35"/>
      <c r="Q1511" s="35"/>
      <c r="R1511" s="89"/>
      <c r="S1511" s="35"/>
    </row>
    <row r="1512" spans="1:19" s="32" customFormat="1" ht="24" customHeight="1" x14ac:dyDescent="0.25">
      <c r="A1512" s="105"/>
      <c r="B1512" s="35"/>
      <c r="C1512" s="106"/>
      <c r="D1512" s="88"/>
      <c r="E1512" s="89"/>
      <c r="F1512" s="89"/>
      <c r="G1512" s="89"/>
      <c r="H1512" s="89"/>
      <c r="I1512" s="89"/>
      <c r="J1512" s="89"/>
      <c r="K1512" s="59"/>
      <c r="L1512" s="59"/>
      <c r="M1512" s="54"/>
      <c r="N1512" s="54"/>
      <c r="O1512" s="35"/>
      <c r="P1512" s="35"/>
      <c r="Q1512" s="35"/>
      <c r="R1512" s="89"/>
      <c r="S1512" s="35"/>
    </row>
    <row r="1513" spans="1:19" s="32" customFormat="1" ht="24" customHeight="1" x14ac:dyDescent="0.25">
      <c r="A1513" s="105"/>
      <c r="B1513" s="35"/>
      <c r="C1513" s="106"/>
      <c r="D1513" s="88"/>
      <c r="E1513" s="89"/>
      <c r="F1513" s="89"/>
      <c r="G1513" s="89"/>
      <c r="H1513" s="89"/>
      <c r="I1513" s="89"/>
      <c r="J1513" s="89"/>
      <c r="K1513" s="59"/>
      <c r="L1513" s="59"/>
      <c r="M1513" s="54"/>
      <c r="N1513" s="54"/>
      <c r="O1513" s="35"/>
      <c r="P1513" s="35"/>
      <c r="Q1513" s="35"/>
      <c r="R1513" s="89"/>
      <c r="S1513" s="35"/>
    </row>
    <row r="1514" spans="1:19" s="32" customFormat="1" ht="24" customHeight="1" x14ac:dyDescent="0.25">
      <c r="A1514" s="105"/>
      <c r="B1514" s="35"/>
      <c r="C1514" s="106"/>
      <c r="D1514" s="88"/>
      <c r="E1514" s="89"/>
      <c r="F1514" s="89"/>
      <c r="G1514" s="89"/>
      <c r="H1514" s="89"/>
      <c r="I1514" s="89"/>
      <c r="J1514" s="89"/>
      <c r="K1514" s="59"/>
      <c r="L1514" s="59"/>
      <c r="M1514" s="54"/>
      <c r="N1514" s="54"/>
      <c r="O1514" s="35"/>
      <c r="P1514" s="35"/>
      <c r="Q1514" s="35"/>
      <c r="R1514" s="89"/>
      <c r="S1514" s="35"/>
    </row>
    <row r="1515" spans="1:19" s="32" customFormat="1" ht="24" customHeight="1" x14ac:dyDescent="0.25">
      <c r="A1515" s="105"/>
      <c r="B1515" s="35"/>
      <c r="C1515" s="106"/>
      <c r="D1515" s="88"/>
      <c r="E1515" s="89"/>
      <c r="F1515" s="89"/>
      <c r="G1515" s="89"/>
      <c r="H1515" s="89"/>
      <c r="I1515" s="89"/>
      <c r="J1515" s="89"/>
      <c r="K1515" s="59"/>
      <c r="L1515" s="59"/>
      <c r="M1515" s="54"/>
      <c r="N1515" s="54"/>
      <c r="O1515" s="35"/>
      <c r="P1515" s="35"/>
      <c r="Q1515" s="35"/>
      <c r="R1515" s="89"/>
      <c r="S1515" s="35"/>
    </row>
    <row r="1516" spans="1:19" s="32" customFormat="1" ht="24" customHeight="1" x14ac:dyDescent="0.25">
      <c r="A1516" s="105"/>
      <c r="B1516" s="35"/>
      <c r="C1516" s="106"/>
      <c r="D1516" s="88"/>
      <c r="E1516" s="89"/>
      <c r="F1516" s="89"/>
      <c r="G1516" s="89"/>
      <c r="H1516" s="89"/>
      <c r="I1516" s="89"/>
      <c r="J1516" s="89"/>
      <c r="K1516" s="59"/>
      <c r="L1516" s="59"/>
      <c r="M1516" s="54"/>
      <c r="N1516" s="54"/>
      <c r="O1516" s="35"/>
      <c r="P1516" s="35"/>
      <c r="Q1516" s="35"/>
      <c r="R1516" s="89"/>
      <c r="S1516" s="35"/>
    </row>
    <row r="1517" spans="1:19" s="32" customFormat="1" ht="24" customHeight="1" x14ac:dyDescent="0.25">
      <c r="A1517" s="105"/>
      <c r="B1517" s="35"/>
      <c r="C1517" s="106"/>
      <c r="D1517" s="88"/>
      <c r="E1517" s="89"/>
      <c r="F1517" s="89"/>
      <c r="G1517" s="89"/>
      <c r="H1517" s="89"/>
      <c r="I1517" s="89"/>
      <c r="J1517" s="89"/>
      <c r="K1517" s="59"/>
      <c r="L1517" s="59"/>
      <c r="M1517" s="54"/>
      <c r="N1517" s="54"/>
      <c r="O1517" s="35"/>
      <c r="P1517" s="35"/>
      <c r="Q1517" s="35"/>
      <c r="R1517" s="89"/>
      <c r="S1517" s="35"/>
    </row>
    <row r="1518" spans="1:19" s="32" customFormat="1" ht="24" customHeight="1" x14ac:dyDescent="0.25">
      <c r="A1518" s="105"/>
      <c r="B1518" s="35"/>
      <c r="C1518" s="106"/>
      <c r="D1518" s="88"/>
      <c r="E1518" s="89"/>
      <c r="F1518" s="89"/>
      <c r="G1518" s="89"/>
      <c r="H1518" s="89"/>
      <c r="I1518" s="89"/>
      <c r="J1518" s="89"/>
      <c r="K1518" s="59"/>
      <c r="L1518" s="59"/>
      <c r="M1518" s="54"/>
      <c r="N1518" s="54"/>
      <c r="O1518" s="35"/>
      <c r="P1518" s="35"/>
      <c r="Q1518" s="35"/>
      <c r="R1518" s="89"/>
      <c r="S1518" s="35"/>
    </row>
    <row r="1519" spans="1:19" s="32" customFormat="1" ht="24" customHeight="1" x14ac:dyDescent="0.25">
      <c r="A1519" s="105"/>
      <c r="B1519" s="35"/>
      <c r="C1519" s="106"/>
      <c r="D1519" s="88"/>
      <c r="E1519" s="89"/>
      <c r="F1519" s="89"/>
      <c r="G1519" s="89"/>
      <c r="H1519" s="89"/>
      <c r="I1519" s="89"/>
      <c r="J1519" s="89"/>
      <c r="K1519" s="59"/>
      <c r="L1519" s="59"/>
      <c r="M1519" s="54"/>
      <c r="N1519" s="54"/>
      <c r="O1519" s="35"/>
      <c r="P1519" s="35"/>
      <c r="Q1519" s="35"/>
      <c r="R1519" s="89"/>
      <c r="S1519" s="35"/>
    </row>
    <row r="1520" spans="1:19" s="32" customFormat="1" ht="24" customHeight="1" x14ac:dyDescent="0.25">
      <c r="A1520" s="105"/>
      <c r="B1520" s="35"/>
      <c r="C1520" s="106"/>
      <c r="D1520" s="88"/>
      <c r="E1520" s="89"/>
      <c r="F1520" s="89"/>
      <c r="G1520" s="89"/>
      <c r="H1520" s="89"/>
      <c r="I1520" s="89"/>
      <c r="J1520" s="89"/>
      <c r="K1520" s="59"/>
      <c r="L1520" s="59"/>
      <c r="M1520" s="54"/>
      <c r="N1520" s="54"/>
      <c r="O1520" s="35"/>
      <c r="P1520" s="35"/>
      <c r="Q1520" s="35"/>
      <c r="R1520" s="89"/>
      <c r="S1520" s="35"/>
    </row>
    <row r="1521" spans="1:19" s="32" customFormat="1" ht="24" customHeight="1" x14ac:dyDescent="0.25">
      <c r="A1521" s="105"/>
      <c r="B1521" s="35"/>
      <c r="C1521" s="106"/>
      <c r="D1521" s="88"/>
      <c r="E1521" s="89"/>
      <c r="F1521" s="89"/>
      <c r="G1521" s="89"/>
      <c r="H1521" s="89"/>
      <c r="I1521" s="89"/>
      <c r="J1521" s="89"/>
      <c r="K1521" s="59"/>
      <c r="L1521" s="59"/>
      <c r="M1521" s="54"/>
      <c r="N1521" s="54"/>
      <c r="O1521" s="35"/>
      <c r="P1521" s="35"/>
      <c r="Q1521" s="35"/>
      <c r="R1521" s="89"/>
      <c r="S1521" s="35"/>
    </row>
    <row r="1522" spans="1:19" s="32" customFormat="1" ht="24" customHeight="1" x14ac:dyDescent="0.25">
      <c r="A1522" s="105"/>
      <c r="B1522" s="35"/>
      <c r="C1522" s="106"/>
      <c r="D1522" s="88"/>
      <c r="E1522" s="89"/>
      <c r="F1522" s="89"/>
      <c r="G1522" s="89"/>
      <c r="H1522" s="89"/>
      <c r="I1522" s="89"/>
      <c r="J1522" s="89"/>
      <c r="K1522" s="59"/>
      <c r="L1522" s="59"/>
      <c r="M1522" s="54"/>
      <c r="N1522" s="54"/>
      <c r="O1522" s="35"/>
      <c r="P1522" s="35"/>
      <c r="Q1522" s="35"/>
      <c r="R1522" s="89"/>
      <c r="S1522" s="35"/>
    </row>
    <row r="1523" spans="1:19" s="32" customFormat="1" ht="24" customHeight="1" x14ac:dyDescent="0.25">
      <c r="A1523" s="105"/>
      <c r="B1523" s="35"/>
      <c r="C1523" s="106"/>
      <c r="D1523" s="88"/>
      <c r="E1523" s="89"/>
      <c r="F1523" s="89"/>
      <c r="G1523" s="89"/>
      <c r="H1523" s="89"/>
      <c r="I1523" s="89"/>
      <c r="J1523" s="89"/>
      <c r="K1523" s="59"/>
      <c r="L1523" s="59"/>
      <c r="M1523" s="54"/>
      <c r="N1523" s="54"/>
      <c r="O1523" s="35"/>
      <c r="P1523" s="35"/>
      <c r="Q1523" s="35"/>
      <c r="R1523" s="89"/>
      <c r="S1523" s="35"/>
    </row>
    <row r="1524" spans="1:19" s="32" customFormat="1" ht="24" customHeight="1" x14ac:dyDescent="0.25">
      <c r="A1524" s="105"/>
      <c r="B1524" s="35"/>
      <c r="C1524" s="106"/>
      <c r="D1524" s="88"/>
      <c r="E1524" s="89"/>
      <c r="F1524" s="89"/>
      <c r="G1524" s="89"/>
      <c r="H1524" s="89"/>
      <c r="I1524" s="89"/>
      <c r="J1524" s="89"/>
      <c r="K1524" s="59"/>
      <c r="L1524" s="59"/>
      <c r="M1524" s="54"/>
      <c r="N1524" s="54"/>
      <c r="O1524" s="35"/>
      <c r="P1524" s="35"/>
      <c r="Q1524" s="35"/>
      <c r="R1524" s="89"/>
      <c r="S1524" s="35"/>
    </row>
    <row r="1525" spans="1:19" s="32" customFormat="1" ht="24" customHeight="1" x14ac:dyDescent="0.25">
      <c r="A1525" s="105"/>
      <c r="B1525" s="35"/>
      <c r="C1525" s="106"/>
      <c r="D1525" s="88"/>
      <c r="E1525" s="89"/>
      <c r="F1525" s="89"/>
      <c r="G1525" s="89"/>
      <c r="H1525" s="89"/>
      <c r="I1525" s="89"/>
      <c r="J1525" s="89"/>
      <c r="K1525" s="59"/>
      <c r="L1525" s="59"/>
      <c r="M1525" s="54"/>
      <c r="N1525" s="54"/>
      <c r="O1525" s="35"/>
      <c r="P1525" s="35"/>
      <c r="Q1525" s="35"/>
      <c r="R1525" s="89"/>
      <c r="S1525" s="35"/>
    </row>
    <row r="1526" spans="1:19" s="32" customFormat="1" ht="24" customHeight="1" x14ac:dyDescent="0.25">
      <c r="A1526" s="105"/>
      <c r="B1526" s="35"/>
      <c r="C1526" s="106"/>
      <c r="D1526" s="88"/>
      <c r="E1526" s="89"/>
      <c r="F1526" s="89"/>
      <c r="G1526" s="89"/>
      <c r="H1526" s="89"/>
      <c r="I1526" s="89"/>
      <c r="J1526" s="89"/>
      <c r="K1526" s="59"/>
      <c r="L1526" s="59"/>
      <c r="M1526" s="54"/>
      <c r="N1526" s="54"/>
      <c r="O1526" s="35"/>
      <c r="P1526" s="35"/>
      <c r="Q1526" s="35"/>
      <c r="R1526" s="89"/>
      <c r="S1526" s="35"/>
    </row>
    <row r="1527" spans="1:19" s="32" customFormat="1" ht="24" customHeight="1" x14ac:dyDescent="0.25">
      <c r="A1527" s="105"/>
      <c r="B1527" s="35"/>
      <c r="C1527" s="106"/>
      <c r="D1527" s="88"/>
      <c r="E1527" s="89"/>
      <c r="F1527" s="89"/>
      <c r="G1527" s="89"/>
      <c r="H1527" s="89"/>
      <c r="I1527" s="89"/>
      <c r="J1527" s="89"/>
      <c r="K1527" s="59"/>
      <c r="L1527" s="59"/>
      <c r="M1527" s="54"/>
      <c r="N1527" s="54"/>
      <c r="O1527" s="35"/>
      <c r="P1527" s="35"/>
      <c r="Q1527" s="35"/>
      <c r="R1527" s="89"/>
      <c r="S1527" s="35"/>
    </row>
    <row r="1528" spans="1:19" s="32" customFormat="1" ht="24" customHeight="1" x14ac:dyDescent="0.25">
      <c r="A1528" s="105"/>
      <c r="B1528" s="35"/>
      <c r="C1528" s="106"/>
      <c r="D1528" s="88"/>
      <c r="E1528" s="89"/>
      <c r="F1528" s="89"/>
      <c r="G1528" s="89"/>
      <c r="H1528" s="89"/>
      <c r="I1528" s="89"/>
      <c r="J1528" s="89"/>
      <c r="K1528" s="59"/>
      <c r="L1528" s="59"/>
      <c r="M1528" s="54"/>
      <c r="N1528" s="54"/>
      <c r="O1528" s="35"/>
      <c r="P1528" s="35"/>
      <c r="Q1528" s="35"/>
      <c r="R1528" s="89"/>
      <c r="S1528" s="35"/>
    </row>
    <row r="1529" spans="1:19" s="32" customFormat="1" ht="24" customHeight="1" x14ac:dyDescent="0.25">
      <c r="A1529" s="105"/>
      <c r="B1529" s="35"/>
      <c r="C1529" s="106"/>
      <c r="D1529" s="88"/>
      <c r="E1529" s="89"/>
      <c r="F1529" s="89"/>
      <c r="G1529" s="89"/>
      <c r="H1529" s="89"/>
      <c r="I1529" s="89"/>
      <c r="J1529" s="89"/>
      <c r="K1529" s="59"/>
      <c r="L1529" s="59"/>
      <c r="M1529" s="54"/>
      <c r="N1529" s="54"/>
      <c r="O1529" s="35"/>
      <c r="P1529" s="35"/>
      <c r="Q1529" s="35"/>
      <c r="R1529" s="89"/>
      <c r="S1529" s="35"/>
    </row>
    <row r="1530" spans="1:19" s="32" customFormat="1" ht="24" customHeight="1" x14ac:dyDescent="0.25">
      <c r="A1530" s="105"/>
      <c r="B1530" s="35"/>
      <c r="C1530" s="106"/>
      <c r="D1530" s="88"/>
      <c r="E1530" s="89"/>
      <c r="F1530" s="89"/>
      <c r="G1530" s="89"/>
      <c r="H1530" s="89"/>
      <c r="I1530" s="89"/>
      <c r="J1530" s="89"/>
      <c r="K1530" s="59"/>
      <c r="L1530" s="59"/>
      <c r="M1530" s="54"/>
      <c r="N1530" s="54"/>
      <c r="O1530" s="35"/>
      <c r="P1530" s="35"/>
      <c r="Q1530" s="35"/>
      <c r="R1530" s="89"/>
      <c r="S1530" s="35"/>
    </row>
    <row r="1531" spans="1:19" s="32" customFormat="1" ht="24" customHeight="1" x14ac:dyDescent="0.25">
      <c r="A1531" s="105"/>
      <c r="B1531" s="35"/>
      <c r="C1531" s="106"/>
      <c r="D1531" s="88"/>
      <c r="E1531" s="89"/>
      <c r="F1531" s="89"/>
      <c r="G1531" s="89"/>
      <c r="H1531" s="89"/>
      <c r="I1531" s="89"/>
      <c r="J1531" s="89"/>
      <c r="K1531" s="59"/>
      <c r="L1531" s="59"/>
      <c r="M1531" s="54"/>
      <c r="N1531" s="54"/>
      <c r="O1531" s="35"/>
      <c r="P1531" s="35"/>
      <c r="Q1531" s="35"/>
      <c r="R1531" s="89"/>
      <c r="S1531" s="35"/>
    </row>
    <row r="1532" spans="1:19" s="32" customFormat="1" ht="24" customHeight="1" x14ac:dyDescent="0.25">
      <c r="A1532" s="105"/>
      <c r="B1532" s="35"/>
      <c r="C1532" s="106"/>
      <c r="D1532" s="88"/>
      <c r="E1532" s="89"/>
      <c r="F1532" s="89"/>
      <c r="G1532" s="89"/>
      <c r="H1532" s="89"/>
      <c r="I1532" s="89"/>
      <c r="J1532" s="89"/>
      <c r="K1532" s="59"/>
      <c r="L1532" s="59"/>
      <c r="M1532" s="54"/>
      <c r="N1532" s="54"/>
      <c r="O1532" s="35"/>
      <c r="P1532" s="35"/>
      <c r="Q1532" s="35"/>
      <c r="R1532" s="89"/>
      <c r="S1532" s="35"/>
    </row>
    <row r="1533" spans="1:19" s="32" customFormat="1" ht="24" customHeight="1" x14ac:dyDescent="0.25">
      <c r="A1533" s="105"/>
      <c r="B1533" s="35"/>
      <c r="C1533" s="106"/>
      <c r="D1533" s="88"/>
      <c r="E1533" s="89"/>
      <c r="F1533" s="89"/>
      <c r="G1533" s="89"/>
      <c r="H1533" s="89"/>
      <c r="I1533" s="89"/>
      <c r="J1533" s="89"/>
      <c r="K1533" s="59"/>
      <c r="L1533" s="59"/>
      <c r="M1533" s="54"/>
      <c r="N1533" s="54"/>
      <c r="O1533" s="35"/>
      <c r="P1533" s="35"/>
      <c r="Q1533" s="35"/>
      <c r="R1533" s="89"/>
      <c r="S1533" s="35"/>
    </row>
    <row r="1534" spans="1:19" s="32" customFormat="1" ht="24" customHeight="1" x14ac:dyDescent="0.25">
      <c r="A1534" s="105"/>
      <c r="B1534" s="35"/>
      <c r="C1534" s="106"/>
      <c r="D1534" s="88"/>
      <c r="E1534" s="89"/>
      <c r="F1534" s="89"/>
      <c r="G1534" s="89"/>
      <c r="H1534" s="89"/>
      <c r="I1534" s="89"/>
      <c r="J1534" s="89"/>
      <c r="K1534" s="59"/>
      <c r="L1534" s="59"/>
      <c r="M1534" s="54"/>
      <c r="N1534" s="54"/>
      <c r="O1534" s="35"/>
      <c r="P1534" s="35"/>
      <c r="Q1534" s="35"/>
      <c r="R1534" s="89"/>
      <c r="S1534" s="35"/>
    </row>
    <row r="1535" spans="1:19" s="32" customFormat="1" ht="24" customHeight="1" x14ac:dyDescent="0.25">
      <c r="A1535" s="105"/>
      <c r="B1535" s="35"/>
      <c r="C1535" s="106"/>
      <c r="D1535" s="88"/>
      <c r="E1535" s="89"/>
      <c r="F1535" s="89"/>
      <c r="G1535" s="89"/>
      <c r="H1535" s="89"/>
      <c r="I1535" s="89"/>
      <c r="J1535" s="89"/>
      <c r="K1535" s="59"/>
      <c r="L1535" s="59"/>
      <c r="M1535" s="54"/>
      <c r="N1535" s="54"/>
      <c r="O1535" s="35"/>
      <c r="P1535" s="35"/>
      <c r="Q1535" s="35"/>
      <c r="R1535" s="89"/>
      <c r="S1535" s="35"/>
    </row>
    <row r="1536" spans="1:19" s="32" customFormat="1" ht="24" customHeight="1" x14ac:dyDescent="0.25">
      <c r="A1536" s="105"/>
      <c r="B1536" s="35"/>
      <c r="C1536" s="106"/>
      <c r="D1536" s="88"/>
      <c r="E1536" s="89"/>
      <c r="F1536" s="89"/>
      <c r="G1536" s="89"/>
      <c r="H1536" s="89"/>
      <c r="I1536" s="89"/>
      <c r="J1536" s="89"/>
      <c r="K1536" s="59"/>
      <c r="L1536" s="59"/>
      <c r="M1536" s="54"/>
      <c r="N1536" s="54"/>
      <c r="O1536" s="35"/>
      <c r="P1536" s="35"/>
      <c r="Q1536" s="35"/>
      <c r="R1536" s="89"/>
      <c r="S1536" s="35"/>
    </row>
    <row r="1537" spans="1:19" s="32" customFormat="1" ht="24" customHeight="1" x14ac:dyDescent="0.25">
      <c r="A1537" s="105"/>
      <c r="B1537" s="35"/>
      <c r="C1537" s="106"/>
      <c r="D1537" s="88"/>
      <c r="E1537" s="89"/>
      <c r="F1537" s="89"/>
      <c r="G1537" s="89"/>
      <c r="H1537" s="89"/>
      <c r="I1537" s="89"/>
      <c r="J1537" s="89"/>
      <c r="K1537" s="59"/>
      <c r="L1537" s="59"/>
      <c r="M1537" s="54"/>
      <c r="N1537" s="54"/>
      <c r="O1537" s="35"/>
      <c r="P1537" s="35"/>
      <c r="Q1537" s="35"/>
      <c r="R1537" s="89"/>
      <c r="S1537" s="35"/>
    </row>
    <row r="1538" spans="1:19" s="32" customFormat="1" ht="24" customHeight="1" x14ac:dyDescent="0.25">
      <c r="A1538" s="105"/>
      <c r="B1538" s="35"/>
      <c r="C1538" s="106"/>
      <c r="D1538" s="88"/>
      <c r="E1538" s="89"/>
      <c r="F1538" s="89"/>
      <c r="G1538" s="89"/>
      <c r="H1538" s="89"/>
      <c r="I1538" s="89"/>
      <c r="J1538" s="89"/>
      <c r="K1538" s="59"/>
      <c r="L1538" s="59"/>
      <c r="M1538" s="54"/>
      <c r="N1538" s="54"/>
      <c r="O1538" s="35"/>
      <c r="P1538" s="35"/>
      <c r="Q1538" s="35"/>
      <c r="R1538" s="89"/>
      <c r="S1538" s="35"/>
    </row>
    <row r="1539" spans="1:19" s="32" customFormat="1" ht="24" customHeight="1" x14ac:dyDescent="0.25">
      <c r="A1539" s="105"/>
      <c r="B1539" s="35"/>
      <c r="C1539" s="106"/>
      <c r="D1539" s="88"/>
      <c r="E1539" s="89"/>
      <c r="F1539" s="89"/>
      <c r="G1539" s="89"/>
      <c r="H1539" s="89"/>
      <c r="I1539" s="89"/>
      <c r="J1539" s="89"/>
      <c r="K1539" s="59"/>
      <c r="L1539" s="59"/>
      <c r="M1539" s="54"/>
      <c r="N1539" s="54"/>
      <c r="O1539" s="35"/>
      <c r="P1539" s="35"/>
      <c r="Q1539" s="35"/>
      <c r="R1539" s="89"/>
      <c r="S1539" s="35"/>
    </row>
    <row r="1540" spans="1:19" s="32" customFormat="1" ht="24" customHeight="1" x14ac:dyDescent="0.25">
      <c r="A1540" s="105"/>
      <c r="B1540" s="35"/>
      <c r="C1540" s="106"/>
      <c r="D1540" s="88"/>
      <c r="E1540" s="89"/>
      <c r="F1540" s="89"/>
      <c r="G1540" s="89"/>
      <c r="H1540" s="89"/>
      <c r="I1540" s="89"/>
      <c r="J1540" s="89"/>
      <c r="K1540" s="59"/>
      <c r="L1540" s="59"/>
      <c r="M1540" s="54"/>
      <c r="N1540" s="54"/>
      <c r="O1540" s="35"/>
      <c r="P1540" s="35"/>
      <c r="Q1540" s="35"/>
      <c r="R1540" s="89"/>
      <c r="S1540" s="35"/>
    </row>
    <row r="1541" spans="1:19" s="32" customFormat="1" ht="24" customHeight="1" x14ac:dyDescent="0.25">
      <c r="A1541" s="105"/>
      <c r="B1541" s="35"/>
      <c r="C1541" s="106"/>
      <c r="D1541" s="88"/>
      <c r="E1541" s="89"/>
      <c r="F1541" s="89"/>
      <c r="G1541" s="89"/>
      <c r="H1541" s="89"/>
      <c r="I1541" s="89"/>
      <c r="J1541" s="89"/>
      <c r="K1541" s="59"/>
      <c r="L1541" s="59"/>
      <c r="M1541" s="54"/>
      <c r="N1541" s="54"/>
      <c r="O1541" s="35"/>
      <c r="P1541" s="35"/>
      <c r="Q1541" s="35"/>
      <c r="R1541" s="89"/>
      <c r="S1541" s="35"/>
    </row>
    <row r="1542" spans="1:19" s="32" customFormat="1" ht="24" customHeight="1" x14ac:dyDescent="0.25">
      <c r="A1542" s="105"/>
      <c r="B1542" s="35"/>
      <c r="C1542" s="106"/>
      <c r="D1542" s="88"/>
      <c r="E1542" s="89"/>
      <c r="F1542" s="89"/>
      <c r="G1542" s="89"/>
      <c r="H1542" s="89"/>
      <c r="I1542" s="89"/>
      <c r="J1542" s="89"/>
      <c r="K1542" s="59"/>
      <c r="L1542" s="59"/>
      <c r="M1542" s="54"/>
      <c r="N1542" s="54"/>
      <c r="O1542" s="35"/>
      <c r="P1542" s="35"/>
      <c r="Q1542" s="35"/>
      <c r="R1542" s="89"/>
      <c r="S1542" s="35"/>
    </row>
    <row r="1543" spans="1:19" s="32" customFormat="1" ht="24" customHeight="1" x14ac:dyDescent="0.25">
      <c r="A1543" s="105"/>
      <c r="B1543" s="35"/>
      <c r="C1543" s="106"/>
      <c r="D1543" s="88"/>
      <c r="E1543" s="89"/>
      <c r="F1543" s="89"/>
      <c r="G1543" s="89"/>
      <c r="H1543" s="89"/>
      <c r="I1543" s="89"/>
      <c r="J1543" s="89"/>
      <c r="K1543" s="59"/>
      <c r="L1543" s="59"/>
      <c r="M1543" s="54"/>
      <c r="N1543" s="54"/>
      <c r="O1543" s="35"/>
      <c r="P1543" s="35"/>
      <c r="Q1543" s="35"/>
      <c r="R1543" s="89"/>
      <c r="S1543" s="35"/>
    </row>
    <row r="1544" spans="1:19" s="32" customFormat="1" ht="24" customHeight="1" x14ac:dyDescent="0.25">
      <c r="A1544" s="105"/>
      <c r="B1544" s="35"/>
      <c r="C1544" s="106"/>
      <c r="D1544" s="88"/>
      <c r="E1544" s="89"/>
      <c r="F1544" s="89"/>
      <c r="G1544" s="89"/>
      <c r="H1544" s="89"/>
      <c r="I1544" s="89"/>
      <c r="J1544" s="89"/>
      <c r="K1544" s="59"/>
      <c r="L1544" s="59"/>
      <c r="M1544" s="54"/>
      <c r="N1544" s="54"/>
      <c r="O1544" s="35"/>
      <c r="P1544" s="35"/>
      <c r="Q1544" s="35"/>
      <c r="R1544" s="89"/>
      <c r="S1544" s="35"/>
    </row>
    <row r="1545" spans="1:19" s="32" customFormat="1" ht="24" customHeight="1" x14ac:dyDescent="0.25">
      <c r="A1545" s="105"/>
      <c r="B1545" s="35"/>
      <c r="C1545" s="106"/>
      <c r="D1545" s="88"/>
      <c r="E1545" s="89"/>
      <c r="F1545" s="89"/>
      <c r="G1545" s="89"/>
      <c r="H1545" s="89"/>
      <c r="I1545" s="89"/>
      <c r="J1545" s="89"/>
      <c r="K1545" s="59"/>
      <c r="L1545" s="59"/>
      <c r="M1545" s="54"/>
      <c r="N1545" s="54"/>
      <c r="O1545" s="35"/>
      <c r="P1545" s="35"/>
      <c r="Q1545" s="35"/>
      <c r="R1545" s="89"/>
      <c r="S1545" s="35"/>
    </row>
    <row r="1546" spans="1:19" s="32" customFormat="1" ht="24" customHeight="1" x14ac:dyDescent="0.25">
      <c r="A1546" s="105"/>
      <c r="B1546" s="35"/>
      <c r="C1546" s="106"/>
      <c r="D1546" s="88"/>
      <c r="E1546" s="89"/>
      <c r="F1546" s="89"/>
      <c r="G1546" s="89"/>
      <c r="H1546" s="89"/>
      <c r="I1546" s="89"/>
      <c r="J1546" s="89"/>
      <c r="K1546" s="59"/>
      <c r="L1546" s="59"/>
      <c r="M1546" s="54"/>
      <c r="N1546" s="54"/>
      <c r="O1546" s="35"/>
      <c r="P1546" s="35"/>
      <c r="Q1546" s="35"/>
      <c r="R1546" s="89"/>
      <c r="S1546" s="35"/>
    </row>
    <row r="1547" spans="1:19" s="32" customFormat="1" ht="24" customHeight="1" x14ac:dyDescent="0.25">
      <c r="A1547" s="105"/>
      <c r="B1547" s="35"/>
      <c r="C1547" s="106"/>
      <c r="D1547" s="88"/>
      <c r="E1547" s="89"/>
      <c r="F1547" s="89"/>
      <c r="G1547" s="89"/>
      <c r="H1547" s="89"/>
      <c r="I1547" s="89"/>
      <c r="J1547" s="89"/>
      <c r="K1547" s="59"/>
      <c r="L1547" s="59"/>
      <c r="M1547" s="54"/>
      <c r="N1547" s="54"/>
      <c r="O1547" s="35"/>
      <c r="P1547" s="35"/>
      <c r="Q1547" s="35"/>
      <c r="R1547" s="89"/>
      <c r="S1547" s="35"/>
    </row>
    <row r="1548" spans="1:19" s="32" customFormat="1" ht="24" customHeight="1" x14ac:dyDescent="0.25">
      <c r="A1548" s="105"/>
      <c r="B1548" s="35"/>
      <c r="C1548" s="106"/>
      <c r="D1548" s="88"/>
      <c r="E1548" s="89"/>
      <c r="F1548" s="89"/>
      <c r="G1548" s="89"/>
      <c r="H1548" s="89"/>
      <c r="I1548" s="89"/>
      <c r="J1548" s="89"/>
      <c r="K1548" s="59"/>
      <c r="L1548" s="59"/>
      <c r="M1548" s="54"/>
      <c r="N1548" s="54"/>
      <c r="O1548" s="35"/>
      <c r="P1548" s="35"/>
      <c r="Q1548" s="35"/>
      <c r="R1548" s="89"/>
      <c r="S1548" s="35"/>
    </row>
    <row r="1549" spans="1:19" s="32" customFormat="1" ht="24" customHeight="1" x14ac:dyDescent="0.25">
      <c r="A1549" s="105"/>
      <c r="B1549" s="35"/>
      <c r="C1549" s="106"/>
      <c r="D1549" s="88"/>
      <c r="E1549" s="89"/>
      <c r="F1549" s="89"/>
      <c r="G1549" s="89"/>
      <c r="H1549" s="89"/>
      <c r="I1549" s="89"/>
      <c r="J1549" s="89"/>
      <c r="K1549" s="59"/>
      <c r="L1549" s="59"/>
      <c r="M1549" s="54"/>
      <c r="N1549" s="54"/>
      <c r="O1549" s="35"/>
      <c r="P1549" s="35"/>
      <c r="Q1549" s="35"/>
      <c r="R1549" s="89"/>
      <c r="S1549" s="35"/>
    </row>
    <row r="1550" spans="1:19" s="32" customFormat="1" ht="24" customHeight="1" x14ac:dyDescent="0.25">
      <c r="A1550" s="105"/>
      <c r="B1550" s="35"/>
      <c r="C1550" s="106"/>
      <c r="D1550" s="88"/>
      <c r="E1550" s="89"/>
      <c r="F1550" s="89"/>
      <c r="G1550" s="89"/>
      <c r="H1550" s="89"/>
      <c r="I1550" s="89"/>
      <c r="J1550" s="89"/>
      <c r="K1550" s="59"/>
      <c r="L1550" s="59"/>
      <c r="M1550" s="54"/>
      <c r="N1550" s="54"/>
      <c r="O1550" s="35"/>
      <c r="P1550" s="35"/>
      <c r="Q1550" s="35"/>
      <c r="R1550" s="89"/>
      <c r="S1550" s="35"/>
    </row>
    <row r="1551" spans="1:19" s="32" customFormat="1" ht="24" customHeight="1" x14ac:dyDescent="0.25">
      <c r="A1551" s="105"/>
      <c r="B1551" s="35"/>
      <c r="C1551" s="106"/>
      <c r="D1551" s="88"/>
      <c r="E1551" s="89"/>
      <c r="F1551" s="89"/>
      <c r="G1551" s="89"/>
      <c r="H1551" s="89"/>
      <c r="I1551" s="89"/>
      <c r="J1551" s="89"/>
      <c r="K1551" s="59"/>
      <c r="L1551" s="59"/>
      <c r="M1551" s="54"/>
      <c r="N1551" s="54"/>
      <c r="O1551" s="35"/>
      <c r="P1551" s="35"/>
      <c r="Q1551" s="35"/>
      <c r="R1551" s="89"/>
      <c r="S1551" s="35"/>
    </row>
    <row r="1552" spans="1:19" s="32" customFormat="1" ht="24" customHeight="1" x14ac:dyDescent="0.25">
      <c r="A1552" s="105"/>
      <c r="B1552" s="35"/>
      <c r="C1552" s="106"/>
      <c r="D1552" s="88"/>
      <c r="E1552" s="89"/>
      <c r="F1552" s="89"/>
      <c r="G1552" s="89"/>
      <c r="H1552" s="89"/>
      <c r="I1552" s="89"/>
      <c r="J1552" s="89"/>
      <c r="K1552" s="59"/>
      <c r="L1552" s="59"/>
      <c r="M1552" s="54"/>
      <c r="N1552" s="54"/>
      <c r="O1552" s="35"/>
      <c r="P1552" s="35"/>
      <c r="Q1552" s="35"/>
      <c r="R1552" s="89"/>
      <c r="S1552" s="35"/>
    </row>
    <row r="1553" spans="1:19" s="32" customFormat="1" ht="24" customHeight="1" x14ac:dyDescent="0.25">
      <c r="A1553" s="105"/>
      <c r="B1553" s="35"/>
      <c r="C1553" s="106"/>
      <c r="D1553" s="88"/>
      <c r="E1553" s="89"/>
      <c r="F1553" s="89"/>
      <c r="G1553" s="89"/>
      <c r="H1553" s="89"/>
      <c r="I1553" s="89"/>
      <c r="J1553" s="89"/>
      <c r="K1553" s="59"/>
      <c r="L1553" s="59"/>
      <c r="M1553" s="54"/>
      <c r="N1553" s="54"/>
      <c r="O1553" s="35"/>
      <c r="P1553" s="35"/>
      <c r="Q1553" s="35"/>
      <c r="R1553" s="89"/>
      <c r="S1553" s="35"/>
    </row>
    <row r="1554" spans="1:19" s="32" customFormat="1" ht="24" customHeight="1" x14ac:dyDescent="0.25">
      <c r="A1554" s="105"/>
      <c r="B1554" s="35"/>
      <c r="C1554" s="106"/>
      <c r="D1554" s="88"/>
      <c r="E1554" s="89"/>
      <c r="F1554" s="89"/>
      <c r="G1554" s="89"/>
      <c r="H1554" s="89"/>
      <c r="I1554" s="89"/>
      <c r="J1554" s="89"/>
      <c r="K1554" s="59"/>
      <c r="L1554" s="59"/>
      <c r="M1554" s="54"/>
      <c r="N1554" s="54"/>
      <c r="O1554" s="35"/>
      <c r="P1554" s="35"/>
      <c r="Q1554" s="35"/>
      <c r="R1554" s="89"/>
      <c r="S1554" s="35"/>
    </row>
    <row r="1555" spans="1:19" s="32" customFormat="1" ht="24" customHeight="1" x14ac:dyDescent="0.25">
      <c r="A1555" s="105"/>
      <c r="B1555" s="35"/>
      <c r="C1555" s="106"/>
      <c r="D1555" s="88"/>
      <c r="E1555" s="89"/>
      <c r="F1555" s="89"/>
      <c r="G1555" s="89"/>
      <c r="H1555" s="89"/>
      <c r="I1555" s="89"/>
      <c r="J1555" s="89"/>
      <c r="K1555" s="59"/>
      <c r="L1555" s="59"/>
      <c r="M1555" s="54"/>
      <c r="N1555" s="54"/>
      <c r="O1555" s="35"/>
      <c r="P1555" s="35"/>
      <c r="Q1555" s="35"/>
      <c r="R1555" s="89"/>
      <c r="S1555" s="35"/>
    </row>
    <row r="1556" spans="1:19" s="32" customFormat="1" ht="24" customHeight="1" x14ac:dyDescent="0.25">
      <c r="A1556" s="105"/>
      <c r="B1556" s="35"/>
      <c r="C1556" s="106"/>
      <c r="D1556" s="88"/>
      <c r="E1556" s="89"/>
      <c r="F1556" s="89"/>
      <c r="G1556" s="89"/>
      <c r="H1556" s="89"/>
      <c r="I1556" s="89"/>
      <c r="J1556" s="89"/>
      <c r="K1556" s="59"/>
      <c r="L1556" s="59"/>
      <c r="M1556" s="54"/>
      <c r="N1556" s="54"/>
      <c r="O1556" s="35"/>
      <c r="P1556" s="35"/>
      <c r="Q1556" s="35"/>
      <c r="R1556" s="89"/>
      <c r="S1556" s="35"/>
    </row>
    <row r="1557" spans="1:19" s="32" customFormat="1" ht="24" customHeight="1" x14ac:dyDescent="0.25">
      <c r="A1557" s="105"/>
      <c r="B1557" s="35"/>
      <c r="C1557" s="106"/>
      <c r="D1557" s="88"/>
      <c r="E1557" s="89"/>
      <c r="F1557" s="89"/>
      <c r="G1557" s="89"/>
      <c r="H1557" s="89"/>
      <c r="I1557" s="89"/>
      <c r="J1557" s="89"/>
      <c r="K1557" s="59"/>
      <c r="L1557" s="59"/>
      <c r="M1557" s="54"/>
      <c r="N1557" s="54"/>
      <c r="O1557" s="35"/>
      <c r="P1557" s="35"/>
      <c r="Q1557" s="35"/>
      <c r="R1557" s="89"/>
      <c r="S1557" s="35"/>
    </row>
    <row r="1558" spans="1:19" s="32" customFormat="1" ht="24" customHeight="1" x14ac:dyDescent="0.25">
      <c r="A1558" s="105"/>
      <c r="B1558" s="35"/>
      <c r="C1558" s="106"/>
      <c r="D1558" s="88"/>
      <c r="E1558" s="89"/>
      <c r="F1558" s="89"/>
      <c r="G1558" s="89"/>
      <c r="H1558" s="89"/>
      <c r="I1558" s="89"/>
      <c r="J1558" s="89"/>
      <c r="K1558" s="59"/>
      <c r="L1558" s="59"/>
      <c r="M1558" s="54"/>
      <c r="N1558" s="54"/>
      <c r="O1558" s="35"/>
      <c r="P1558" s="35"/>
      <c r="Q1558" s="35"/>
      <c r="R1558" s="89"/>
      <c r="S1558" s="35"/>
    </row>
    <row r="1559" spans="1:19" s="32" customFormat="1" ht="24" customHeight="1" x14ac:dyDescent="0.25">
      <c r="A1559" s="105"/>
      <c r="B1559" s="35"/>
      <c r="C1559" s="106"/>
      <c r="D1559" s="88"/>
      <c r="E1559" s="89"/>
      <c r="F1559" s="89"/>
      <c r="G1559" s="89"/>
      <c r="H1559" s="89"/>
      <c r="I1559" s="89"/>
      <c r="J1559" s="89"/>
      <c r="K1559" s="59"/>
      <c r="L1559" s="59"/>
      <c r="M1559" s="54"/>
      <c r="N1559" s="54"/>
      <c r="O1559" s="35"/>
      <c r="P1559" s="35"/>
      <c r="Q1559" s="35"/>
      <c r="R1559" s="89"/>
      <c r="S1559" s="35"/>
    </row>
    <row r="1560" spans="1:19" s="32" customFormat="1" ht="24" customHeight="1" x14ac:dyDescent="0.25">
      <c r="A1560" s="105"/>
      <c r="B1560" s="35"/>
      <c r="C1560" s="106"/>
      <c r="D1560" s="88"/>
      <c r="E1560" s="89"/>
      <c r="F1560" s="89"/>
      <c r="G1560" s="89"/>
      <c r="H1560" s="89"/>
      <c r="I1560" s="89"/>
      <c r="J1560" s="89"/>
      <c r="K1560" s="59"/>
      <c r="L1560" s="59"/>
      <c r="M1560" s="54"/>
      <c r="N1560" s="54"/>
      <c r="O1560" s="35"/>
      <c r="P1560" s="35"/>
      <c r="Q1560" s="35"/>
      <c r="R1560" s="89"/>
      <c r="S1560" s="35"/>
    </row>
    <row r="1561" spans="1:19" s="32" customFormat="1" ht="24" customHeight="1" x14ac:dyDescent="0.25">
      <c r="A1561" s="105"/>
      <c r="B1561" s="35"/>
      <c r="C1561" s="106"/>
      <c r="D1561" s="88"/>
      <c r="E1561" s="89"/>
      <c r="F1561" s="89"/>
      <c r="G1561" s="89"/>
      <c r="H1561" s="89"/>
      <c r="I1561" s="89"/>
      <c r="J1561" s="89"/>
      <c r="K1561" s="59"/>
      <c r="L1561" s="59"/>
      <c r="M1561" s="54"/>
      <c r="N1561" s="54"/>
      <c r="O1561" s="35"/>
      <c r="P1561" s="35"/>
      <c r="Q1561" s="35"/>
      <c r="R1561" s="89"/>
      <c r="S1561" s="35"/>
    </row>
    <row r="1562" spans="1:19" s="32" customFormat="1" ht="24" customHeight="1" x14ac:dyDescent="0.25">
      <c r="A1562" s="105"/>
      <c r="B1562" s="35"/>
      <c r="C1562" s="106"/>
      <c r="D1562" s="88"/>
      <c r="E1562" s="89"/>
      <c r="F1562" s="89"/>
      <c r="G1562" s="89"/>
      <c r="H1562" s="89"/>
      <c r="I1562" s="89"/>
      <c r="J1562" s="89"/>
      <c r="K1562" s="59"/>
      <c r="L1562" s="59"/>
      <c r="M1562" s="54"/>
      <c r="N1562" s="54"/>
      <c r="O1562" s="35"/>
      <c r="P1562" s="35"/>
      <c r="Q1562" s="35"/>
      <c r="R1562" s="89"/>
      <c r="S1562" s="35"/>
    </row>
    <row r="1563" spans="1:19" s="32" customFormat="1" ht="24" customHeight="1" x14ac:dyDescent="0.25">
      <c r="A1563" s="105"/>
      <c r="B1563" s="35"/>
      <c r="C1563" s="106"/>
      <c r="D1563" s="88"/>
      <c r="E1563" s="89"/>
      <c r="F1563" s="89"/>
      <c r="G1563" s="89"/>
      <c r="H1563" s="89"/>
      <c r="I1563" s="89"/>
      <c r="J1563" s="89"/>
      <c r="K1563" s="59"/>
      <c r="L1563" s="59"/>
      <c r="M1563" s="54"/>
      <c r="N1563" s="54"/>
      <c r="O1563" s="35"/>
      <c r="P1563" s="35"/>
      <c r="Q1563" s="35"/>
      <c r="R1563" s="89"/>
      <c r="S1563" s="35"/>
    </row>
    <row r="1564" spans="1:19" s="32" customFormat="1" ht="24" customHeight="1" x14ac:dyDescent="0.25">
      <c r="A1564" s="105"/>
      <c r="B1564" s="35"/>
      <c r="C1564" s="106"/>
      <c r="D1564" s="88"/>
      <c r="E1564" s="89"/>
      <c r="F1564" s="89"/>
      <c r="G1564" s="89"/>
      <c r="H1564" s="89"/>
      <c r="I1564" s="89"/>
      <c r="J1564" s="89"/>
      <c r="K1564" s="59"/>
      <c r="L1564" s="59"/>
      <c r="M1564" s="54"/>
      <c r="N1564" s="54"/>
      <c r="O1564" s="35"/>
      <c r="P1564" s="35"/>
      <c r="Q1564" s="35"/>
      <c r="R1564" s="89"/>
      <c r="S1564" s="35"/>
    </row>
    <row r="1565" spans="1:19" s="32" customFormat="1" ht="24" customHeight="1" x14ac:dyDescent="0.25">
      <c r="A1565" s="105"/>
      <c r="B1565" s="35"/>
      <c r="C1565" s="106"/>
      <c r="D1565" s="88"/>
      <c r="E1565" s="89"/>
      <c r="F1565" s="89"/>
      <c r="G1565" s="89"/>
      <c r="H1565" s="89"/>
      <c r="I1565" s="89"/>
      <c r="J1565" s="89"/>
      <c r="K1565" s="59"/>
      <c r="L1565" s="59"/>
      <c r="M1565" s="54"/>
      <c r="N1565" s="54"/>
      <c r="O1565" s="35"/>
      <c r="P1565" s="35"/>
      <c r="Q1565" s="35"/>
      <c r="R1565" s="89"/>
      <c r="S1565" s="35"/>
    </row>
    <row r="1566" spans="1:19" s="32" customFormat="1" ht="24" customHeight="1" x14ac:dyDescent="0.25">
      <c r="A1566" s="105"/>
      <c r="B1566" s="35"/>
      <c r="C1566" s="106"/>
      <c r="D1566" s="88"/>
      <c r="E1566" s="89"/>
      <c r="F1566" s="89"/>
      <c r="G1566" s="89"/>
      <c r="H1566" s="89"/>
      <c r="I1566" s="89"/>
      <c r="J1566" s="89"/>
      <c r="K1566" s="59"/>
      <c r="L1566" s="59"/>
      <c r="M1566" s="54"/>
      <c r="N1566" s="54"/>
      <c r="O1566" s="35"/>
      <c r="P1566" s="35"/>
      <c r="Q1566" s="35"/>
      <c r="R1566" s="89"/>
      <c r="S1566" s="35"/>
    </row>
    <row r="1567" spans="1:19" s="32" customFormat="1" ht="24" customHeight="1" x14ac:dyDescent="0.25">
      <c r="A1567" s="105"/>
      <c r="B1567" s="35"/>
      <c r="C1567" s="106"/>
      <c r="D1567" s="88"/>
      <c r="E1567" s="89"/>
      <c r="F1567" s="89"/>
      <c r="G1567" s="89"/>
      <c r="H1567" s="89"/>
      <c r="I1567" s="89"/>
      <c r="J1567" s="89"/>
      <c r="K1567" s="59"/>
      <c r="L1567" s="59"/>
      <c r="M1567" s="54"/>
      <c r="N1567" s="54"/>
      <c r="O1567" s="35"/>
      <c r="P1567" s="35"/>
      <c r="Q1567" s="35"/>
      <c r="R1567" s="89"/>
      <c r="S1567" s="35"/>
    </row>
    <row r="1568" spans="1:19" s="32" customFormat="1" ht="24" customHeight="1" x14ac:dyDescent="0.25">
      <c r="A1568" s="105"/>
      <c r="B1568" s="35"/>
      <c r="C1568" s="106"/>
      <c r="D1568" s="88"/>
      <c r="E1568" s="89"/>
      <c r="F1568" s="89"/>
      <c r="G1568" s="89"/>
      <c r="H1568" s="89"/>
      <c r="I1568" s="89"/>
      <c r="J1568" s="89"/>
      <c r="K1568" s="59"/>
      <c r="L1568" s="59"/>
      <c r="M1568" s="54"/>
      <c r="N1568" s="54"/>
      <c r="O1568" s="35"/>
      <c r="P1568" s="35"/>
      <c r="Q1568" s="35"/>
      <c r="R1568" s="89"/>
      <c r="S1568" s="35"/>
    </row>
    <row r="1569" spans="1:19" s="32" customFormat="1" ht="24" customHeight="1" x14ac:dyDescent="0.25">
      <c r="A1569" s="105"/>
      <c r="B1569" s="35"/>
      <c r="C1569" s="106"/>
      <c r="D1569" s="88"/>
      <c r="E1569" s="89"/>
      <c r="F1569" s="89"/>
      <c r="G1569" s="89"/>
      <c r="H1569" s="89"/>
      <c r="I1569" s="89"/>
      <c r="J1569" s="89"/>
      <c r="K1569" s="59"/>
      <c r="L1569" s="59"/>
      <c r="M1569" s="54"/>
      <c r="N1569" s="54"/>
      <c r="O1569" s="35"/>
      <c r="P1569" s="35"/>
      <c r="Q1569" s="35"/>
      <c r="R1569" s="89"/>
      <c r="S1569" s="35"/>
    </row>
    <row r="1570" spans="1:19" s="32" customFormat="1" ht="24" customHeight="1" x14ac:dyDescent="0.25">
      <c r="A1570" s="105"/>
      <c r="B1570" s="35"/>
      <c r="C1570" s="106"/>
      <c r="D1570" s="88"/>
      <c r="E1570" s="89"/>
      <c r="F1570" s="89"/>
      <c r="G1570" s="89"/>
      <c r="H1570" s="89"/>
      <c r="I1570" s="89"/>
      <c r="J1570" s="89"/>
      <c r="K1570" s="59"/>
      <c r="L1570" s="59"/>
      <c r="M1570" s="54"/>
      <c r="N1570" s="54"/>
      <c r="O1570" s="35"/>
      <c r="P1570" s="35"/>
      <c r="Q1570" s="35"/>
      <c r="R1570" s="89"/>
      <c r="S1570" s="35"/>
    </row>
    <row r="1571" spans="1:19" s="32" customFormat="1" ht="24" customHeight="1" x14ac:dyDescent="0.25">
      <c r="A1571" s="105"/>
      <c r="B1571" s="35"/>
      <c r="C1571" s="106"/>
      <c r="D1571" s="88"/>
      <c r="E1571" s="89"/>
      <c r="F1571" s="89"/>
      <c r="G1571" s="89"/>
      <c r="H1571" s="89"/>
      <c r="I1571" s="89"/>
      <c r="J1571" s="89"/>
      <c r="K1571" s="59"/>
      <c r="L1571" s="59"/>
      <c r="M1571" s="54"/>
      <c r="N1571" s="54"/>
      <c r="O1571" s="35"/>
      <c r="P1571" s="35"/>
      <c r="Q1571" s="35"/>
      <c r="R1571" s="89"/>
      <c r="S1571" s="35"/>
    </row>
    <row r="1572" spans="1:19" s="32" customFormat="1" ht="24" customHeight="1" x14ac:dyDescent="0.25">
      <c r="A1572" s="105"/>
      <c r="B1572" s="35"/>
      <c r="C1572" s="106"/>
      <c r="D1572" s="88"/>
      <c r="E1572" s="89"/>
      <c r="F1572" s="89"/>
      <c r="G1572" s="89"/>
      <c r="H1572" s="89"/>
      <c r="I1572" s="89"/>
      <c r="J1572" s="89"/>
      <c r="K1572" s="59"/>
      <c r="L1572" s="59"/>
      <c r="M1572" s="54"/>
      <c r="N1572" s="54"/>
      <c r="O1572" s="35"/>
      <c r="P1572" s="35"/>
      <c r="Q1572" s="35"/>
      <c r="R1572" s="89"/>
      <c r="S1572" s="35"/>
    </row>
    <row r="1573" spans="1:19" s="32" customFormat="1" ht="24" customHeight="1" x14ac:dyDescent="0.25">
      <c r="A1573" s="105"/>
      <c r="B1573" s="35"/>
      <c r="C1573" s="106"/>
      <c r="D1573" s="88"/>
      <c r="E1573" s="89"/>
      <c r="F1573" s="89"/>
      <c r="G1573" s="89"/>
      <c r="H1573" s="89"/>
      <c r="I1573" s="89"/>
      <c r="J1573" s="89"/>
      <c r="K1573" s="59"/>
      <c r="L1573" s="59"/>
      <c r="M1573" s="54"/>
      <c r="N1573" s="54"/>
      <c r="O1573" s="35"/>
      <c r="P1573" s="35"/>
      <c r="Q1573" s="35"/>
      <c r="R1573" s="89"/>
      <c r="S1573" s="35"/>
    </row>
    <row r="1574" spans="1:19" s="32" customFormat="1" ht="24" customHeight="1" x14ac:dyDescent="0.25">
      <c r="A1574" s="105"/>
      <c r="B1574" s="35"/>
      <c r="C1574" s="106"/>
      <c r="D1574" s="88"/>
      <c r="E1574" s="89"/>
      <c r="F1574" s="89"/>
      <c r="G1574" s="89"/>
      <c r="H1574" s="89"/>
      <c r="I1574" s="89"/>
      <c r="J1574" s="89"/>
      <c r="K1574" s="59"/>
      <c r="L1574" s="59"/>
      <c r="M1574" s="54"/>
      <c r="N1574" s="54"/>
      <c r="O1574" s="35"/>
      <c r="P1574" s="35"/>
      <c r="Q1574" s="35"/>
      <c r="R1574" s="89"/>
      <c r="S1574" s="35"/>
    </row>
    <row r="1575" spans="1:19" s="32" customFormat="1" ht="24" customHeight="1" x14ac:dyDescent="0.25">
      <c r="A1575" s="105"/>
      <c r="B1575" s="35"/>
      <c r="C1575" s="106"/>
      <c r="D1575" s="88"/>
      <c r="E1575" s="89"/>
      <c r="F1575" s="89"/>
      <c r="G1575" s="89"/>
      <c r="H1575" s="89"/>
      <c r="I1575" s="89"/>
      <c r="J1575" s="89"/>
      <c r="K1575" s="59"/>
      <c r="L1575" s="59"/>
      <c r="M1575" s="54"/>
      <c r="N1575" s="54"/>
      <c r="O1575" s="35"/>
      <c r="P1575" s="35"/>
      <c r="Q1575" s="35"/>
      <c r="R1575" s="89"/>
      <c r="S1575" s="35"/>
    </row>
    <row r="1576" spans="1:19" s="32" customFormat="1" ht="24" customHeight="1" x14ac:dyDescent="0.25">
      <c r="A1576" s="105"/>
      <c r="B1576" s="35"/>
      <c r="C1576" s="106"/>
      <c r="D1576" s="88"/>
      <c r="E1576" s="89"/>
      <c r="F1576" s="89"/>
      <c r="G1576" s="89"/>
      <c r="H1576" s="89"/>
      <c r="I1576" s="89"/>
      <c r="J1576" s="89"/>
      <c r="K1576" s="59"/>
      <c r="L1576" s="59"/>
      <c r="M1576" s="54"/>
      <c r="N1576" s="54"/>
      <c r="O1576" s="35"/>
      <c r="P1576" s="35"/>
      <c r="Q1576" s="35"/>
      <c r="R1576" s="89"/>
      <c r="S1576" s="35"/>
    </row>
    <row r="1577" spans="1:19" s="32" customFormat="1" ht="24" customHeight="1" x14ac:dyDescent="0.25">
      <c r="A1577" s="105"/>
      <c r="B1577" s="35"/>
      <c r="C1577" s="106"/>
      <c r="D1577" s="88"/>
      <c r="E1577" s="89"/>
      <c r="F1577" s="89"/>
      <c r="G1577" s="89"/>
      <c r="H1577" s="89"/>
      <c r="I1577" s="89"/>
      <c r="J1577" s="89"/>
      <c r="K1577" s="59"/>
      <c r="L1577" s="59"/>
      <c r="M1577" s="54"/>
      <c r="N1577" s="54"/>
      <c r="O1577" s="35"/>
      <c r="P1577" s="35"/>
      <c r="Q1577" s="35"/>
      <c r="R1577" s="89"/>
      <c r="S1577" s="35"/>
    </row>
    <row r="1578" spans="1:19" s="32" customFormat="1" ht="24" customHeight="1" x14ac:dyDescent="0.25">
      <c r="A1578" s="105"/>
      <c r="B1578" s="35"/>
      <c r="C1578" s="106"/>
      <c r="D1578" s="88"/>
      <c r="E1578" s="89"/>
      <c r="F1578" s="89"/>
      <c r="G1578" s="89"/>
      <c r="H1578" s="89"/>
      <c r="I1578" s="89"/>
      <c r="J1578" s="89"/>
      <c r="K1578" s="59"/>
      <c r="L1578" s="59"/>
      <c r="M1578" s="54"/>
      <c r="N1578" s="54"/>
      <c r="O1578" s="35"/>
      <c r="P1578" s="35"/>
      <c r="Q1578" s="35"/>
      <c r="R1578" s="89"/>
      <c r="S1578" s="35"/>
    </row>
    <row r="1579" spans="1:19" s="32" customFormat="1" ht="24" customHeight="1" x14ac:dyDescent="0.25">
      <c r="A1579" s="105"/>
      <c r="B1579" s="35"/>
      <c r="C1579" s="106"/>
      <c r="D1579" s="88"/>
      <c r="E1579" s="89"/>
      <c r="F1579" s="89"/>
      <c r="G1579" s="89"/>
      <c r="H1579" s="89"/>
      <c r="I1579" s="89"/>
      <c r="J1579" s="89"/>
      <c r="K1579" s="59"/>
      <c r="L1579" s="59"/>
      <c r="M1579" s="54"/>
      <c r="N1579" s="54"/>
      <c r="O1579" s="35"/>
      <c r="P1579" s="35"/>
      <c r="Q1579" s="35"/>
      <c r="R1579" s="89"/>
      <c r="S1579" s="35"/>
    </row>
    <row r="1580" spans="1:19" s="32" customFormat="1" ht="24" customHeight="1" x14ac:dyDescent="0.25">
      <c r="A1580" s="105"/>
      <c r="B1580" s="35"/>
      <c r="C1580" s="106"/>
      <c r="D1580" s="88"/>
      <c r="E1580" s="89"/>
      <c r="F1580" s="89"/>
      <c r="G1580" s="89"/>
      <c r="H1580" s="89"/>
      <c r="I1580" s="89"/>
      <c r="J1580" s="89"/>
      <c r="K1580" s="59"/>
      <c r="L1580" s="59"/>
      <c r="M1580" s="54"/>
      <c r="N1580" s="54"/>
      <c r="O1580" s="35"/>
      <c r="P1580" s="35"/>
      <c r="Q1580" s="35"/>
      <c r="R1580" s="89"/>
      <c r="S1580" s="35"/>
    </row>
    <row r="1581" spans="1:19" s="32" customFormat="1" ht="24" customHeight="1" x14ac:dyDescent="0.25">
      <c r="A1581" s="105"/>
      <c r="B1581" s="35"/>
      <c r="C1581" s="106"/>
      <c r="D1581" s="88"/>
      <c r="E1581" s="89"/>
      <c r="F1581" s="89"/>
      <c r="G1581" s="89"/>
      <c r="H1581" s="89"/>
      <c r="I1581" s="89"/>
      <c r="J1581" s="89"/>
      <c r="K1581" s="59"/>
      <c r="L1581" s="59"/>
      <c r="M1581" s="54"/>
      <c r="N1581" s="54"/>
      <c r="O1581" s="35"/>
      <c r="P1581" s="35"/>
      <c r="Q1581" s="35"/>
      <c r="R1581" s="89"/>
      <c r="S1581" s="35"/>
    </row>
    <row r="1582" spans="1:19" s="32" customFormat="1" ht="24" customHeight="1" x14ac:dyDescent="0.25">
      <c r="A1582" s="105"/>
      <c r="B1582" s="35"/>
      <c r="C1582" s="106"/>
      <c r="D1582" s="88"/>
      <c r="E1582" s="89"/>
      <c r="F1582" s="89"/>
      <c r="G1582" s="89"/>
      <c r="H1582" s="89"/>
      <c r="I1582" s="89"/>
      <c r="J1582" s="89"/>
      <c r="K1582" s="59"/>
      <c r="L1582" s="59"/>
      <c r="M1582" s="54"/>
      <c r="N1582" s="54"/>
      <c r="O1582" s="35"/>
      <c r="P1582" s="35"/>
      <c r="Q1582" s="35"/>
      <c r="R1582" s="89"/>
      <c r="S1582" s="35"/>
    </row>
    <row r="1583" spans="1:19" s="32" customFormat="1" ht="24" customHeight="1" x14ac:dyDescent="0.25">
      <c r="A1583" s="105"/>
      <c r="B1583" s="35"/>
      <c r="C1583" s="106"/>
      <c r="D1583" s="88"/>
      <c r="E1583" s="89"/>
      <c r="F1583" s="89"/>
      <c r="G1583" s="89"/>
      <c r="H1583" s="89"/>
      <c r="I1583" s="89"/>
      <c r="J1583" s="89"/>
      <c r="K1583" s="59"/>
      <c r="L1583" s="59"/>
      <c r="M1583" s="54"/>
      <c r="N1583" s="54"/>
      <c r="O1583" s="35"/>
      <c r="P1583" s="35"/>
      <c r="Q1583" s="35"/>
      <c r="R1583" s="89"/>
      <c r="S1583" s="35"/>
    </row>
    <row r="1584" spans="1:19" s="32" customFormat="1" ht="24" customHeight="1" x14ac:dyDescent="0.25">
      <c r="A1584" s="105"/>
      <c r="B1584" s="35"/>
      <c r="C1584" s="106"/>
      <c r="D1584" s="88"/>
      <c r="E1584" s="89"/>
      <c r="F1584" s="89"/>
      <c r="G1584" s="89"/>
      <c r="H1584" s="89"/>
      <c r="I1584" s="89"/>
      <c r="J1584" s="89"/>
      <c r="K1584" s="59"/>
      <c r="L1584" s="59"/>
      <c r="M1584" s="54"/>
      <c r="N1584" s="54"/>
      <c r="O1584" s="35"/>
      <c r="P1584" s="35"/>
      <c r="Q1584" s="35"/>
      <c r="R1584" s="89"/>
      <c r="S1584" s="35"/>
    </row>
    <row r="1585" spans="1:19" s="32" customFormat="1" ht="24" customHeight="1" x14ac:dyDescent="0.25">
      <c r="A1585" s="105"/>
      <c r="B1585" s="35"/>
      <c r="C1585" s="106"/>
      <c r="D1585" s="88"/>
      <c r="E1585" s="89"/>
      <c r="F1585" s="89"/>
      <c r="G1585" s="89"/>
      <c r="H1585" s="89"/>
      <c r="I1585" s="89"/>
      <c r="J1585" s="89"/>
      <c r="K1585" s="59"/>
      <c r="L1585" s="59"/>
      <c r="M1585" s="54"/>
      <c r="N1585" s="54"/>
      <c r="O1585" s="35"/>
      <c r="P1585" s="35"/>
      <c r="Q1585" s="35"/>
      <c r="R1585" s="89"/>
      <c r="S1585" s="35"/>
    </row>
    <row r="1586" spans="1:19" s="32" customFormat="1" ht="24" customHeight="1" x14ac:dyDescent="0.25">
      <c r="A1586" s="105"/>
      <c r="B1586" s="35"/>
      <c r="C1586" s="106"/>
      <c r="D1586" s="88"/>
      <c r="E1586" s="89"/>
      <c r="F1586" s="89"/>
      <c r="G1586" s="89"/>
      <c r="H1586" s="89"/>
      <c r="I1586" s="89"/>
      <c r="J1586" s="89"/>
      <c r="K1586" s="59"/>
      <c r="L1586" s="59"/>
      <c r="M1586" s="54"/>
      <c r="N1586" s="54"/>
      <c r="O1586" s="35"/>
      <c r="P1586" s="35"/>
      <c r="Q1586" s="35"/>
      <c r="R1586" s="89"/>
      <c r="S1586" s="35"/>
    </row>
    <row r="1587" spans="1:19" s="32" customFormat="1" ht="24" customHeight="1" x14ac:dyDescent="0.25">
      <c r="A1587" s="105"/>
      <c r="B1587" s="35"/>
      <c r="C1587" s="106"/>
      <c r="D1587" s="88"/>
      <c r="E1587" s="89"/>
      <c r="F1587" s="89"/>
      <c r="G1587" s="89"/>
      <c r="H1587" s="89"/>
      <c r="I1587" s="89"/>
      <c r="J1587" s="89"/>
      <c r="K1587" s="59"/>
      <c r="L1587" s="59"/>
      <c r="M1587" s="54"/>
      <c r="N1587" s="54"/>
      <c r="O1587" s="35"/>
      <c r="P1587" s="35"/>
      <c r="Q1587" s="35"/>
      <c r="R1587" s="89"/>
      <c r="S1587" s="35"/>
    </row>
    <row r="1588" spans="1:19" s="32" customFormat="1" ht="24" customHeight="1" x14ac:dyDescent="0.25">
      <c r="A1588" s="105"/>
      <c r="B1588" s="35"/>
      <c r="C1588" s="106"/>
      <c r="D1588" s="88"/>
      <c r="E1588" s="89"/>
      <c r="F1588" s="89"/>
      <c r="G1588" s="89"/>
      <c r="H1588" s="89"/>
      <c r="I1588" s="89"/>
      <c r="J1588" s="89"/>
      <c r="K1588" s="59"/>
      <c r="L1588" s="59"/>
      <c r="M1588" s="54"/>
      <c r="N1588" s="54"/>
      <c r="O1588" s="35"/>
      <c r="P1588" s="35"/>
      <c r="Q1588" s="35"/>
      <c r="R1588" s="89"/>
      <c r="S1588" s="35"/>
    </row>
    <row r="1589" spans="1:19" s="32" customFormat="1" ht="24" customHeight="1" x14ac:dyDescent="0.25">
      <c r="A1589" s="105"/>
      <c r="B1589" s="35"/>
      <c r="C1589" s="106"/>
      <c r="D1589" s="88"/>
      <c r="E1589" s="89"/>
      <c r="F1589" s="89"/>
      <c r="G1589" s="89"/>
      <c r="H1589" s="89"/>
      <c r="I1589" s="89"/>
      <c r="J1589" s="89"/>
      <c r="K1589" s="59"/>
      <c r="L1589" s="59"/>
      <c r="M1589" s="54"/>
      <c r="N1589" s="54"/>
      <c r="O1589" s="35"/>
      <c r="P1589" s="35"/>
      <c r="Q1589" s="35"/>
      <c r="R1589" s="89"/>
      <c r="S1589" s="35"/>
    </row>
    <row r="1590" spans="1:19" s="32" customFormat="1" ht="24" customHeight="1" x14ac:dyDescent="0.25">
      <c r="A1590" s="105"/>
      <c r="B1590" s="35"/>
      <c r="C1590" s="106"/>
      <c r="D1590" s="88"/>
      <c r="E1590" s="89"/>
      <c r="F1590" s="89"/>
      <c r="G1590" s="89"/>
      <c r="H1590" s="89"/>
      <c r="I1590" s="89"/>
      <c r="J1590" s="89"/>
      <c r="K1590" s="59"/>
      <c r="L1590" s="59"/>
      <c r="M1590" s="54"/>
      <c r="N1590" s="54"/>
      <c r="O1590" s="35"/>
      <c r="P1590" s="35"/>
      <c r="Q1590" s="35"/>
      <c r="R1590" s="89"/>
      <c r="S1590" s="35"/>
    </row>
    <row r="1591" spans="1:19" s="32" customFormat="1" ht="24" customHeight="1" x14ac:dyDescent="0.25">
      <c r="A1591" s="105"/>
      <c r="B1591" s="35"/>
      <c r="C1591" s="106"/>
      <c r="D1591" s="88"/>
      <c r="E1591" s="89"/>
      <c r="F1591" s="89"/>
      <c r="G1591" s="89"/>
      <c r="H1591" s="89"/>
      <c r="I1591" s="89"/>
      <c r="J1591" s="89"/>
      <c r="K1591" s="59"/>
      <c r="L1591" s="59"/>
      <c r="M1591" s="54"/>
      <c r="N1591" s="54"/>
      <c r="O1591" s="35"/>
      <c r="P1591" s="35"/>
      <c r="Q1591" s="35"/>
      <c r="R1591" s="89"/>
      <c r="S1591" s="35"/>
    </row>
    <row r="1592" spans="1:19" s="32" customFormat="1" ht="24" customHeight="1" x14ac:dyDescent="0.25">
      <c r="A1592" s="105"/>
      <c r="B1592" s="35"/>
      <c r="C1592" s="106"/>
      <c r="D1592" s="88"/>
      <c r="E1592" s="89"/>
      <c r="F1592" s="89"/>
      <c r="G1592" s="89"/>
      <c r="H1592" s="89"/>
      <c r="I1592" s="89"/>
      <c r="J1592" s="89"/>
      <c r="K1592" s="59"/>
      <c r="L1592" s="59"/>
      <c r="M1592" s="54"/>
      <c r="N1592" s="54"/>
      <c r="O1592" s="35"/>
      <c r="P1592" s="35"/>
      <c r="Q1592" s="35"/>
      <c r="R1592" s="89"/>
      <c r="S1592" s="35"/>
    </row>
    <row r="1593" spans="1:19" s="32" customFormat="1" ht="24" customHeight="1" x14ac:dyDescent="0.25">
      <c r="A1593" s="105"/>
      <c r="B1593" s="35"/>
      <c r="C1593" s="106"/>
      <c r="D1593" s="88"/>
      <c r="E1593" s="89"/>
      <c r="F1593" s="89"/>
      <c r="G1593" s="89"/>
      <c r="H1593" s="89"/>
      <c r="I1593" s="89"/>
      <c r="J1593" s="89"/>
      <c r="K1593" s="59"/>
      <c r="L1593" s="59"/>
      <c r="M1593" s="54"/>
      <c r="N1593" s="54"/>
      <c r="O1593" s="35"/>
      <c r="P1593" s="35"/>
      <c r="Q1593" s="35"/>
      <c r="R1593" s="89"/>
      <c r="S1593" s="35"/>
    </row>
    <row r="1594" spans="1:19" s="32" customFormat="1" ht="24" customHeight="1" x14ac:dyDescent="0.25">
      <c r="A1594" s="105"/>
      <c r="B1594" s="35"/>
      <c r="C1594" s="106"/>
      <c r="D1594" s="88"/>
      <c r="E1594" s="89"/>
      <c r="F1594" s="89"/>
      <c r="G1594" s="89"/>
      <c r="H1594" s="89"/>
      <c r="I1594" s="89"/>
      <c r="J1594" s="89"/>
      <c r="K1594" s="59"/>
      <c r="L1594" s="59"/>
      <c r="M1594" s="54"/>
      <c r="N1594" s="54"/>
      <c r="O1594" s="35"/>
      <c r="P1594" s="35"/>
      <c r="Q1594" s="35"/>
      <c r="R1594" s="89"/>
      <c r="S1594" s="35"/>
    </row>
    <row r="1595" spans="1:19" s="32" customFormat="1" ht="24" customHeight="1" x14ac:dyDescent="0.25">
      <c r="A1595" s="105"/>
      <c r="B1595" s="35"/>
      <c r="C1595" s="106"/>
      <c r="D1595" s="88"/>
      <c r="E1595" s="89"/>
      <c r="F1595" s="89"/>
      <c r="G1595" s="89"/>
      <c r="H1595" s="89"/>
      <c r="I1595" s="89"/>
      <c r="J1595" s="89"/>
      <c r="K1595" s="59"/>
      <c r="L1595" s="59"/>
      <c r="M1595" s="54"/>
      <c r="N1595" s="54"/>
      <c r="O1595" s="35"/>
      <c r="P1595" s="35"/>
      <c r="Q1595" s="35"/>
      <c r="R1595" s="89"/>
      <c r="S1595" s="35"/>
    </row>
    <row r="1596" spans="1:19" s="32" customFormat="1" ht="24" customHeight="1" x14ac:dyDescent="0.25">
      <c r="A1596" s="105"/>
      <c r="B1596" s="35"/>
      <c r="C1596" s="106"/>
      <c r="D1596" s="88"/>
      <c r="E1596" s="89"/>
      <c r="F1596" s="89"/>
      <c r="G1596" s="89"/>
      <c r="H1596" s="89"/>
      <c r="I1596" s="89"/>
      <c r="J1596" s="89"/>
      <c r="K1596" s="59"/>
      <c r="L1596" s="59"/>
      <c r="M1596" s="54"/>
      <c r="N1596" s="54"/>
      <c r="O1596" s="35"/>
      <c r="P1596" s="35"/>
      <c r="Q1596" s="35"/>
      <c r="R1596" s="89"/>
      <c r="S1596" s="35"/>
    </row>
    <row r="1597" spans="1:19" s="32" customFormat="1" ht="24" customHeight="1" x14ac:dyDescent="0.25">
      <c r="A1597" s="105"/>
      <c r="B1597" s="35"/>
      <c r="C1597" s="106"/>
      <c r="D1597" s="88"/>
      <c r="E1597" s="89"/>
      <c r="F1597" s="89"/>
      <c r="G1597" s="89"/>
      <c r="H1597" s="89"/>
      <c r="I1597" s="89"/>
      <c r="J1597" s="89"/>
      <c r="K1597" s="59"/>
      <c r="L1597" s="59"/>
      <c r="M1597" s="54"/>
      <c r="N1597" s="54"/>
      <c r="O1597" s="35"/>
      <c r="P1597" s="35"/>
      <c r="Q1597" s="35"/>
      <c r="R1597" s="89"/>
      <c r="S1597" s="35"/>
    </row>
    <row r="1598" spans="1:19" s="32" customFormat="1" ht="24" customHeight="1" x14ac:dyDescent="0.25">
      <c r="A1598" s="105"/>
      <c r="B1598" s="35"/>
      <c r="C1598" s="106"/>
      <c r="D1598" s="88"/>
      <c r="E1598" s="89"/>
      <c r="F1598" s="89"/>
      <c r="G1598" s="89"/>
      <c r="H1598" s="89"/>
      <c r="I1598" s="89"/>
      <c r="J1598" s="89"/>
      <c r="K1598" s="59"/>
      <c r="L1598" s="59"/>
      <c r="M1598" s="54"/>
      <c r="N1598" s="54"/>
      <c r="O1598" s="35"/>
      <c r="P1598" s="35"/>
      <c r="Q1598" s="35"/>
      <c r="R1598" s="89"/>
      <c r="S1598" s="35"/>
    </row>
    <row r="1599" spans="1:19" s="32" customFormat="1" ht="24" customHeight="1" x14ac:dyDescent="0.25">
      <c r="A1599" s="105"/>
      <c r="B1599" s="35"/>
      <c r="C1599" s="106"/>
      <c r="D1599" s="88"/>
      <c r="E1599" s="89"/>
      <c r="F1599" s="89"/>
      <c r="G1599" s="89"/>
      <c r="H1599" s="89"/>
      <c r="I1599" s="89"/>
      <c r="J1599" s="89"/>
      <c r="K1599" s="59"/>
      <c r="L1599" s="59"/>
      <c r="M1599" s="54"/>
      <c r="N1599" s="54"/>
      <c r="O1599" s="35"/>
      <c r="P1599" s="35"/>
      <c r="Q1599" s="35"/>
      <c r="R1599" s="89"/>
      <c r="S1599" s="35"/>
    </row>
    <row r="1600" spans="1:19" s="32" customFormat="1" ht="24" customHeight="1" x14ac:dyDescent="0.25">
      <c r="A1600" s="105"/>
      <c r="B1600" s="35"/>
      <c r="C1600" s="106"/>
      <c r="D1600" s="88"/>
      <c r="E1600" s="89"/>
      <c r="F1600" s="89"/>
      <c r="G1600" s="89"/>
      <c r="H1600" s="89"/>
      <c r="I1600" s="89"/>
      <c r="J1600" s="89"/>
      <c r="K1600" s="59"/>
      <c r="L1600" s="59"/>
      <c r="M1600" s="54"/>
      <c r="N1600" s="54"/>
      <c r="O1600" s="35"/>
      <c r="P1600" s="35"/>
      <c r="Q1600" s="35"/>
      <c r="R1600" s="89"/>
      <c r="S1600" s="35"/>
    </row>
    <row r="1601" spans="1:19" s="32" customFormat="1" ht="24" customHeight="1" x14ac:dyDescent="0.25">
      <c r="A1601" s="105"/>
      <c r="B1601" s="35"/>
      <c r="C1601" s="106"/>
      <c r="D1601" s="88"/>
      <c r="E1601" s="89"/>
      <c r="F1601" s="89"/>
      <c r="G1601" s="89"/>
      <c r="H1601" s="89"/>
      <c r="I1601" s="89"/>
      <c r="J1601" s="89"/>
      <c r="K1601" s="59"/>
      <c r="L1601" s="59"/>
      <c r="M1601" s="54"/>
      <c r="N1601" s="54"/>
      <c r="O1601" s="35"/>
      <c r="P1601" s="35"/>
      <c r="Q1601" s="35"/>
      <c r="R1601" s="89"/>
      <c r="S1601" s="35"/>
    </row>
    <row r="1602" spans="1:19" s="32" customFormat="1" ht="24" customHeight="1" x14ac:dyDescent="0.25">
      <c r="A1602" s="105"/>
      <c r="B1602" s="35"/>
      <c r="C1602" s="106"/>
      <c r="D1602" s="88"/>
      <c r="E1602" s="89"/>
      <c r="F1602" s="89"/>
      <c r="G1602" s="89"/>
      <c r="H1602" s="89"/>
      <c r="I1602" s="89"/>
      <c r="J1602" s="89"/>
      <c r="K1602" s="59"/>
      <c r="L1602" s="59"/>
      <c r="M1602" s="54"/>
      <c r="N1602" s="54"/>
      <c r="O1602" s="35"/>
      <c r="P1602" s="35"/>
      <c r="Q1602" s="35"/>
      <c r="R1602" s="89"/>
      <c r="S1602" s="35"/>
    </row>
    <row r="1603" spans="1:19" s="32" customFormat="1" ht="24" customHeight="1" x14ac:dyDescent="0.25">
      <c r="A1603" s="105"/>
      <c r="B1603" s="35"/>
      <c r="C1603" s="106"/>
      <c r="D1603" s="88"/>
      <c r="E1603" s="89"/>
      <c r="F1603" s="89"/>
      <c r="G1603" s="89"/>
      <c r="H1603" s="89"/>
      <c r="I1603" s="89"/>
      <c r="J1603" s="89"/>
      <c r="K1603" s="59"/>
      <c r="L1603" s="59"/>
      <c r="M1603" s="54"/>
      <c r="N1603" s="54"/>
      <c r="O1603" s="35"/>
      <c r="P1603" s="35"/>
      <c r="Q1603" s="35"/>
      <c r="R1603" s="89"/>
      <c r="S1603" s="35"/>
    </row>
    <row r="1604" spans="1:19" s="32" customFormat="1" ht="24" customHeight="1" x14ac:dyDescent="0.25">
      <c r="A1604" s="105"/>
      <c r="B1604" s="35"/>
      <c r="C1604" s="106"/>
      <c r="D1604" s="88"/>
      <c r="E1604" s="89"/>
      <c r="F1604" s="89"/>
      <c r="G1604" s="89"/>
      <c r="H1604" s="89"/>
      <c r="I1604" s="89"/>
      <c r="J1604" s="89"/>
      <c r="K1604" s="59"/>
      <c r="L1604" s="59"/>
      <c r="M1604" s="54"/>
      <c r="N1604" s="54"/>
      <c r="O1604" s="35"/>
      <c r="P1604" s="35"/>
      <c r="Q1604" s="35"/>
      <c r="R1604" s="89"/>
      <c r="S1604" s="35"/>
    </row>
    <row r="1605" spans="1:19" s="32" customFormat="1" ht="24" customHeight="1" x14ac:dyDescent="0.25">
      <c r="A1605" s="105"/>
      <c r="B1605" s="35"/>
      <c r="C1605" s="106"/>
      <c r="D1605" s="88"/>
      <c r="E1605" s="89"/>
      <c r="F1605" s="89"/>
      <c r="G1605" s="89"/>
      <c r="H1605" s="89"/>
      <c r="I1605" s="89"/>
      <c r="J1605" s="89"/>
      <c r="K1605" s="59"/>
      <c r="L1605" s="59"/>
      <c r="M1605" s="54"/>
      <c r="N1605" s="54"/>
      <c r="O1605" s="35"/>
      <c r="P1605" s="35"/>
      <c r="Q1605" s="35"/>
      <c r="R1605" s="89"/>
      <c r="S1605" s="35"/>
    </row>
    <row r="1606" spans="1:19" s="32" customFormat="1" ht="24" customHeight="1" x14ac:dyDescent="0.25">
      <c r="A1606" s="105"/>
      <c r="B1606" s="35"/>
      <c r="C1606" s="106"/>
      <c r="D1606" s="88"/>
      <c r="E1606" s="89"/>
      <c r="F1606" s="89"/>
      <c r="G1606" s="89"/>
      <c r="H1606" s="89"/>
      <c r="I1606" s="89"/>
      <c r="J1606" s="89"/>
      <c r="K1606" s="59"/>
      <c r="L1606" s="59"/>
      <c r="M1606" s="54"/>
      <c r="N1606" s="54"/>
      <c r="O1606" s="35"/>
      <c r="P1606" s="35"/>
      <c r="Q1606" s="35"/>
      <c r="R1606" s="89"/>
      <c r="S1606" s="35"/>
    </row>
    <row r="1607" spans="1:19" s="32" customFormat="1" ht="24" customHeight="1" x14ac:dyDescent="0.25">
      <c r="A1607" s="105"/>
      <c r="B1607" s="35"/>
      <c r="C1607" s="106"/>
      <c r="D1607" s="88"/>
      <c r="E1607" s="89"/>
      <c r="F1607" s="89"/>
      <c r="G1607" s="89"/>
      <c r="H1607" s="89"/>
      <c r="I1607" s="89"/>
      <c r="J1607" s="89"/>
      <c r="K1607" s="59"/>
      <c r="L1607" s="59"/>
      <c r="M1607" s="54"/>
      <c r="N1607" s="54"/>
      <c r="O1607" s="35"/>
      <c r="P1607" s="35"/>
      <c r="Q1607" s="35"/>
      <c r="R1607" s="89"/>
      <c r="S1607" s="35"/>
    </row>
    <row r="1608" spans="1:19" s="32" customFormat="1" ht="24" customHeight="1" x14ac:dyDescent="0.25">
      <c r="A1608" s="105"/>
      <c r="B1608" s="35"/>
      <c r="C1608" s="106"/>
      <c r="D1608" s="88"/>
      <c r="E1608" s="89"/>
      <c r="F1608" s="89"/>
      <c r="G1608" s="89"/>
      <c r="H1608" s="89"/>
      <c r="I1608" s="89"/>
      <c r="J1608" s="89"/>
      <c r="K1608" s="59"/>
      <c r="L1608" s="59"/>
      <c r="M1608" s="54"/>
      <c r="N1608" s="54"/>
      <c r="O1608" s="35"/>
      <c r="P1608" s="35"/>
      <c r="Q1608" s="35"/>
      <c r="R1608" s="89"/>
      <c r="S1608" s="35"/>
    </row>
    <row r="1609" spans="1:19" s="32" customFormat="1" ht="24" customHeight="1" x14ac:dyDescent="0.25">
      <c r="A1609" s="105"/>
      <c r="B1609" s="35"/>
      <c r="C1609" s="106"/>
      <c r="D1609" s="88"/>
      <c r="E1609" s="89"/>
      <c r="F1609" s="89"/>
      <c r="G1609" s="89"/>
      <c r="H1609" s="89"/>
      <c r="I1609" s="89"/>
      <c r="J1609" s="89"/>
      <c r="K1609" s="59"/>
      <c r="L1609" s="59"/>
      <c r="M1609" s="54"/>
      <c r="N1609" s="54"/>
      <c r="O1609" s="35"/>
      <c r="P1609" s="35"/>
      <c r="Q1609" s="35"/>
      <c r="R1609" s="89"/>
      <c r="S1609" s="35"/>
    </row>
    <row r="1610" spans="1:19" s="32" customFormat="1" ht="24" customHeight="1" x14ac:dyDescent="0.25">
      <c r="A1610" s="105"/>
      <c r="B1610" s="35"/>
      <c r="C1610" s="106"/>
      <c r="D1610" s="88"/>
      <c r="E1610" s="89"/>
      <c r="F1610" s="89"/>
      <c r="G1610" s="89"/>
      <c r="H1610" s="89"/>
      <c r="I1610" s="89"/>
      <c r="J1610" s="89"/>
      <c r="K1610" s="59"/>
      <c r="L1610" s="59"/>
      <c r="M1610" s="54"/>
      <c r="N1610" s="54"/>
      <c r="O1610" s="35"/>
      <c r="P1610" s="35"/>
      <c r="Q1610" s="35"/>
      <c r="R1610" s="89"/>
      <c r="S1610" s="35"/>
    </row>
    <row r="1611" spans="1:19" s="32" customFormat="1" ht="24" customHeight="1" x14ac:dyDescent="0.25">
      <c r="A1611" s="105"/>
      <c r="B1611" s="35"/>
      <c r="C1611" s="106"/>
      <c r="D1611" s="88"/>
      <c r="E1611" s="89"/>
      <c r="F1611" s="89"/>
      <c r="G1611" s="89"/>
      <c r="H1611" s="89"/>
      <c r="I1611" s="89"/>
      <c r="J1611" s="89"/>
      <c r="K1611" s="59"/>
      <c r="L1611" s="59"/>
      <c r="M1611" s="54"/>
      <c r="N1611" s="54"/>
      <c r="O1611" s="35"/>
      <c r="P1611" s="35"/>
      <c r="Q1611" s="35"/>
      <c r="R1611" s="89"/>
      <c r="S1611" s="35"/>
    </row>
    <row r="1612" spans="1:19" s="32" customFormat="1" ht="24" customHeight="1" x14ac:dyDescent="0.25">
      <c r="A1612" s="105"/>
      <c r="B1612" s="35"/>
      <c r="C1612" s="106"/>
      <c r="D1612" s="88"/>
      <c r="E1612" s="89"/>
      <c r="F1612" s="89"/>
      <c r="G1612" s="89"/>
      <c r="H1612" s="89"/>
      <c r="I1612" s="89"/>
      <c r="J1612" s="89"/>
      <c r="K1612" s="59"/>
      <c r="L1612" s="59"/>
      <c r="M1612" s="54"/>
      <c r="N1612" s="54"/>
      <c r="O1612" s="35"/>
      <c r="P1612" s="35"/>
      <c r="Q1612" s="35"/>
      <c r="R1612" s="89"/>
      <c r="S1612" s="35"/>
    </row>
    <row r="1613" spans="1:19" s="32" customFormat="1" ht="24" customHeight="1" x14ac:dyDescent="0.25">
      <c r="A1613" s="105"/>
      <c r="B1613" s="35"/>
      <c r="C1613" s="106"/>
      <c r="D1613" s="88"/>
      <c r="E1613" s="89"/>
      <c r="F1613" s="89"/>
      <c r="G1613" s="89"/>
      <c r="H1613" s="89"/>
      <c r="I1613" s="89"/>
      <c r="J1613" s="89"/>
      <c r="K1613" s="59"/>
      <c r="L1613" s="59"/>
      <c r="M1613" s="54"/>
      <c r="N1613" s="54"/>
      <c r="O1613" s="35"/>
      <c r="P1613" s="35"/>
      <c r="Q1613" s="35"/>
      <c r="R1613" s="89"/>
      <c r="S1613" s="35"/>
    </row>
    <row r="1614" spans="1:19" s="32" customFormat="1" ht="24" customHeight="1" x14ac:dyDescent="0.25">
      <c r="A1614" s="105"/>
      <c r="B1614" s="35"/>
      <c r="C1614" s="106"/>
      <c r="D1614" s="88"/>
      <c r="E1614" s="89"/>
      <c r="F1614" s="89"/>
      <c r="G1614" s="89"/>
      <c r="H1614" s="89"/>
      <c r="I1614" s="89"/>
      <c r="J1614" s="89"/>
      <c r="K1614" s="59"/>
      <c r="L1614" s="59"/>
      <c r="M1614" s="54"/>
      <c r="N1614" s="54"/>
      <c r="O1614" s="35"/>
      <c r="P1614" s="35"/>
      <c r="Q1614" s="35"/>
      <c r="R1614" s="89"/>
      <c r="S1614" s="35"/>
    </row>
    <row r="1615" spans="1:19" s="32" customFormat="1" ht="24" customHeight="1" x14ac:dyDescent="0.25">
      <c r="A1615" s="105"/>
      <c r="B1615" s="35"/>
      <c r="C1615" s="106"/>
      <c r="D1615" s="88"/>
      <c r="E1615" s="89"/>
      <c r="F1615" s="89"/>
      <c r="G1615" s="89"/>
      <c r="H1615" s="89"/>
      <c r="I1615" s="89"/>
      <c r="J1615" s="89"/>
      <c r="K1615" s="59"/>
      <c r="L1615" s="59"/>
      <c r="M1615" s="54"/>
      <c r="N1615" s="54"/>
      <c r="O1615" s="35"/>
      <c r="P1615" s="35"/>
      <c r="Q1615" s="35"/>
      <c r="R1615" s="89"/>
      <c r="S1615" s="35"/>
    </row>
    <row r="1616" spans="1:19" s="32" customFormat="1" ht="24" customHeight="1" x14ac:dyDescent="0.25">
      <c r="A1616" s="105"/>
      <c r="B1616" s="35"/>
      <c r="C1616" s="106"/>
      <c r="D1616" s="88"/>
      <c r="E1616" s="89"/>
      <c r="F1616" s="89"/>
      <c r="G1616" s="89"/>
      <c r="H1616" s="89"/>
      <c r="I1616" s="89"/>
      <c r="J1616" s="89"/>
      <c r="K1616" s="59"/>
      <c r="L1616" s="59"/>
      <c r="M1616" s="54"/>
      <c r="N1616" s="54"/>
      <c r="O1616" s="35"/>
      <c r="P1616" s="35"/>
      <c r="Q1616" s="35"/>
      <c r="R1616" s="89"/>
      <c r="S1616" s="35"/>
    </row>
    <row r="1617" spans="1:19" s="32" customFormat="1" ht="24" customHeight="1" x14ac:dyDescent="0.25">
      <c r="A1617" s="105"/>
      <c r="B1617" s="35"/>
      <c r="C1617" s="106"/>
      <c r="D1617" s="88"/>
      <c r="E1617" s="89"/>
      <c r="F1617" s="89"/>
      <c r="G1617" s="89"/>
      <c r="H1617" s="89"/>
      <c r="I1617" s="89"/>
      <c r="J1617" s="89"/>
      <c r="K1617" s="59"/>
      <c r="L1617" s="59"/>
      <c r="M1617" s="54"/>
      <c r="N1617" s="54"/>
      <c r="O1617" s="35"/>
      <c r="P1617" s="35"/>
      <c r="Q1617" s="35"/>
      <c r="R1617" s="89"/>
      <c r="S1617" s="35"/>
    </row>
    <row r="1618" spans="1:19" s="32" customFormat="1" ht="24" customHeight="1" x14ac:dyDescent="0.25">
      <c r="A1618" s="105"/>
      <c r="B1618" s="35"/>
      <c r="C1618" s="106"/>
      <c r="D1618" s="88"/>
      <c r="E1618" s="89"/>
      <c r="F1618" s="89"/>
      <c r="G1618" s="89"/>
      <c r="H1618" s="89"/>
      <c r="I1618" s="89"/>
      <c r="J1618" s="89"/>
      <c r="K1618" s="59"/>
      <c r="L1618" s="59"/>
      <c r="M1618" s="54"/>
      <c r="N1618" s="54"/>
      <c r="O1618" s="35"/>
      <c r="P1618" s="35"/>
      <c r="Q1618" s="35"/>
      <c r="R1618" s="89"/>
      <c r="S1618" s="35"/>
    </row>
    <row r="1619" spans="1:19" s="32" customFormat="1" ht="24" customHeight="1" x14ac:dyDescent="0.25">
      <c r="A1619" s="105"/>
      <c r="B1619" s="35"/>
      <c r="C1619" s="106"/>
      <c r="D1619" s="88"/>
      <c r="E1619" s="89"/>
      <c r="F1619" s="89"/>
      <c r="G1619" s="89"/>
      <c r="H1619" s="89"/>
      <c r="I1619" s="89"/>
      <c r="J1619" s="89"/>
      <c r="K1619" s="59"/>
      <c r="L1619" s="59"/>
      <c r="M1619" s="54"/>
      <c r="N1619" s="54"/>
      <c r="O1619" s="35"/>
      <c r="P1619" s="35"/>
      <c r="Q1619" s="35"/>
      <c r="R1619" s="89"/>
      <c r="S1619" s="35"/>
    </row>
    <row r="1620" spans="1:19" s="32" customFormat="1" ht="24" customHeight="1" x14ac:dyDescent="0.25">
      <c r="A1620" s="105"/>
      <c r="B1620" s="35"/>
      <c r="C1620" s="106"/>
      <c r="D1620" s="88"/>
      <c r="E1620" s="89"/>
      <c r="F1620" s="89"/>
      <c r="G1620" s="89"/>
      <c r="H1620" s="89"/>
      <c r="I1620" s="89"/>
      <c r="J1620" s="89"/>
      <c r="K1620" s="59"/>
      <c r="L1620" s="59"/>
      <c r="M1620" s="54"/>
      <c r="N1620" s="54"/>
      <c r="O1620" s="35"/>
      <c r="P1620" s="35"/>
      <c r="Q1620" s="35"/>
      <c r="R1620" s="89"/>
      <c r="S1620" s="35"/>
    </row>
    <row r="1621" spans="1:19" s="32" customFormat="1" ht="24" customHeight="1" x14ac:dyDescent="0.25">
      <c r="A1621" s="105"/>
      <c r="B1621" s="35"/>
      <c r="C1621" s="106"/>
      <c r="D1621" s="88"/>
      <c r="E1621" s="89"/>
      <c r="F1621" s="89"/>
      <c r="G1621" s="89"/>
      <c r="H1621" s="89"/>
      <c r="I1621" s="89"/>
      <c r="J1621" s="89"/>
      <c r="K1621" s="59"/>
      <c r="L1621" s="59"/>
      <c r="M1621" s="54"/>
      <c r="N1621" s="54"/>
      <c r="O1621" s="35"/>
      <c r="P1621" s="35"/>
      <c r="Q1621" s="35"/>
      <c r="R1621" s="89"/>
      <c r="S1621" s="35"/>
    </row>
    <row r="1622" spans="1:19" s="32" customFormat="1" ht="24" customHeight="1" x14ac:dyDescent="0.25">
      <c r="A1622" s="105"/>
      <c r="B1622" s="35"/>
      <c r="C1622" s="106"/>
      <c r="D1622" s="88"/>
      <c r="E1622" s="89"/>
      <c r="F1622" s="89"/>
      <c r="G1622" s="89"/>
      <c r="H1622" s="89"/>
      <c r="I1622" s="89"/>
      <c r="J1622" s="89"/>
      <c r="K1622" s="59"/>
      <c r="L1622" s="59"/>
      <c r="M1622" s="54"/>
      <c r="N1622" s="54"/>
      <c r="O1622" s="35"/>
      <c r="P1622" s="35"/>
      <c r="Q1622" s="35"/>
      <c r="R1622" s="89"/>
      <c r="S1622" s="35"/>
    </row>
    <row r="1623" spans="1:19" s="32" customFormat="1" ht="24" customHeight="1" x14ac:dyDescent="0.25">
      <c r="A1623" s="105"/>
      <c r="B1623" s="35"/>
      <c r="C1623" s="106"/>
      <c r="D1623" s="88"/>
      <c r="E1623" s="89"/>
      <c r="F1623" s="89"/>
      <c r="G1623" s="89"/>
      <c r="H1623" s="89"/>
      <c r="I1623" s="89"/>
      <c r="J1623" s="89"/>
      <c r="K1623" s="59"/>
      <c r="L1623" s="59"/>
      <c r="M1623" s="54"/>
      <c r="N1623" s="54"/>
      <c r="O1623" s="35"/>
      <c r="P1623" s="35"/>
      <c r="Q1623" s="35"/>
      <c r="R1623" s="89"/>
      <c r="S1623" s="35"/>
    </row>
    <row r="1624" spans="1:19" s="32" customFormat="1" ht="24" customHeight="1" x14ac:dyDescent="0.25">
      <c r="A1624" s="105"/>
      <c r="B1624" s="35"/>
      <c r="C1624" s="106"/>
      <c r="D1624" s="88"/>
      <c r="E1624" s="89"/>
      <c r="F1624" s="89"/>
      <c r="G1624" s="89"/>
      <c r="H1624" s="89"/>
      <c r="I1624" s="89"/>
      <c r="J1624" s="89"/>
      <c r="K1624" s="59"/>
      <c r="L1624" s="59"/>
      <c r="M1624" s="54"/>
      <c r="N1624" s="54"/>
      <c r="O1624" s="35"/>
      <c r="P1624" s="35"/>
      <c r="Q1624" s="35"/>
      <c r="R1624" s="89"/>
      <c r="S1624" s="35"/>
    </row>
    <row r="1625" spans="1:19" s="32" customFormat="1" ht="24" customHeight="1" x14ac:dyDescent="0.25">
      <c r="A1625" s="105"/>
      <c r="B1625" s="35"/>
      <c r="C1625" s="106"/>
      <c r="D1625" s="88"/>
      <c r="E1625" s="89"/>
      <c r="F1625" s="89"/>
      <c r="G1625" s="89"/>
      <c r="H1625" s="89"/>
      <c r="I1625" s="89"/>
      <c r="J1625" s="89"/>
      <c r="K1625" s="59"/>
      <c r="L1625" s="59"/>
      <c r="M1625" s="54"/>
      <c r="N1625" s="54"/>
      <c r="O1625" s="35"/>
      <c r="P1625" s="35"/>
      <c r="Q1625" s="35"/>
      <c r="R1625" s="89"/>
      <c r="S1625" s="35"/>
    </row>
    <row r="1626" spans="1:19" s="32" customFormat="1" ht="24" customHeight="1" x14ac:dyDescent="0.25">
      <c r="A1626" s="105"/>
      <c r="B1626" s="35"/>
      <c r="C1626" s="106"/>
      <c r="D1626" s="88"/>
      <c r="E1626" s="89"/>
      <c r="F1626" s="89"/>
      <c r="G1626" s="89"/>
      <c r="H1626" s="89"/>
      <c r="I1626" s="89"/>
      <c r="J1626" s="89"/>
      <c r="K1626" s="59"/>
      <c r="L1626" s="59"/>
      <c r="M1626" s="54"/>
      <c r="N1626" s="54"/>
      <c r="O1626" s="35"/>
      <c r="P1626" s="35"/>
      <c r="Q1626" s="35"/>
      <c r="R1626" s="89"/>
      <c r="S1626" s="35"/>
    </row>
    <row r="1627" spans="1:19" s="32" customFormat="1" ht="24" customHeight="1" x14ac:dyDescent="0.25">
      <c r="A1627" s="105"/>
      <c r="B1627" s="35"/>
      <c r="C1627" s="106"/>
      <c r="D1627" s="88"/>
      <c r="E1627" s="89"/>
      <c r="F1627" s="89"/>
      <c r="G1627" s="89"/>
      <c r="H1627" s="89"/>
      <c r="I1627" s="89"/>
      <c r="J1627" s="89"/>
      <c r="K1627" s="59"/>
      <c r="L1627" s="59"/>
      <c r="M1627" s="54"/>
      <c r="N1627" s="54"/>
      <c r="O1627" s="35"/>
      <c r="P1627" s="35"/>
      <c r="Q1627" s="35"/>
      <c r="R1627" s="89"/>
      <c r="S1627" s="35"/>
    </row>
    <row r="1628" spans="1:19" s="32" customFormat="1" ht="24" customHeight="1" x14ac:dyDescent="0.25">
      <c r="A1628" s="105"/>
      <c r="B1628" s="35"/>
      <c r="C1628" s="106"/>
      <c r="D1628" s="88"/>
      <c r="E1628" s="89"/>
      <c r="F1628" s="89"/>
      <c r="G1628" s="89"/>
      <c r="H1628" s="89"/>
      <c r="I1628" s="89"/>
      <c r="J1628" s="89"/>
      <c r="K1628" s="59"/>
      <c r="L1628" s="59"/>
      <c r="M1628" s="54"/>
      <c r="N1628" s="54"/>
      <c r="O1628" s="35"/>
      <c r="P1628" s="35"/>
      <c r="Q1628" s="35"/>
      <c r="R1628" s="89"/>
      <c r="S1628" s="35"/>
    </row>
    <row r="1629" spans="1:19" s="32" customFormat="1" ht="24" customHeight="1" x14ac:dyDescent="0.25">
      <c r="A1629" s="105"/>
      <c r="B1629" s="35"/>
      <c r="C1629" s="106"/>
      <c r="D1629" s="88"/>
      <c r="E1629" s="89"/>
      <c r="F1629" s="89"/>
      <c r="G1629" s="89"/>
      <c r="H1629" s="89"/>
      <c r="I1629" s="89"/>
      <c r="J1629" s="89"/>
      <c r="K1629" s="59"/>
      <c r="L1629" s="59"/>
      <c r="M1629" s="54"/>
      <c r="N1629" s="54"/>
      <c r="O1629" s="35"/>
      <c r="P1629" s="35"/>
      <c r="Q1629" s="35"/>
      <c r="R1629" s="89"/>
      <c r="S1629" s="35"/>
    </row>
    <row r="1630" spans="1:19" s="32" customFormat="1" ht="24" customHeight="1" x14ac:dyDescent="0.25">
      <c r="A1630" s="105"/>
      <c r="B1630" s="35"/>
      <c r="C1630" s="106"/>
      <c r="D1630" s="88"/>
      <c r="E1630" s="89"/>
      <c r="F1630" s="89"/>
      <c r="G1630" s="89"/>
      <c r="H1630" s="89"/>
      <c r="I1630" s="89"/>
      <c r="J1630" s="89"/>
      <c r="K1630" s="59"/>
      <c r="L1630" s="59"/>
      <c r="M1630" s="54"/>
      <c r="N1630" s="54"/>
      <c r="O1630" s="35"/>
      <c r="P1630" s="35"/>
      <c r="Q1630" s="35"/>
      <c r="R1630" s="89"/>
      <c r="S1630" s="35"/>
    </row>
    <row r="1631" spans="1:19" s="32" customFormat="1" ht="24" customHeight="1" x14ac:dyDescent="0.25">
      <c r="A1631" s="105"/>
      <c r="B1631" s="35"/>
      <c r="C1631" s="106"/>
      <c r="D1631" s="88"/>
      <c r="E1631" s="89"/>
      <c r="F1631" s="89"/>
      <c r="G1631" s="89"/>
      <c r="H1631" s="89"/>
      <c r="I1631" s="89"/>
      <c r="J1631" s="89"/>
      <c r="K1631" s="59"/>
      <c r="L1631" s="59"/>
      <c r="M1631" s="54"/>
      <c r="N1631" s="54"/>
      <c r="O1631" s="35"/>
      <c r="P1631" s="35"/>
      <c r="Q1631" s="35"/>
      <c r="R1631" s="89"/>
      <c r="S1631" s="35"/>
    </row>
    <row r="1632" spans="1:19" s="32" customFormat="1" ht="24" customHeight="1" x14ac:dyDescent="0.25">
      <c r="A1632" s="105"/>
      <c r="B1632" s="35"/>
      <c r="C1632" s="106"/>
      <c r="D1632" s="88"/>
      <c r="E1632" s="89"/>
      <c r="F1632" s="89"/>
      <c r="G1632" s="89"/>
      <c r="H1632" s="89"/>
      <c r="I1632" s="89"/>
      <c r="J1632" s="89"/>
      <c r="K1632" s="59"/>
      <c r="L1632" s="59"/>
      <c r="M1632" s="54"/>
      <c r="N1632" s="54"/>
      <c r="O1632" s="35"/>
      <c r="P1632" s="35"/>
      <c r="Q1632" s="35"/>
      <c r="R1632" s="89"/>
      <c r="S1632" s="35"/>
    </row>
    <row r="1633" spans="1:19" s="32" customFormat="1" ht="24" customHeight="1" x14ac:dyDescent="0.25">
      <c r="A1633" s="105"/>
      <c r="B1633" s="35"/>
      <c r="C1633" s="106"/>
      <c r="D1633" s="88"/>
      <c r="E1633" s="89"/>
      <c r="F1633" s="89"/>
      <c r="G1633" s="89"/>
      <c r="H1633" s="89"/>
      <c r="I1633" s="89"/>
      <c r="J1633" s="89"/>
      <c r="K1633" s="59"/>
      <c r="L1633" s="59"/>
      <c r="M1633" s="54"/>
      <c r="N1633" s="54"/>
      <c r="O1633" s="35"/>
      <c r="P1633" s="35"/>
      <c r="Q1633" s="35"/>
      <c r="R1633" s="89"/>
      <c r="S1633" s="35"/>
    </row>
    <row r="1634" spans="1:19" s="32" customFormat="1" ht="24" customHeight="1" x14ac:dyDescent="0.25">
      <c r="A1634" s="105"/>
      <c r="B1634" s="35"/>
      <c r="C1634" s="106"/>
      <c r="D1634" s="88"/>
      <c r="E1634" s="89"/>
      <c r="F1634" s="89"/>
      <c r="G1634" s="89"/>
      <c r="H1634" s="89"/>
      <c r="I1634" s="89"/>
      <c r="J1634" s="89"/>
      <c r="K1634" s="59"/>
      <c r="L1634" s="59"/>
      <c r="M1634" s="54"/>
      <c r="N1634" s="54"/>
      <c r="O1634" s="35"/>
      <c r="P1634" s="35"/>
      <c r="Q1634" s="35"/>
      <c r="R1634" s="89"/>
      <c r="S1634" s="35"/>
    </row>
    <row r="1635" spans="1:19" s="32" customFormat="1" ht="24" customHeight="1" x14ac:dyDescent="0.25">
      <c r="A1635" s="105"/>
      <c r="B1635" s="35"/>
      <c r="C1635" s="106"/>
      <c r="D1635" s="88"/>
      <c r="E1635" s="89"/>
      <c r="F1635" s="89"/>
      <c r="G1635" s="89"/>
      <c r="H1635" s="89"/>
      <c r="I1635" s="89"/>
      <c r="J1635" s="89"/>
      <c r="K1635" s="59"/>
      <c r="L1635" s="59"/>
      <c r="M1635" s="54"/>
      <c r="N1635" s="54"/>
      <c r="O1635" s="35"/>
      <c r="P1635" s="35"/>
      <c r="Q1635" s="35"/>
      <c r="R1635" s="89"/>
      <c r="S1635" s="35"/>
    </row>
    <row r="1636" spans="1:19" s="32" customFormat="1" ht="24" customHeight="1" x14ac:dyDescent="0.25">
      <c r="A1636" s="105"/>
      <c r="B1636" s="35"/>
      <c r="C1636" s="106"/>
      <c r="D1636" s="88"/>
      <c r="E1636" s="89"/>
      <c r="F1636" s="89"/>
      <c r="G1636" s="89"/>
      <c r="H1636" s="89"/>
      <c r="I1636" s="89"/>
      <c r="J1636" s="89"/>
      <c r="K1636" s="59"/>
      <c r="L1636" s="59"/>
      <c r="M1636" s="54"/>
      <c r="N1636" s="54"/>
      <c r="O1636" s="35"/>
      <c r="P1636" s="35"/>
      <c r="Q1636" s="35"/>
      <c r="R1636" s="89"/>
      <c r="S1636" s="35"/>
    </row>
    <row r="1637" spans="1:19" s="32" customFormat="1" ht="24" customHeight="1" x14ac:dyDescent="0.25">
      <c r="A1637" s="105"/>
      <c r="B1637" s="35"/>
      <c r="C1637" s="106"/>
      <c r="D1637" s="88"/>
      <c r="E1637" s="89"/>
      <c r="F1637" s="89"/>
      <c r="G1637" s="89"/>
      <c r="H1637" s="89"/>
      <c r="I1637" s="89"/>
      <c r="J1637" s="89"/>
      <c r="K1637" s="59"/>
      <c r="L1637" s="59"/>
      <c r="M1637" s="54"/>
      <c r="N1637" s="54"/>
      <c r="O1637" s="35"/>
      <c r="P1637" s="35"/>
      <c r="Q1637" s="35"/>
      <c r="R1637" s="89"/>
      <c r="S1637" s="35"/>
    </row>
    <row r="1638" spans="1:19" s="32" customFormat="1" ht="24" customHeight="1" x14ac:dyDescent="0.25">
      <c r="A1638" s="105"/>
      <c r="B1638" s="35"/>
      <c r="C1638" s="106"/>
      <c r="D1638" s="88"/>
      <c r="E1638" s="89"/>
      <c r="F1638" s="89"/>
      <c r="G1638" s="89"/>
      <c r="H1638" s="89"/>
      <c r="I1638" s="89"/>
      <c r="J1638" s="89"/>
      <c r="K1638" s="59"/>
      <c r="L1638" s="59"/>
      <c r="M1638" s="54"/>
      <c r="N1638" s="54"/>
      <c r="O1638" s="35"/>
      <c r="P1638" s="35"/>
      <c r="Q1638" s="35"/>
      <c r="R1638" s="89"/>
      <c r="S1638" s="35"/>
    </row>
    <row r="1639" spans="1:19" s="32" customFormat="1" ht="24" customHeight="1" x14ac:dyDescent="0.25">
      <c r="A1639" s="105"/>
      <c r="B1639" s="35"/>
      <c r="C1639" s="106"/>
      <c r="D1639" s="88"/>
      <c r="E1639" s="89"/>
      <c r="F1639" s="89"/>
      <c r="G1639" s="89"/>
      <c r="H1639" s="89"/>
      <c r="I1639" s="89"/>
      <c r="J1639" s="89"/>
      <c r="K1639" s="59"/>
      <c r="L1639" s="59"/>
      <c r="M1639" s="54"/>
      <c r="N1639" s="54"/>
      <c r="O1639" s="35"/>
      <c r="P1639" s="35"/>
      <c r="Q1639" s="35"/>
      <c r="R1639" s="89"/>
      <c r="S1639" s="35"/>
    </row>
    <row r="1640" spans="1:19" s="32" customFormat="1" ht="24" customHeight="1" x14ac:dyDescent="0.25">
      <c r="A1640" s="105"/>
      <c r="B1640" s="35"/>
      <c r="C1640" s="106"/>
      <c r="D1640" s="88"/>
      <c r="E1640" s="89"/>
      <c r="F1640" s="89"/>
      <c r="G1640" s="89"/>
      <c r="H1640" s="89"/>
      <c r="I1640" s="89"/>
      <c r="J1640" s="89"/>
      <c r="K1640" s="59"/>
      <c r="L1640" s="59"/>
      <c r="M1640" s="54"/>
      <c r="N1640" s="54"/>
      <c r="O1640" s="35"/>
      <c r="P1640" s="35"/>
      <c r="Q1640" s="35"/>
      <c r="R1640" s="89"/>
      <c r="S1640" s="35"/>
    </row>
    <row r="1641" spans="1:19" s="32" customFormat="1" ht="24" customHeight="1" x14ac:dyDescent="0.25">
      <c r="A1641" s="105"/>
      <c r="B1641" s="35"/>
      <c r="C1641" s="106"/>
      <c r="D1641" s="88"/>
      <c r="E1641" s="89"/>
      <c r="F1641" s="89"/>
      <c r="G1641" s="89"/>
      <c r="H1641" s="89"/>
      <c r="I1641" s="89"/>
      <c r="J1641" s="89"/>
      <c r="K1641" s="59"/>
      <c r="L1641" s="59"/>
      <c r="M1641" s="54"/>
      <c r="N1641" s="54"/>
      <c r="O1641" s="35"/>
      <c r="P1641" s="35"/>
      <c r="Q1641" s="35"/>
      <c r="R1641" s="89"/>
      <c r="S1641" s="35"/>
    </row>
    <row r="1642" spans="1:19" s="32" customFormat="1" ht="24" customHeight="1" x14ac:dyDescent="0.25">
      <c r="A1642" s="105"/>
      <c r="B1642" s="35"/>
      <c r="C1642" s="106"/>
      <c r="D1642" s="88"/>
      <c r="E1642" s="89"/>
      <c r="F1642" s="89"/>
      <c r="G1642" s="89"/>
      <c r="H1642" s="89"/>
      <c r="I1642" s="89"/>
      <c r="J1642" s="89"/>
      <c r="K1642" s="59"/>
      <c r="L1642" s="59"/>
      <c r="M1642" s="54"/>
      <c r="N1642" s="54"/>
      <c r="O1642" s="35"/>
      <c r="P1642" s="35"/>
      <c r="Q1642" s="35"/>
      <c r="R1642" s="89"/>
      <c r="S1642" s="35"/>
    </row>
    <row r="1643" spans="1:19" s="32" customFormat="1" ht="24" customHeight="1" x14ac:dyDescent="0.25">
      <c r="A1643" s="105"/>
      <c r="B1643" s="35"/>
      <c r="C1643" s="106"/>
      <c r="D1643" s="88"/>
      <c r="E1643" s="89"/>
      <c r="F1643" s="89"/>
      <c r="G1643" s="89"/>
      <c r="H1643" s="89"/>
      <c r="I1643" s="89"/>
      <c r="J1643" s="89"/>
      <c r="K1643" s="59"/>
      <c r="L1643" s="59"/>
      <c r="M1643" s="54"/>
      <c r="N1643" s="54"/>
      <c r="O1643" s="35"/>
      <c r="P1643" s="35"/>
      <c r="Q1643" s="35"/>
      <c r="R1643" s="89"/>
      <c r="S1643" s="35"/>
    </row>
    <row r="1644" spans="1:19" s="32" customFormat="1" ht="24" customHeight="1" x14ac:dyDescent="0.25">
      <c r="A1644" s="105"/>
      <c r="B1644" s="35"/>
      <c r="C1644" s="106"/>
      <c r="D1644" s="88"/>
      <c r="E1644" s="89"/>
      <c r="F1644" s="89"/>
      <c r="G1644" s="89"/>
      <c r="H1644" s="89"/>
      <c r="I1644" s="89"/>
      <c r="J1644" s="89"/>
      <c r="K1644" s="59"/>
      <c r="L1644" s="59"/>
      <c r="M1644" s="54"/>
      <c r="N1644" s="54"/>
      <c r="O1644" s="35"/>
      <c r="P1644" s="35"/>
      <c r="Q1644" s="35"/>
      <c r="R1644" s="89"/>
      <c r="S1644" s="35"/>
    </row>
    <row r="1645" spans="1:19" s="32" customFormat="1" ht="24" customHeight="1" x14ac:dyDescent="0.25">
      <c r="A1645" s="105"/>
      <c r="B1645" s="35"/>
      <c r="C1645" s="106"/>
      <c r="D1645" s="88"/>
      <c r="E1645" s="89"/>
      <c r="F1645" s="89"/>
      <c r="G1645" s="89"/>
      <c r="H1645" s="89"/>
      <c r="I1645" s="89"/>
      <c r="J1645" s="89"/>
      <c r="K1645" s="59"/>
      <c r="L1645" s="59"/>
      <c r="M1645" s="54"/>
      <c r="N1645" s="54"/>
      <c r="O1645" s="35"/>
      <c r="P1645" s="35"/>
      <c r="Q1645" s="35"/>
      <c r="R1645" s="89"/>
      <c r="S1645" s="35"/>
    </row>
    <row r="1646" spans="1:19" s="32" customFormat="1" ht="24" customHeight="1" x14ac:dyDescent="0.25">
      <c r="A1646" s="105"/>
      <c r="B1646" s="35"/>
      <c r="C1646" s="106"/>
      <c r="D1646" s="88"/>
      <c r="E1646" s="89"/>
      <c r="F1646" s="89"/>
      <c r="G1646" s="89"/>
      <c r="H1646" s="89"/>
      <c r="I1646" s="89"/>
      <c r="J1646" s="89"/>
      <c r="K1646" s="59"/>
      <c r="L1646" s="59"/>
      <c r="M1646" s="54"/>
      <c r="N1646" s="54"/>
      <c r="O1646" s="35"/>
      <c r="P1646" s="35"/>
      <c r="Q1646" s="35"/>
      <c r="R1646" s="89"/>
      <c r="S1646" s="35"/>
    </row>
    <row r="1647" spans="1:19" s="32" customFormat="1" ht="24" customHeight="1" x14ac:dyDescent="0.25">
      <c r="A1647" s="105"/>
      <c r="B1647" s="35"/>
      <c r="C1647" s="106"/>
      <c r="D1647" s="88"/>
      <c r="E1647" s="89"/>
      <c r="F1647" s="89"/>
      <c r="G1647" s="89"/>
      <c r="H1647" s="89"/>
      <c r="I1647" s="89"/>
      <c r="J1647" s="89"/>
      <c r="K1647" s="59"/>
      <c r="L1647" s="59"/>
      <c r="M1647" s="54"/>
      <c r="N1647" s="54"/>
      <c r="O1647" s="35"/>
      <c r="P1647" s="35"/>
      <c r="Q1647" s="35"/>
      <c r="R1647" s="89"/>
      <c r="S1647" s="35"/>
    </row>
    <row r="1648" spans="1:19" s="32" customFormat="1" ht="24" customHeight="1" x14ac:dyDescent="0.25">
      <c r="A1648" s="105"/>
      <c r="B1648" s="35"/>
      <c r="C1648" s="106"/>
      <c r="D1648" s="88"/>
      <c r="E1648" s="89"/>
      <c r="F1648" s="89"/>
      <c r="G1648" s="89"/>
      <c r="H1648" s="89"/>
      <c r="I1648" s="89"/>
      <c r="J1648" s="89"/>
      <c r="K1648" s="59"/>
      <c r="L1648" s="59"/>
      <c r="M1648" s="54"/>
      <c r="N1648" s="54"/>
      <c r="O1648" s="35"/>
      <c r="P1648" s="35"/>
      <c r="Q1648" s="35"/>
      <c r="R1648" s="89"/>
      <c r="S1648" s="35"/>
    </row>
    <row r="1649" spans="1:19" s="32" customFormat="1" ht="24" customHeight="1" x14ac:dyDescent="0.25">
      <c r="A1649" s="105"/>
      <c r="B1649" s="35"/>
      <c r="C1649" s="106"/>
      <c r="D1649" s="88"/>
      <c r="E1649" s="89"/>
      <c r="F1649" s="89"/>
      <c r="G1649" s="89"/>
      <c r="H1649" s="89"/>
      <c r="I1649" s="89"/>
      <c r="J1649" s="89"/>
      <c r="K1649" s="59"/>
      <c r="L1649" s="59"/>
      <c r="M1649" s="54"/>
      <c r="N1649" s="54"/>
      <c r="O1649" s="35"/>
      <c r="P1649" s="35"/>
      <c r="Q1649" s="35"/>
      <c r="R1649" s="89"/>
      <c r="S1649" s="35"/>
    </row>
    <row r="1650" spans="1:19" s="32" customFormat="1" ht="24" customHeight="1" x14ac:dyDescent="0.25">
      <c r="A1650" s="105"/>
      <c r="B1650" s="35"/>
      <c r="C1650" s="106"/>
      <c r="D1650" s="88"/>
      <c r="E1650" s="89"/>
      <c r="F1650" s="89"/>
      <c r="G1650" s="89"/>
      <c r="H1650" s="89"/>
      <c r="I1650" s="89"/>
      <c r="J1650" s="89"/>
      <c r="K1650" s="59"/>
      <c r="L1650" s="59"/>
      <c r="M1650" s="54"/>
      <c r="N1650" s="54"/>
      <c r="O1650" s="35"/>
      <c r="P1650" s="35"/>
      <c r="Q1650" s="35"/>
      <c r="R1650" s="89"/>
      <c r="S1650" s="35"/>
    </row>
    <row r="1651" spans="1:19" s="32" customFormat="1" ht="24" customHeight="1" x14ac:dyDescent="0.25">
      <c r="A1651" s="105"/>
      <c r="B1651" s="35"/>
      <c r="C1651" s="106"/>
      <c r="D1651" s="88"/>
      <c r="E1651" s="89"/>
      <c r="F1651" s="89"/>
      <c r="G1651" s="89"/>
      <c r="H1651" s="89"/>
      <c r="I1651" s="89"/>
      <c r="J1651" s="89"/>
      <c r="K1651" s="59"/>
      <c r="L1651" s="59"/>
      <c r="M1651" s="54"/>
      <c r="N1651" s="54"/>
      <c r="O1651" s="35"/>
      <c r="P1651" s="35"/>
      <c r="Q1651" s="35"/>
      <c r="R1651" s="89"/>
      <c r="S1651" s="35"/>
    </row>
    <row r="1652" spans="1:19" s="32" customFormat="1" ht="24" customHeight="1" x14ac:dyDescent="0.25">
      <c r="A1652" s="105"/>
      <c r="B1652" s="35"/>
      <c r="C1652" s="106"/>
      <c r="D1652" s="88"/>
      <c r="E1652" s="89"/>
      <c r="F1652" s="89"/>
      <c r="G1652" s="89"/>
      <c r="H1652" s="89"/>
      <c r="I1652" s="89"/>
      <c r="J1652" s="89"/>
      <c r="K1652" s="59"/>
      <c r="L1652" s="59"/>
      <c r="M1652" s="54"/>
      <c r="N1652" s="54"/>
      <c r="O1652" s="35"/>
      <c r="P1652" s="35"/>
      <c r="Q1652" s="35"/>
      <c r="R1652" s="89"/>
      <c r="S1652" s="35"/>
    </row>
    <row r="1653" spans="1:19" s="32" customFormat="1" ht="24" customHeight="1" x14ac:dyDescent="0.25">
      <c r="A1653" s="105"/>
      <c r="B1653" s="35"/>
      <c r="C1653" s="106"/>
      <c r="D1653" s="88"/>
      <c r="E1653" s="89"/>
      <c r="F1653" s="89"/>
      <c r="G1653" s="89"/>
      <c r="H1653" s="89"/>
      <c r="I1653" s="89"/>
      <c r="J1653" s="89"/>
      <c r="K1653" s="59"/>
      <c r="L1653" s="59"/>
      <c r="M1653" s="54"/>
      <c r="N1653" s="54"/>
      <c r="O1653" s="35"/>
      <c r="P1653" s="35"/>
      <c r="Q1653" s="35"/>
      <c r="R1653" s="89"/>
      <c r="S1653" s="35"/>
    </row>
    <row r="1654" spans="1:19" s="32" customFormat="1" ht="24" customHeight="1" x14ac:dyDescent="0.25">
      <c r="A1654" s="105"/>
      <c r="B1654" s="35"/>
      <c r="C1654" s="106"/>
      <c r="D1654" s="88"/>
      <c r="E1654" s="89"/>
      <c r="F1654" s="89"/>
      <c r="G1654" s="89"/>
      <c r="H1654" s="89"/>
      <c r="I1654" s="89"/>
      <c r="J1654" s="89"/>
      <c r="K1654" s="59"/>
      <c r="L1654" s="59"/>
      <c r="M1654" s="54"/>
      <c r="N1654" s="54"/>
      <c r="O1654" s="35"/>
      <c r="P1654" s="35"/>
      <c r="Q1654" s="35"/>
      <c r="R1654" s="89"/>
      <c r="S1654" s="35"/>
    </row>
    <row r="1655" spans="1:19" s="32" customFormat="1" ht="24" customHeight="1" x14ac:dyDescent="0.25">
      <c r="A1655" s="105"/>
      <c r="B1655" s="35"/>
      <c r="C1655" s="106"/>
      <c r="D1655" s="88"/>
      <c r="E1655" s="89"/>
      <c r="F1655" s="89"/>
      <c r="G1655" s="89"/>
      <c r="H1655" s="89"/>
      <c r="I1655" s="89"/>
      <c r="J1655" s="89"/>
      <c r="K1655" s="59"/>
      <c r="L1655" s="59"/>
      <c r="M1655" s="54"/>
      <c r="N1655" s="54"/>
      <c r="O1655" s="35"/>
      <c r="P1655" s="35"/>
      <c r="Q1655" s="35"/>
      <c r="R1655" s="89"/>
      <c r="S1655" s="35"/>
    </row>
    <row r="1656" spans="1:19" s="32" customFormat="1" ht="24" customHeight="1" x14ac:dyDescent="0.25">
      <c r="A1656" s="105"/>
      <c r="B1656" s="35"/>
      <c r="C1656" s="106"/>
      <c r="D1656" s="88"/>
      <c r="E1656" s="89"/>
      <c r="F1656" s="89"/>
      <c r="G1656" s="89"/>
      <c r="H1656" s="89"/>
      <c r="I1656" s="89"/>
      <c r="J1656" s="89"/>
      <c r="K1656" s="59"/>
      <c r="L1656" s="59"/>
      <c r="M1656" s="54"/>
      <c r="N1656" s="54"/>
      <c r="O1656" s="35"/>
      <c r="P1656" s="35"/>
      <c r="Q1656" s="35"/>
      <c r="R1656" s="89"/>
      <c r="S1656" s="35"/>
    </row>
    <row r="1657" spans="1:19" s="32" customFormat="1" ht="24" customHeight="1" x14ac:dyDescent="0.25">
      <c r="A1657" s="105"/>
      <c r="B1657" s="35"/>
      <c r="C1657" s="106"/>
      <c r="D1657" s="88"/>
      <c r="E1657" s="89"/>
      <c r="F1657" s="89"/>
      <c r="G1657" s="89"/>
      <c r="H1657" s="89"/>
      <c r="I1657" s="89"/>
      <c r="J1657" s="89"/>
      <c r="K1657" s="59"/>
      <c r="L1657" s="59"/>
      <c r="M1657" s="54"/>
      <c r="N1657" s="54"/>
      <c r="O1657" s="35"/>
      <c r="P1657" s="35"/>
      <c r="Q1657" s="35"/>
      <c r="R1657" s="89"/>
      <c r="S1657" s="35"/>
    </row>
    <row r="1658" spans="1:19" s="32" customFormat="1" ht="24" customHeight="1" x14ac:dyDescent="0.25">
      <c r="A1658" s="105"/>
      <c r="B1658" s="35"/>
      <c r="C1658" s="106"/>
      <c r="D1658" s="88"/>
      <c r="E1658" s="89"/>
      <c r="F1658" s="89"/>
      <c r="G1658" s="89"/>
      <c r="H1658" s="89"/>
      <c r="I1658" s="89"/>
      <c r="J1658" s="89"/>
      <c r="K1658" s="59"/>
      <c r="L1658" s="59"/>
      <c r="M1658" s="54"/>
      <c r="N1658" s="54"/>
      <c r="O1658" s="35"/>
      <c r="P1658" s="35"/>
      <c r="Q1658" s="35"/>
      <c r="R1658" s="89"/>
      <c r="S1658" s="35"/>
    </row>
    <row r="1659" spans="1:19" s="32" customFormat="1" ht="24" customHeight="1" x14ac:dyDescent="0.25">
      <c r="A1659" s="105"/>
      <c r="B1659" s="35"/>
      <c r="C1659" s="106"/>
      <c r="D1659" s="88"/>
      <c r="E1659" s="89"/>
      <c r="F1659" s="89"/>
      <c r="G1659" s="89"/>
      <c r="H1659" s="89"/>
      <c r="I1659" s="89"/>
      <c r="J1659" s="89"/>
      <c r="K1659" s="59"/>
      <c r="L1659" s="59"/>
      <c r="M1659" s="54"/>
      <c r="N1659" s="54"/>
      <c r="O1659" s="35"/>
      <c r="P1659" s="35"/>
      <c r="Q1659" s="35"/>
      <c r="R1659" s="89"/>
      <c r="S1659" s="35"/>
    </row>
    <row r="1660" spans="1:19" s="32" customFormat="1" ht="24" customHeight="1" x14ac:dyDescent="0.25">
      <c r="A1660" s="105"/>
      <c r="B1660" s="35"/>
      <c r="C1660" s="106"/>
      <c r="D1660" s="88"/>
      <c r="E1660" s="89"/>
      <c r="F1660" s="89"/>
      <c r="G1660" s="89"/>
      <c r="H1660" s="89"/>
      <c r="I1660" s="89"/>
      <c r="J1660" s="89"/>
      <c r="K1660" s="59"/>
      <c r="L1660" s="59"/>
      <c r="M1660" s="54"/>
      <c r="N1660" s="54"/>
      <c r="O1660" s="35"/>
      <c r="P1660" s="35"/>
      <c r="Q1660" s="35"/>
      <c r="R1660" s="89"/>
      <c r="S1660" s="35"/>
    </row>
    <row r="1661" spans="1:19" s="32" customFormat="1" ht="24" customHeight="1" x14ac:dyDescent="0.25">
      <c r="A1661" s="105"/>
      <c r="B1661" s="35"/>
      <c r="C1661" s="106"/>
      <c r="D1661" s="88"/>
      <c r="E1661" s="89"/>
      <c r="F1661" s="89"/>
      <c r="G1661" s="89"/>
      <c r="H1661" s="89"/>
      <c r="I1661" s="89"/>
      <c r="J1661" s="89"/>
      <c r="K1661" s="59"/>
      <c r="L1661" s="59"/>
      <c r="M1661" s="54"/>
      <c r="N1661" s="54"/>
      <c r="O1661" s="35"/>
      <c r="P1661" s="35"/>
      <c r="Q1661" s="35"/>
      <c r="R1661" s="89"/>
      <c r="S1661" s="35"/>
    </row>
    <row r="1662" spans="1:19" s="32" customFormat="1" ht="24" customHeight="1" x14ac:dyDescent="0.25">
      <c r="A1662" s="105"/>
      <c r="B1662" s="35"/>
      <c r="C1662" s="106"/>
      <c r="D1662" s="88"/>
      <c r="E1662" s="89"/>
      <c r="F1662" s="89"/>
      <c r="G1662" s="89"/>
      <c r="H1662" s="89"/>
      <c r="I1662" s="89"/>
      <c r="J1662" s="89"/>
      <c r="K1662" s="59"/>
      <c r="L1662" s="59"/>
      <c r="M1662" s="54"/>
      <c r="N1662" s="54"/>
      <c r="O1662" s="35"/>
      <c r="P1662" s="35"/>
      <c r="Q1662" s="35"/>
      <c r="R1662" s="89"/>
      <c r="S1662" s="35"/>
    </row>
    <row r="1663" spans="1:19" s="32" customFormat="1" ht="24" customHeight="1" x14ac:dyDescent="0.25">
      <c r="A1663" s="105"/>
      <c r="B1663" s="35"/>
      <c r="C1663" s="106"/>
      <c r="D1663" s="88"/>
      <c r="E1663" s="89"/>
      <c r="F1663" s="89"/>
      <c r="G1663" s="89"/>
      <c r="H1663" s="89"/>
      <c r="I1663" s="89"/>
      <c r="J1663" s="89"/>
      <c r="K1663" s="59"/>
      <c r="L1663" s="59"/>
      <c r="M1663" s="54"/>
      <c r="N1663" s="54"/>
      <c r="O1663" s="35"/>
      <c r="P1663" s="35"/>
      <c r="Q1663" s="35"/>
      <c r="R1663" s="89"/>
      <c r="S1663" s="35"/>
    </row>
    <row r="1664" spans="1:19" s="32" customFormat="1" ht="24" customHeight="1" x14ac:dyDescent="0.25">
      <c r="A1664" s="105"/>
      <c r="B1664" s="35"/>
      <c r="C1664" s="106"/>
      <c r="D1664" s="88"/>
      <c r="E1664" s="89"/>
      <c r="F1664" s="89"/>
      <c r="G1664" s="89"/>
      <c r="H1664" s="89"/>
      <c r="I1664" s="89"/>
      <c r="J1664" s="89"/>
      <c r="K1664" s="59"/>
      <c r="L1664" s="59"/>
      <c r="M1664" s="54"/>
      <c r="N1664" s="54"/>
      <c r="O1664" s="35"/>
      <c r="P1664" s="35"/>
      <c r="Q1664" s="35"/>
      <c r="R1664" s="89"/>
      <c r="S1664" s="35"/>
    </row>
    <row r="1665" spans="1:19" s="32" customFormat="1" ht="24" customHeight="1" x14ac:dyDescent="0.25">
      <c r="A1665" s="105"/>
      <c r="B1665" s="35"/>
      <c r="C1665" s="106"/>
      <c r="D1665" s="88"/>
      <c r="E1665" s="89"/>
      <c r="F1665" s="89"/>
      <c r="G1665" s="89"/>
      <c r="H1665" s="89"/>
      <c r="I1665" s="89"/>
      <c r="J1665" s="89"/>
      <c r="K1665" s="59"/>
      <c r="L1665" s="59"/>
      <c r="M1665" s="54"/>
      <c r="N1665" s="54"/>
      <c r="O1665" s="35"/>
      <c r="P1665" s="35"/>
      <c r="Q1665" s="35"/>
      <c r="R1665" s="89"/>
      <c r="S1665" s="35"/>
    </row>
    <row r="1666" spans="1:19" s="32" customFormat="1" ht="24" customHeight="1" x14ac:dyDescent="0.25">
      <c r="A1666" s="105"/>
      <c r="B1666" s="35"/>
      <c r="C1666" s="106"/>
      <c r="D1666" s="88"/>
      <c r="E1666" s="89"/>
      <c r="F1666" s="89"/>
      <c r="G1666" s="89"/>
      <c r="H1666" s="89"/>
      <c r="I1666" s="89"/>
      <c r="J1666" s="89"/>
      <c r="K1666" s="59"/>
      <c r="L1666" s="59"/>
      <c r="M1666" s="54"/>
      <c r="N1666" s="54"/>
      <c r="O1666" s="35"/>
      <c r="P1666" s="35"/>
      <c r="Q1666" s="35"/>
      <c r="R1666" s="89"/>
      <c r="S1666" s="35"/>
    </row>
    <row r="1667" spans="1:19" s="32" customFormat="1" ht="24" customHeight="1" x14ac:dyDescent="0.25">
      <c r="A1667" s="105"/>
      <c r="B1667" s="35"/>
      <c r="C1667" s="106"/>
      <c r="D1667" s="88"/>
      <c r="E1667" s="89"/>
      <c r="F1667" s="89"/>
      <c r="G1667" s="89"/>
      <c r="H1667" s="89"/>
      <c r="I1667" s="89"/>
      <c r="J1667" s="89"/>
      <c r="K1667" s="59"/>
      <c r="L1667" s="59"/>
      <c r="M1667" s="54"/>
      <c r="N1667" s="54"/>
      <c r="O1667" s="35"/>
      <c r="P1667" s="35"/>
      <c r="Q1667" s="35"/>
      <c r="R1667" s="89"/>
      <c r="S1667" s="35"/>
    </row>
    <row r="1668" spans="1:19" s="32" customFormat="1" ht="24" customHeight="1" x14ac:dyDescent="0.25">
      <c r="A1668" s="105"/>
      <c r="B1668" s="35"/>
      <c r="C1668" s="106"/>
      <c r="D1668" s="88"/>
      <c r="E1668" s="89"/>
      <c r="F1668" s="89"/>
      <c r="G1668" s="89"/>
      <c r="H1668" s="89"/>
      <c r="I1668" s="89"/>
      <c r="J1668" s="89"/>
      <c r="K1668" s="59"/>
      <c r="L1668" s="59"/>
      <c r="M1668" s="54"/>
      <c r="N1668" s="54"/>
      <c r="O1668" s="35"/>
      <c r="P1668" s="35"/>
      <c r="Q1668" s="35"/>
      <c r="R1668" s="89"/>
      <c r="S1668" s="35"/>
    </row>
    <row r="1669" spans="1:19" s="32" customFormat="1" ht="24" customHeight="1" x14ac:dyDescent="0.25">
      <c r="A1669" s="105"/>
      <c r="B1669" s="35"/>
      <c r="C1669" s="106"/>
      <c r="D1669" s="88"/>
      <c r="E1669" s="89"/>
      <c r="F1669" s="89"/>
      <c r="G1669" s="89"/>
      <c r="H1669" s="89"/>
      <c r="I1669" s="89"/>
      <c r="J1669" s="89"/>
      <c r="K1669" s="59"/>
      <c r="L1669" s="59"/>
      <c r="M1669" s="54"/>
      <c r="N1669" s="54"/>
      <c r="O1669" s="35"/>
      <c r="P1669" s="35"/>
      <c r="Q1669" s="35"/>
      <c r="R1669" s="89"/>
      <c r="S1669" s="35"/>
    </row>
    <row r="1670" spans="1:19" s="32" customFormat="1" ht="24" customHeight="1" x14ac:dyDescent="0.25">
      <c r="A1670" s="105"/>
      <c r="B1670" s="35"/>
      <c r="C1670" s="106"/>
      <c r="D1670" s="88"/>
      <c r="E1670" s="89"/>
      <c r="F1670" s="89"/>
      <c r="G1670" s="89"/>
      <c r="H1670" s="89"/>
      <c r="I1670" s="89"/>
      <c r="J1670" s="89"/>
      <c r="K1670" s="59"/>
      <c r="L1670" s="59"/>
      <c r="M1670" s="54"/>
      <c r="N1670" s="54"/>
      <c r="O1670" s="35"/>
      <c r="P1670" s="35"/>
      <c r="Q1670" s="35"/>
      <c r="R1670" s="89"/>
      <c r="S1670" s="35"/>
    </row>
    <row r="1671" spans="1:19" s="32" customFormat="1" ht="24" customHeight="1" x14ac:dyDescent="0.25">
      <c r="A1671" s="105"/>
      <c r="B1671" s="35"/>
      <c r="C1671" s="106"/>
      <c r="D1671" s="88"/>
      <c r="E1671" s="89"/>
      <c r="F1671" s="89"/>
      <c r="G1671" s="89"/>
      <c r="H1671" s="89"/>
      <c r="I1671" s="89"/>
      <c r="J1671" s="89"/>
      <c r="K1671" s="59"/>
      <c r="L1671" s="59"/>
      <c r="M1671" s="54"/>
      <c r="N1671" s="54"/>
      <c r="O1671" s="35"/>
      <c r="P1671" s="35"/>
      <c r="Q1671" s="35"/>
      <c r="R1671" s="89"/>
      <c r="S1671" s="35"/>
    </row>
    <row r="1672" spans="1:19" s="32" customFormat="1" ht="24" customHeight="1" x14ac:dyDescent="0.25">
      <c r="A1672" s="105"/>
      <c r="B1672" s="35"/>
      <c r="C1672" s="106"/>
      <c r="D1672" s="88"/>
      <c r="E1672" s="89"/>
      <c r="F1672" s="89"/>
      <c r="G1672" s="89"/>
      <c r="H1672" s="89"/>
      <c r="I1672" s="89"/>
      <c r="J1672" s="89"/>
      <c r="K1672" s="59"/>
      <c r="L1672" s="59"/>
      <c r="M1672" s="54"/>
      <c r="N1672" s="54"/>
      <c r="O1672" s="35"/>
      <c r="P1672" s="35"/>
      <c r="Q1672" s="35"/>
      <c r="R1672" s="89"/>
      <c r="S1672" s="35"/>
    </row>
    <row r="1673" spans="1:19" s="32" customFormat="1" ht="24" customHeight="1" x14ac:dyDescent="0.25">
      <c r="A1673" s="105"/>
      <c r="B1673" s="35"/>
      <c r="C1673" s="106"/>
      <c r="D1673" s="88"/>
      <c r="E1673" s="89"/>
      <c r="F1673" s="89"/>
      <c r="G1673" s="89"/>
      <c r="H1673" s="89"/>
      <c r="I1673" s="89"/>
      <c r="J1673" s="89"/>
      <c r="K1673" s="59"/>
      <c r="L1673" s="59"/>
      <c r="M1673" s="54"/>
      <c r="N1673" s="54"/>
      <c r="O1673" s="35"/>
      <c r="P1673" s="35"/>
      <c r="Q1673" s="35"/>
      <c r="R1673" s="89"/>
      <c r="S1673" s="35"/>
    </row>
    <row r="1674" spans="1:19" s="32" customFormat="1" ht="24" customHeight="1" x14ac:dyDescent="0.25">
      <c r="A1674" s="105"/>
      <c r="B1674" s="35"/>
      <c r="C1674" s="106"/>
      <c r="D1674" s="88"/>
      <c r="E1674" s="89"/>
      <c r="F1674" s="89"/>
      <c r="G1674" s="89"/>
      <c r="H1674" s="89"/>
      <c r="I1674" s="89"/>
      <c r="J1674" s="89"/>
      <c r="K1674" s="59"/>
      <c r="L1674" s="59"/>
      <c r="M1674" s="54"/>
      <c r="N1674" s="54"/>
      <c r="O1674" s="35"/>
      <c r="P1674" s="35"/>
      <c r="Q1674" s="35"/>
      <c r="R1674" s="89"/>
      <c r="S1674" s="35"/>
    </row>
    <row r="1675" spans="1:19" s="32" customFormat="1" ht="24" customHeight="1" x14ac:dyDescent="0.25">
      <c r="A1675" s="105"/>
      <c r="B1675" s="35"/>
      <c r="C1675" s="106"/>
      <c r="D1675" s="88"/>
      <c r="E1675" s="89"/>
      <c r="F1675" s="89"/>
      <c r="G1675" s="89"/>
      <c r="H1675" s="89"/>
      <c r="I1675" s="89"/>
      <c r="J1675" s="89"/>
      <c r="K1675" s="59"/>
      <c r="L1675" s="59"/>
      <c r="M1675" s="54"/>
      <c r="N1675" s="54"/>
      <c r="O1675" s="35"/>
      <c r="P1675" s="35"/>
      <c r="Q1675" s="35"/>
      <c r="R1675" s="89"/>
      <c r="S1675" s="35"/>
    </row>
    <row r="1676" spans="1:19" s="32" customFormat="1" ht="24" customHeight="1" x14ac:dyDescent="0.25">
      <c r="A1676" s="105"/>
      <c r="B1676" s="35"/>
      <c r="C1676" s="106"/>
      <c r="D1676" s="88"/>
      <c r="E1676" s="89"/>
      <c r="F1676" s="89"/>
      <c r="G1676" s="89"/>
      <c r="H1676" s="89"/>
      <c r="I1676" s="89"/>
      <c r="J1676" s="89"/>
      <c r="K1676" s="59"/>
      <c r="L1676" s="59"/>
      <c r="M1676" s="54"/>
      <c r="N1676" s="54"/>
      <c r="O1676" s="35"/>
      <c r="P1676" s="35"/>
      <c r="Q1676" s="35"/>
      <c r="R1676" s="89"/>
      <c r="S1676" s="35"/>
    </row>
    <row r="1677" spans="1:19" s="32" customFormat="1" ht="24" customHeight="1" x14ac:dyDescent="0.25">
      <c r="A1677" s="105"/>
      <c r="B1677" s="35"/>
      <c r="C1677" s="106"/>
      <c r="D1677" s="88"/>
      <c r="E1677" s="89"/>
      <c r="F1677" s="89"/>
      <c r="G1677" s="89"/>
      <c r="H1677" s="89"/>
      <c r="I1677" s="89"/>
      <c r="J1677" s="89"/>
      <c r="K1677" s="59"/>
      <c r="L1677" s="59"/>
      <c r="M1677" s="54"/>
      <c r="N1677" s="54"/>
      <c r="O1677" s="35"/>
      <c r="P1677" s="35"/>
      <c r="Q1677" s="35"/>
      <c r="R1677" s="89"/>
      <c r="S1677" s="35"/>
    </row>
    <row r="1678" spans="1:19" s="32" customFormat="1" ht="24" customHeight="1" x14ac:dyDescent="0.25">
      <c r="A1678" s="105"/>
      <c r="B1678" s="35"/>
      <c r="C1678" s="106"/>
      <c r="D1678" s="88"/>
      <c r="E1678" s="89"/>
      <c r="F1678" s="89"/>
      <c r="G1678" s="89"/>
      <c r="H1678" s="89"/>
      <c r="I1678" s="89"/>
      <c r="J1678" s="89"/>
      <c r="K1678" s="59"/>
      <c r="L1678" s="59"/>
      <c r="M1678" s="54"/>
      <c r="N1678" s="54"/>
      <c r="O1678" s="35"/>
      <c r="P1678" s="35"/>
      <c r="Q1678" s="35"/>
      <c r="R1678" s="89"/>
      <c r="S1678" s="35"/>
    </row>
    <row r="1679" spans="1:19" s="32" customFormat="1" ht="24" customHeight="1" x14ac:dyDescent="0.25">
      <c r="A1679" s="105"/>
      <c r="B1679" s="35"/>
      <c r="C1679" s="106"/>
      <c r="D1679" s="88"/>
      <c r="E1679" s="89"/>
      <c r="F1679" s="89"/>
      <c r="G1679" s="89"/>
      <c r="H1679" s="89"/>
      <c r="I1679" s="89"/>
      <c r="J1679" s="89"/>
      <c r="K1679" s="59"/>
      <c r="L1679" s="59"/>
      <c r="M1679" s="54"/>
      <c r="N1679" s="54"/>
      <c r="O1679" s="35"/>
      <c r="P1679" s="35"/>
      <c r="Q1679" s="35"/>
      <c r="R1679" s="89"/>
      <c r="S1679" s="35"/>
    </row>
    <row r="1680" spans="1:19" s="32" customFormat="1" ht="24" customHeight="1" x14ac:dyDescent="0.25">
      <c r="A1680" s="105"/>
      <c r="B1680" s="35"/>
      <c r="C1680" s="106"/>
      <c r="D1680" s="88"/>
      <c r="E1680" s="89"/>
      <c r="F1680" s="89"/>
      <c r="G1680" s="89"/>
      <c r="H1680" s="89"/>
      <c r="I1680" s="89"/>
      <c r="J1680" s="89"/>
      <c r="K1680" s="59"/>
      <c r="L1680" s="59"/>
      <c r="M1680" s="54"/>
      <c r="N1680" s="54"/>
      <c r="O1680" s="35"/>
      <c r="P1680" s="35"/>
      <c r="Q1680" s="35"/>
      <c r="R1680" s="89"/>
      <c r="S1680" s="35"/>
    </row>
    <row r="1681" spans="1:19" s="32" customFormat="1" ht="24" customHeight="1" x14ac:dyDescent="0.25">
      <c r="A1681" s="105"/>
      <c r="B1681" s="35"/>
      <c r="C1681" s="106"/>
      <c r="D1681" s="88"/>
      <c r="E1681" s="89"/>
      <c r="F1681" s="89"/>
      <c r="G1681" s="89"/>
      <c r="H1681" s="89"/>
      <c r="I1681" s="89"/>
      <c r="J1681" s="89"/>
      <c r="K1681" s="59"/>
      <c r="L1681" s="59"/>
      <c r="M1681" s="54"/>
      <c r="N1681" s="54"/>
      <c r="O1681" s="35"/>
      <c r="P1681" s="35"/>
      <c r="Q1681" s="35"/>
      <c r="R1681" s="89"/>
      <c r="S1681" s="35"/>
    </row>
    <row r="1682" spans="1:19" s="32" customFormat="1" ht="24" customHeight="1" x14ac:dyDescent="0.25">
      <c r="A1682" s="105"/>
      <c r="B1682" s="35"/>
      <c r="C1682" s="106"/>
      <c r="D1682" s="88"/>
      <c r="E1682" s="89"/>
      <c r="F1682" s="89"/>
      <c r="G1682" s="89"/>
      <c r="H1682" s="89"/>
      <c r="I1682" s="89"/>
      <c r="J1682" s="89"/>
      <c r="K1682" s="59"/>
      <c r="L1682" s="59"/>
      <c r="M1682" s="54"/>
      <c r="N1682" s="54"/>
      <c r="O1682" s="35"/>
      <c r="P1682" s="35"/>
      <c r="Q1682" s="35"/>
      <c r="R1682" s="89"/>
      <c r="S1682" s="35"/>
    </row>
    <row r="1683" spans="1:19" s="32" customFormat="1" ht="24" customHeight="1" x14ac:dyDescent="0.25">
      <c r="A1683" s="105"/>
      <c r="B1683" s="35"/>
      <c r="C1683" s="106"/>
      <c r="D1683" s="88"/>
      <c r="E1683" s="89"/>
      <c r="F1683" s="89"/>
      <c r="G1683" s="89"/>
      <c r="H1683" s="89"/>
      <c r="I1683" s="89"/>
      <c r="J1683" s="89"/>
      <c r="K1683" s="59"/>
      <c r="L1683" s="59"/>
      <c r="M1683" s="54"/>
      <c r="N1683" s="54"/>
      <c r="O1683" s="35"/>
      <c r="P1683" s="35"/>
      <c r="Q1683" s="35"/>
      <c r="R1683" s="89"/>
      <c r="S1683" s="35"/>
    </row>
    <row r="1684" spans="1:19" s="32" customFormat="1" ht="24" customHeight="1" x14ac:dyDescent="0.25">
      <c r="A1684" s="105"/>
      <c r="B1684" s="35"/>
      <c r="C1684" s="106"/>
      <c r="D1684" s="88"/>
      <c r="E1684" s="89"/>
      <c r="F1684" s="89"/>
      <c r="G1684" s="89"/>
      <c r="H1684" s="89"/>
      <c r="I1684" s="89"/>
      <c r="J1684" s="89"/>
      <c r="K1684" s="59"/>
      <c r="L1684" s="59"/>
      <c r="M1684" s="54"/>
      <c r="N1684" s="54"/>
      <c r="O1684" s="35"/>
      <c r="P1684" s="35"/>
      <c r="Q1684" s="35"/>
      <c r="R1684" s="89"/>
      <c r="S1684" s="35"/>
    </row>
    <row r="1685" spans="1:19" s="32" customFormat="1" ht="24" customHeight="1" x14ac:dyDescent="0.25">
      <c r="A1685" s="105"/>
      <c r="B1685" s="35"/>
      <c r="C1685" s="106"/>
      <c r="D1685" s="88"/>
      <c r="E1685" s="89"/>
      <c r="F1685" s="89"/>
      <c r="G1685" s="89"/>
      <c r="H1685" s="89"/>
      <c r="I1685" s="89"/>
      <c r="J1685" s="89"/>
      <c r="K1685" s="59"/>
      <c r="L1685" s="59"/>
      <c r="M1685" s="54"/>
      <c r="N1685" s="54"/>
      <c r="O1685" s="35"/>
      <c r="P1685" s="35"/>
      <c r="Q1685" s="35"/>
      <c r="R1685" s="89"/>
      <c r="S1685" s="35"/>
    </row>
    <row r="1686" spans="1:19" s="32" customFormat="1" ht="24" customHeight="1" x14ac:dyDescent="0.25">
      <c r="A1686" s="105"/>
      <c r="B1686" s="35"/>
      <c r="C1686" s="106"/>
      <c r="D1686" s="88"/>
      <c r="E1686" s="89"/>
      <c r="F1686" s="89"/>
      <c r="G1686" s="89"/>
      <c r="H1686" s="89"/>
      <c r="I1686" s="89"/>
      <c r="J1686" s="89"/>
      <c r="K1686" s="59"/>
      <c r="L1686" s="59"/>
      <c r="M1686" s="54"/>
      <c r="N1686" s="54"/>
      <c r="O1686" s="35"/>
      <c r="P1686" s="35"/>
      <c r="Q1686" s="35"/>
      <c r="R1686" s="89"/>
      <c r="S1686" s="35"/>
    </row>
    <row r="1687" spans="1:19" s="32" customFormat="1" ht="24" customHeight="1" x14ac:dyDescent="0.25">
      <c r="A1687" s="105"/>
      <c r="B1687" s="35"/>
      <c r="C1687" s="106"/>
      <c r="D1687" s="88"/>
      <c r="E1687" s="89"/>
      <c r="F1687" s="89"/>
      <c r="G1687" s="89"/>
      <c r="H1687" s="89"/>
      <c r="I1687" s="89"/>
      <c r="J1687" s="89"/>
      <c r="K1687" s="59"/>
      <c r="L1687" s="59"/>
      <c r="M1687" s="54"/>
      <c r="N1687" s="54"/>
      <c r="O1687" s="35"/>
      <c r="P1687" s="35"/>
      <c r="Q1687" s="35"/>
      <c r="R1687" s="89"/>
      <c r="S1687" s="35"/>
    </row>
    <row r="1688" spans="1:19" s="32" customFormat="1" ht="24" customHeight="1" x14ac:dyDescent="0.25">
      <c r="A1688" s="105"/>
      <c r="B1688" s="35"/>
      <c r="C1688" s="106"/>
      <c r="D1688" s="88"/>
      <c r="E1688" s="89"/>
      <c r="F1688" s="89"/>
      <c r="G1688" s="89"/>
      <c r="H1688" s="89"/>
      <c r="I1688" s="89"/>
      <c r="J1688" s="89"/>
      <c r="K1688" s="59"/>
      <c r="L1688" s="59"/>
      <c r="M1688" s="54"/>
      <c r="N1688" s="54"/>
      <c r="O1688" s="35"/>
      <c r="P1688" s="35"/>
      <c r="Q1688" s="35"/>
      <c r="R1688" s="89"/>
      <c r="S1688" s="35"/>
    </row>
    <row r="1689" spans="1:19" s="32" customFormat="1" ht="24" customHeight="1" x14ac:dyDescent="0.25">
      <c r="A1689" s="105"/>
      <c r="B1689" s="35"/>
      <c r="C1689" s="106"/>
      <c r="D1689" s="88"/>
      <c r="E1689" s="89"/>
      <c r="F1689" s="89"/>
      <c r="G1689" s="89"/>
      <c r="H1689" s="89"/>
      <c r="I1689" s="89"/>
      <c r="J1689" s="89"/>
      <c r="K1689" s="59"/>
      <c r="L1689" s="59"/>
      <c r="M1689" s="54"/>
      <c r="N1689" s="54"/>
      <c r="O1689" s="35"/>
      <c r="P1689" s="35"/>
      <c r="Q1689" s="35"/>
      <c r="R1689" s="89"/>
      <c r="S1689" s="35"/>
    </row>
    <row r="1690" spans="1:19" s="32" customFormat="1" ht="24" customHeight="1" x14ac:dyDescent="0.25">
      <c r="A1690" s="105"/>
      <c r="B1690" s="35"/>
      <c r="C1690" s="106"/>
      <c r="D1690" s="88"/>
      <c r="E1690" s="89"/>
      <c r="F1690" s="89"/>
      <c r="G1690" s="89"/>
      <c r="H1690" s="89"/>
      <c r="I1690" s="89"/>
      <c r="J1690" s="89"/>
      <c r="K1690" s="59"/>
      <c r="L1690" s="59"/>
      <c r="M1690" s="54"/>
      <c r="N1690" s="54"/>
      <c r="O1690" s="35"/>
      <c r="P1690" s="35"/>
      <c r="Q1690" s="35"/>
      <c r="R1690" s="89"/>
      <c r="S1690" s="35"/>
    </row>
    <row r="1691" spans="1:19" s="32" customFormat="1" ht="24" customHeight="1" x14ac:dyDescent="0.25">
      <c r="A1691" s="105"/>
      <c r="B1691" s="35"/>
      <c r="C1691" s="106"/>
      <c r="D1691" s="88"/>
      <c r="E1691" s="89"/>
      <c r="F1691" s="89"/>
      <c r="G1691" s="89"/>
      <c r="H1691" s="89"/>
      <c r="I1691" s="89"/>
      <c r="J1691" s="89"/>
      <c r="K1691" s="59"/>
      <c r="L1691" s="59"/>
      <c r="M1691" s="54"/>
      <c r="N1691" s="54"/>
      <c r="O1691" s="35"/>
      <c r="P1691" s="35"/>
      <c r="Q1691" s="35"/>
      <c r="R1691" s="89"/>
      <c r="S1691" s="35"/>
    </row>
    <row r="1692" spans="1:19" s="32" customFormat="1" ht="24" customHeight="1" x14ac:dyDescent="0.25">
      <c r="A1692" s="105"/>
      <c r="B1692" s="35"/>
      <c r="C1692" s="106"/>
      <c r="D1692" s="88"/>
      <c r="E1692" s="89"/>
      <c r="F1692" s="89"/>
      <c r="G1692" s="89"/>
      <c r="H1692" s="89"/>
      <c r="I1692" s="89"/>
      <c r="J1692" s="89"/>
      <c r="K1692" s="59"/>
      <c r="L1692" s="59"/>
      <c r="M1692" s="54"/>
      <c r="N1692" s="54"/>
      <c r="O1692" s="35"/>
      <c r="P1692" s="35"/>
      <c r="Q1692" s="35"/>
      <c r="R1692" s="89"/>
      <c r="S1692" s="35"/>
    </row>
    <row r="1693" spans="1:19" s="32" customFormat="1" ht="24" customHeight="1" x14ac:dyDescent="0.25">
      <c r="A1693" s="105"/>
      <c r="B1693" s="35"/>
      <c r="C1693" s="106"/>
      <c r="D1693" s="88"/>
      <c r="E1693" s="89"/>
      <c r="F1693" s="89"/>
      <c r="G1693" s="89"/>
      <c r="H1693" s="89"/>
      <c r="I1693" s="89"/>
      <c r="J1693" s="89"/>
      <c r="K1693" s="59"/>
      <c r="L1693" s="59"/>
      <c r="M1693" s="54"/>
      <c r="N1693" s="54"/>
      <c r="O1693" s="35"/>
      <c r="P1693" s="35"/>
      <c r="Q1693" s="35"/>
      <c r="R1693" s="89"/>
      <c r="S1693" s="35"/>
    </row>
    <row r="1694" spans="1:19" s="32" customFormat="1" ht="24" customHeight="1" x14ac:dyDescent="0.25">
      <c r="A1694" s="105"/>
      <c r="B1694" s="35"/>
      <c r="C1694" s="106"/>
      <c r="D1694" s="88"/>
      <c r="E1694" s="89"/>
      <c r="F1694" s="89"/>
      <c r="G1694" s="89"/>
      <c r="H1694" s="89"/>
      <c r="I1694" s="89"/>
      <c r="J1694" s="89"/>
      <c r="K1694" s="59"/>
      <c r="L1694" s="59"/>
      <c r="M1694" s="54"/>
      <c r="N1694" s="54"/>
      <c r="O1694" s="35"/>
      <c r="P1694" s="35"/>
      <c r="Q1694" s="35"/>
      <c r="R1694" s="89"/>
      <c r="S1694" s="35"/>
    </row>
    <row r="1695" spans="1:19" s="32" customFormat="1" ht="24" customHeight="1" x14ac:dyDescent="0.25">
      <c r="A1695" s="105"/>
      <c r="B1695" s="35"/>
      <c r="C1695" s="106"/>
      <c r="D1695" s="88"/>
      <c r="E1695" s="89"/>
      <c r="F1695" s="89"/>
      <c r="G1695" s="89"/>
      <c r="H1695" s="89"/>
      <c r="I1695" s="89"/>
      <c r="J1695" s="89"/>
      <c r="K1695" s="59"/>
      <c r="L1695" s="59"/>
      <c r="M1695" s="54"/>
      <c r="N1695" s="54"/>
      <c r="O1695" s="35"/>
      <c r="P1695" s="35"/>
      <c r="Q1695" s="35"/>
      <c r="R1695" s="89"/>
      <c r="S1695" s="35"/>
    </row>
    <row r="1696" spans="1:19" s="32" customFormat="1" ht="24" customHeight="1" x14ac:dyDescent="0.25">
      <c r="A1696" s="105"/>
      <c r="B1696" s="35"/>
      <c r="C1696" s="106"/>
      <c r="D1696" s="88"/>
      <c r="E1696" s="89"/>
      <c r="F1696" s="89"/>
      <c r="G1696" s="89"/>
      <c r="H1696" s="89"/>
      <c r="I1696" s="89"/>
      <c r="J1696" s="89"/>
      <c r="K1696" s="59"/>
      <c r="L1696" s="59"/>
      <c r="M1696" s="54"/>
      <c r="N1696" s="54"/>
      <c r="O1696" s="35"/>
      <c r="P1696" s="35"/>
      <c r="Q1696" s="35"/>
      <c r="R1696" s="89"/>
      <c r="S1696" s="35"/>
    </row>
    <row r="1697" spans="1:19" s="32" customFormat="1" ht="24" customHeight="1" x14ac:dyDescent="0.25">
      <c r="A1697" s="105"/>
      <c r="B1697" s="35"/>
      <c r="C1697" s="106"/>
      <c r="D1697" s="88"/>
      <c r="E1697" s="89"/>
      <c r="F1697" s="89"/>
      <c r="G1697" s="89"/>
      <c r="H1697" s="89"/>
      <c r="I1697" s="89"/>
      <c r="J1697" s="89"/>
      <c r="K1697" s="59"/>
      <c r="L1697" s="59"/>
      <c r="M1697" s="54"/>
      <c r="N1697" s="54"/>
      <c r="O1697" s="35"/>
      <c r="P1697" s="35"/>
      <c r="Q1697" s="35"/>
      <c r="R1697" s="89"/>
      <c r="S1697" s="35"/>
    </row>
    <row r="1698" spans="1:19" s="32" customFormat="1" ht="24" customHeight="1" x14ac:dyDescent="0.25">
      <c r="A1698" s="105"/>
      <c r="B1698" s="35"/>
      <c r="C1698" s="106"/>
      <c r="D1698" s="88"/>
      <c r="E1698" s="89"/>
      <c r="F1698" s="89"/>
      <c r="G1698" s="89"/>
      <c r="H1698" s="89"/>
      <c r="I1698" s="89"/>
      <c r="J1698" s="89"/>
      <c r="K1698" s="59"/>
      <c r="L1698" s="59"/>
      <c r="M1698" s="54"/>
      <c r="N1698" s="54"/>
      <c r="O1698" s="35"/>
      <c r="P1698" s="35"/>
      <c r="Q1698" s="35"/>
      <c r="R1698" s="89"/>
      <c r="S1698" s="35"/>
    </row>
    <row r="1699" spans="1:19" s="32" customFormat="1" ht="24" customHeight="1" x14ac:dyDescent="0.25">
      <c r="A1699" s="105"/>
      <c r="B1699" s="35"/>
      <c r="C1699" s="106"/>
      <c r="D1699" s="88"/>
      <c r="E1699" s="89"/>
      <c r="F1699" s="89"/>
      <c r="G1699" s="89"/>
      <c r="H1699" s="89"/>
      <c r="I1699" s="89"/>
      <c r="J1699" s="89"/>
      <c r="K1699" s="59"/>
      <c r="L1699" s="59"/>
      <c r="M1699" s="54"/>
      <c r="N1699" s="54"/>
      <c r="O1699" s="35"/>
      <c r="P1699" s="35"/>
      <c r="Q1699" s="35"/>
      <c r="R1699" s="89"/>
      <c r="S1699" s="35"/>
    </row>
    <row r="1700" spans="1:19" s="32" customFormat="1" ht="24" customHeight="1" x14ac:dyDescent="0.25">
      <c r="A1700" s="105"/>
      <c r="B1700" s="35"/>
      <c r="C1700" s="106"/>
      <c r="D1700" s="88"/>
      <c r="E1700" s="89"/>
      <c r="F1700" s="89"/>
      <c r="G1700" s="89"/>
      <c r="H1700" s="89"/>
      <c r="I1700" s="89"/>
      <c r="J1700" s="89"/>
      <c r="K1700" s="59"/>
      <c r="L1700" s="59"/>
      <c r="M1700" s="54"/>
      <c r="N1700" s="54"/>
      <c r="O1700" s="35"/>
      <c r="P1700" s="35"/>
      <c r="Q1700" s="35"/>
      <c r="R1700" s="89"/>
      <c r="S1700" s="35"/>
    </row>
    <row r="1701" spans="1:19" s="32" customFormat="1" ht="24" customHeight="1" x14ac:dyDescent="0.25">
      <c r="A1701" s="105"/>
      <c r="B1701" s="35"/>
      <c r="C1701" s="106"/>
      <c r="D1701" s="88"/>
      <c r="E1701" s="89"/>
      <c r="F1701" s="89"/>
      <c r="G1701" s="89"/>
      <c r="H1701" s="89"/>
      <c r="I1701" s="89"/>
      <c r="J1701" s="89"/>
      <c r="K1701" s="59"/>
      <c r="L1701" s="59"/>
      <c r="M1701" s="54"/>
      <c r="N1701" s="54"/>
      <c r="O1701" s="35"/>
      <c r="P1701" s="35"/>
      <c r="Q1701" s="35"/>
      <c r="R1701" s="89"/>
      <c r="S1701" s="35"/>
    </row>
    <row r="1702" spans="1:19" s="32" customFormat="1" ht="24" customHeight="1" x14ac:dyDescent="0.25">
      <c r="A1702" s="105"/>
      <c r="B1702" s="35"/>
      <c r="C1702" s="106"/>
      <c r="D1702" s="88"/>
      <c r="E1702" s="89"/>
      <c r="F1702" s="89"/>
      <c r="G1702" s="89"/>
      <c r="H1702" s="89"/>
      <c r="I1702" s="89"/>
      <c r="J1702" s="89"/>
      <c r="K1702" s="59"/>
      <c r="L1702" s="59"/>
      <c r="M1702" s="54"/>
      <c r="N1702" s="54"/>
      <c r="O1702" s="35"/>
      <c r="P1702" s="35"/>
      <c r="Q1702" s="35"/>
      <c r="R1702" s="89"/>
      <c r="S1702" s="35"/>
    </row>
    <row r="1703" spans="1:19" s="32" customFormat="1" ht="24" customHeight="1" x14ac:dyDescent="0.25">
      <c r="A1703" s="105"/>
      <c r="B1703" s="35"/>
      <c r="C1703" s="106"/>
      <c r="D1703" s="88"/>
      <c r="E1703" s="89"/>
      <c r="F1703" s="89"/>
      <c r="G1703" s="89"/>
      <c r="H1703" s="89"/>
      <c r="I1703" s="89"/>
      <c r="J1703" s="89"/>
      <c r="K1703" s="59"/>
      <c r="L1703" s="59"/>
      <c r="M1703" s="54"/>
      <c r="N1703" s="54"/>
      <c r="O1703" s="35"/>
      <c r="P1703" s="35"/>
      <c r="Q1703" s="35"/>
      <c r="R1703" s="89"/>
      <c r="S1703" s="35"/>
    </row>
    <row r="1704" spans="1:19" s="32" customFormat="1" ht="24" customHeight="1" x14ac:dyDescent="0.25">
      <c r="A1704" s="105"/>
      <c r="B1704" s="35"/>
      <c r="C1704" s="106"/>
      <c r="D1704" s="88"/>
      <c r="E1704" s="89"/>
      <c r="F1704" s="89"/>
      <c r="G1704" s="89"/>
      <c r="H1704" s="89"/>
      <c r="I1704" s="89"/>
      <c r="J1704" s="89"/>
      <c r="K1704" s="59"/>
      <c r="L1704" s="59"/>
      <c r="M1704" s="54"/>
      <c r="N1704" s="54"/>
      <c r="O1704" s="35"/>
      <c r="P1704" s="35"/>
      <c r="Q1704" s="35"/>
      <c r="R1704" s="89"/>
      <c r="S1704" s="35"/>
    </row>
    <row r="1705" spans="1:19" s="32" customFormat="1" ht="24" customHeight="1" x14ac:dyDescent="0.25">
      <c r="A1705" s="105"/>
      <c r="B1705" s="35"/>
      <c r="C1705" s="106"/>
      <c r="D1705" s="88"/>
      <c r="E1705" s="89"/>
      <c r="F1705" s="89"/>
      <c r="G1705" s="89"/>
      <c r="H1705" s="89"/>
      <c r="I1705" s="89"/>
      <c r="J1705" s="89"/>
      <c r="K1705" s="59"/>
      <c r="L1705" s="59"/>
      <c r="M1705" s="54"/>
      <c r="N1705" s="54"/>
      <c r="O1705" s="35"/>
      <c r="P1705" s="35"/>
      <c r="Q1705" s="35"/>
      <c r="R1705" s="89"/>
      <c r="S1705" s="35"/>
    </row>
    <row r="1706" spans="1:19" s="32" customFormat="1" ht="24" customHeight="1" x14ac:dyDescent="0.25">
      <c r="A1706" s="105"/>
      <c r="B1706" s="35"/>
      <c r="C1706" s="106"/>
      <c r="D1706" s="88"/>
      <c r="E1706" s="89"/>
      <c r="F1706" s="89"/>
      <c r="G1706" s="89"/>
      <c r="H1706" s="89"/>
      <c r="I1706" s="89"/>
      <c r="J1706" s="89"/>
      <c r="K1706" s="59"/>
      <c r="L1706" s="59"/>
      <c r="M1706" s="54"/>
      <c r="N1706" s="54"/>
      <c r="O1706" s="35"/>
      <c r="P1706" s="35"/>
      <c r="Q1706" s="35"/>
      <c r="R1706" s="89"/>
      <c r="S1706" s="35"/>
    </row>
    <row r="1707" spans="1:19" s="32" customFormat="1" ht="24" customHeight="1" x14ac:dyDescent="0.25">
      <c r="A1707" s="105"/>
      <c r="B1707" s="35"/>
      <c r="C1707" s="106"/>
      <c r="D1707" s="88"/>
      <c r="E1707" s="89"/>
      <c r="F1707" s="89"/>
      <c r="G1707" s="89"/>
      <c r="H1707" s="89"/>
      <c r="I1707" s="89"/>
      <c r="J1707" s="89"/>
      <c r="K1707" s="59"/>
      <c r="L1707" s="59"/>
      <c r="M1707" s="54"/>
      <c r="N1707" s="54"/>
      <c r="O1707" s="35"/>
      <c r="P1707" s="35"/>
      <c r="Q1707" s="35"/>
      <c r="R1707" s="89"/>
      <c r="S1707" s="35"/>
    </row>
    <row r="1708" spans="1:19" s="32" customFormat="1" ht="24" customHeight="1" x14ac:dyDescent="0.25">
      <c r="A1708" s="105"/>
      <c r="B1708" s="35"/>
      <c r="C1708" s="106"/>
      <c r="D1708" s="88"/>
      <c r="E1708" s="89"/>
      <c r="F1708" s="89"/>
      <c r="G1708" s="89"/>
      <c r="H1708" s="89"/>
      <c r="I1708" s="89"/>
      <c r="J1708" s="89"/>
      <c r="K1708" s="59"/>
      <c r="L1708" s="59"/>
      <c r="M1708" s="54"/>
      <c r="N1708" s="54"/>
      <c r="O1708" s="35"/>
      <c r="P1708" s="35"/>
      <c r="Q1708" s="35"/>
      <c r="R1708" s="89"/>
      <c r="S1708" s="35"/>
    </row>
    <row r="1709" spans="1:19" s="32" customFormat="1" ht="24" customHeight="1" x14ac:dyDescent="0.25">
      <c r="A1709" s="105"/>
      <c r="B1709" s="35"/>
      <c r="C1709" s="106"/>
      <c r="D1709" s="88"/>
      <c r="E1709" s="89"/>
      <c r="F1709" s="89"/>
      <c r="G1709" s="89"/>
      <c r="H1709" s="89"/>
      <c r="I1709" s="89"/>
      <c r="J1709" s="89"/>
      <c r="K1709" s="59"/>
      <c r="L1709" s="59"/>
      <c r="M1709" s="54"/>
      <c r="N1709" s="54"/>
      <c r="O1709" s="35"/>
      <c r="P1709" s="35"/>
      <c r="Q1709" s="35"/>
      <c r="R1709" s="89"/>
      <c r="S1709" s="35"/>
    </row>
    <row r="1710" spans="1:19" s="32" customFormat="1" ht="24" customHeight="1" x14ac:dyDescent="0.25">
      <c r="A1710" s="105"/>
      <c r="B1710" s="35"/>
      <c r="C1710" s="106"/>
      <c r="D1710" s="88"/>
      <c r="E1710" s="89"/>
      <c r="F1710" s="89"/>
      <c r="G1710" s="89"/>
      <c r="H1710" s="89"/>
      <c r="I1710" s="89"/>
      <c r="J1710" s="89"/>
      <c r="K1710" s="59"/>
      <c r="L1710" s="59"/>
      <c r="M1710" s="54"/>
      <c r="N1710" s="54"/>
      <c r="O1710" s="35"/>
      <c r="P1710" s="35"/>
      <c r="Q1710" s="35"/>
      <c r="R1710" s="89"/>
      <c r="S1710" s="35"/>
    </row>
    <row r="1711" spans="1:19" s="32" customFormat="1" ht="24" customHeight="1" x14ac:dyDescent="0.25">
      <c r="A1711" s="105"/>
      <c r="B1711" s="35"/>
      <c r="C1711" s="106"/>
      <c r="D1711" s="88"/>
      <c r="E1711" s="89"/>
      <c r="F1711" s="89"/>
      <c r="G1711" s="89"/>
      <c r="H1711" s="89"/>
      <c r="I1711" s="89"/>
      <c r="J1711" s="89"/>
      <c r="K1711" s="59"/>
      <c r="L1711" s="59"/>
      <c r="M1711" s="54"/>
      <c r="N1711" s="54"/>
      <c r="O1711" s="35"/>
      <c r="P1711" s="35"/>
      <c r="Q1711" s="35"/>
      <c r="R1711" s="89"/>
      <c r="S1711" s="35"/>
    </row>
    <row r="1712" spans="1:19" s="32" customFormat="1" ht="24" customHeight="1" x14ac:dyDescent="0.25">
      <c r="A1712" s="105"/>
      <c r="B1712" s="35"/>
      <c r="C1712" s="106"/>
      <c r="D1712" s="88"/>
      <c r="E1712" s="89"/>
      <c r="F1712" s="89"/>
      <c r="G1712" s="89"/>
      <c r="H1712" s="89"/>
      <c r="I1712" s="89"/>
      <c r="J1712" s="89"/>
      <c r="K1712" s="59"/>
      <c r="L1712" s="59"/>
      <c r="M1712" s="54"/>
      <c r="N1712" s="54"/>
      <c r="O1712" s="35"/>
      <c r="P1712" s="35"/>
      <c r="Q1712" s="35"/>
      <c r="R1712" s="89"/>
      <c r="S1712" s="35"/>
    </row>
    <row r="1713" spans="1:19" s="32" customFormat="1" ht="24" customHeight="1" x14ac:dyDescent="0.25">
      <c r="A1713" s="105"/>
      <c r="B1713" s="35"/>
      <c r="C1713" s="106"/>
      <c r="D1713" s="88"/>
      <c r="E1713" s="89"/>
      <c r="F1713" s="89"/>
      <c r="G1713" s="89"/>
      <c r="H1713" s="89"/>
      <c r="I1713" s="89"/>
      <c r="J1713" s="89"/>
      <c r="K1713" s="59"/>
      <c r="L1713" s="59"/>
      <c r="M1713" s="54"/>
      <c r="N1713" s="54"/>
      <c r="O1713" s="35"/>
      <c r="P1713" s="35"/>
      <c r="Q1713" s="35"/>
      <c r="R1713" s="89"/>
      <c r="S1713" s="35"/>
    </row>
    <row r="1714" spans="1:19" s="32" customFormat="1" ht="24" customHeight="1" x14ac:dyDescent="0.25">
      <c r="A1714" s="105"/>
      <c r="B1714" s="35"/>
      <c r="C1714" s="106"/>
      <c r="D1714" s="88"/>
      <c r="E1714" s="89"/>
      <c r="F1714" s="89"/>
      <c r="G1714" s="89"/>
      <c r="H1714" s="89"/>
      <c r="I1714" s="89"/>
      <c r="J1714" s="89"/>
      <c r="K1714" s="59"/>
      <c r="L1714" s="59"/>
      <c r="M1714" s="54"/>
      <c r="N1714" s="54"/>
      <c r="O1714" s="35"/>
      <c r="P1714" s="35"/>
      <c r="Q1714" s="35"/>
      <c r="R1714" s="89"/>
      <c r="S1714" s="35"/>
    </row>
    <row r="1715" spans="1:19" s="32" customFormat="1" ht="24" customHeight="1" x14ac:dyDescent="0.25">
      <c r="A1715" s="105"/>
      <c r="B1715" s="35"/>
      <c r="C1715" s="106"/>
      <c r="D1715" s="88"/>
      <c r="E1715" s="89"/>
      <c r="F1715" s="89"/>
      <c r="G1715" s="89"/>
      <c r="H1715" s="89"/>
      <c r="I1715" s="89"/>
      <c r="J1715" s="89"/>
      <c r="K1715" s="59"/>
      <c r="L1715" s="59"/>
      <c r="M1715" s="54"/>
      <c r="N1715" s="54"/>
      <c r="O1715" s="35"/>
      <c r="P1715" s="35"/>
      <c r="Q1715" s="35"/>
      <c r="R1715" s="89"/>
      <c r="S1715" s="35"/>
    </row>
    <row r="1716" spans="1:19" s="32" customFormat="1" ht="24" customHeight="1" x14ac:dyDescent="0.25">
      <c r="A1716" s="105"/>
      <c r="B1716" s="35"/>
      <c r="C1716" s="106"/>
      <c r="D1716" s="88"/>
      <c r="E1716" s="89"/>
      <c r="F1716" s="89"/>
      <c r="G1716" s="89"/>
      <c r="H1716" s="89"/>
      <c r="I1716" s="89"/>
      <c r="J1716" s="89"/>
      <c r="K1716" s="59"/>
      <c r="L1716" s="59"/>
      <c r="M1716" s="54"/>
      <c r="N1716" s="54"/>
      <c r="O1716" s="35"/>
      <c r="P1716" s="35"/>
      <c r="Q1716" s="35"/>
      <c r="R1716" s="89"/>
      <c r="S1716" s="35"/>
    </row>
    <row r="1717" spans="1:19" s="32" customFormat="1" ht="24" customHeight="1" x14ac:dyDescent="0.25">
      <c r="A1717" s="105"/>
      <c r="B1717" s="35"/>
      <c r="C1717" s="106"/>
      <c r="D1717" s="88"/>
      <c r="E1717" s="89"/>
      <c r="F1717" s="89"/>
      <c r="G1717" s="89"/>
      <c r="H1717" s="89"/>
      <c r="I1717" s="89"/>
      <c r="J1717" s="89"/>
      <c r="K1717" s="59"/>
      <c r="L1717" s="59"/>
      <c r="M1717" s="54"/>
      <c r="N1717" s="54"/>
      <c r="O1717" s="35"/>
      <c r="P1717" s="35"/>
      <c r="Q1717" s="35"/>
      <c r="R1717" s="89"/>
      <c r="S1717" s="35"/>
    </row>
    <row r="1718" spans="1:19" s="32" customFormat="1" ht="24" customHeight="1" x14ac:dyDescent="0.25">
      <c r="A1718" s="105"/>
      <c r="B1718" s="35"/>
      <c r="C1718" s="106"/>
      <c r="D1718" s="88"/>
      <c r="E1718" s="89"/>
      <c r="F1718" s="89"/>
      <c r="G1718" s="89"/>
      <c r="H1718" s="89"/>
      <c r="I1718" s="89"/>
      <c r="J1718" s="89"/>
      <c r="K1718" s="59"/>
      <c r="L1718" s="59"/>
      <c r="M1718" s="54"/>
      <c r="N1718" s="54"/>
      <c r="O1718" s="35"/>
      <c r="P1718" s="35"/>
      <c r="Q1718" s="35"/>
      <c r="R1718" s="89"/>
      <c r="S1718" s="35"/>
    </row>
    <row r="1719" spans="1:19" s="32" customFormat="1" ht="24" customHeight="1" x14ac:dyDescent="0.25">
      <c r="A1719" s="105"/>
      <c r="B1719" s="35"/>
      <c r="C1719" s="106"/>
      <c r="D1719" s="88"/>
      <c r="E1719" s="89"/>
      <c r="F1719" s="89"/>
      <c r="G1719" s="89"/>
      <c r="H1719" s="89"/>
      <c r="I1719" s="89"/>
      <c r="J1719" s="89"/>
      <c r="K1719" s="59"/>
      <c r="L1719" s="59"/>
      <c r="M1719" s="54"/>
      <c r="N1719" s="54"/>
      <c r="O1719" s="35"/>
      <c r="P1719" s="35"/>
      <c r="Q1719" s="35"/>
      <c r="R1719" s="89"/>
      <c r="S1719" s="35"/>
    </row>
    <row r="1720" spans="1:19" s="32" customFormat="1" ht="24" customHeight="1" x14ac:dyDescent="0.25">
      <c r="A1720" s="105"/>
      <c r="B1720" s="35"/>
      <c r="C1720" s="106"/>
      <c r="D1720" s="88"/>
      <c r="E1720" s="89"/>
      <c r="F1720" s="89"/>
      <c r="G1720" s="89"/>
      <c r="H1720" s="89"/>
      <c r="I1720" s="89"/>
      <c r="J1720" s="89"/>
      <c r="K1720" s="59"/>
      <c r="L1720" s="59"/>
      <c r="M1720" s="54"/>
      <c r="N1720" s="54"/>
      <c r="O1720" s="35"/>
      <c r="P1720" s="35"/>
      <c r="Q1720" s="35"/>
      <c r="R1720" s="89"/>
      <c r="S1720" s="35"/>
    </row>
    <row r="1721" spans="1:19" s="32" customFormat="1" ht="24" customHeight="1" x14ac:dyDescent="0.25">
      <c r="A1721" s="105"/>
      <c r="B1721" s="35"/>
      <c r="C1721" s="106"/>
      <c r="D1721" s="88"/>
      <c r="E1721" s="89"/>
      <c r="F1721" s="89"/>
      <c r="G1721" s="89"/>
      <c r="H1721" s="89"/>
      <c r="I1721" s="89"/>
      <c r="J1721" s="89"/>
      <c r="K1721" s="59"/>
      <c r="L1721" s="59"/>
      <c r="M1721" s="54"/>
      <c r="N1721" s="54"/>
      <c r="O1721" s="35"/>
      <c r="P1721" s="35"/>
      <c r="Q1721" s="35"/>
      <c r="R1721" s="89"/>
      <c r="S1721" s="35"/>
    </row>
    <row r="1722" spans="1:19" s="32" customFormat="1" ht="24" customHeight="1" x14ac:dyDescent="0.25">
      <c r="A1722" s="105"/>
      <c r="B1722" s="35"/>
      <c r="C1722" s="106"/>
      <c r="D1722" s="88"/>
      <c r="E1722" s="89"/>
      <c r="F1722" s="89"/>
      <c r="G1722" s="89"/>
      <c r="H1722" s="89"/>
      <c r="I1722" s="89"/>
      <c r="J1722" s="89"/>
      <c r="K1722" s="59"/>
      <c r="L1722" s="59"/>
      <c r="M1722" s="54"/>
      <c r="N1722" s="54"/>
      <c r="O1722" s="35"/>
      <c r="P1722" s="35"/>
      <c r="Q1722" s="35"/>
      <c r="R1722" s="89"/>
      <c r="S1722" s="35"/>
    </row>
    <row r="1723" spans="1:19" s="32" customFormat="1" ht="24" customHeight="1" x14ac:dyDescent="0.25">
      <c r="A1723" s="105"/>
      <c r="B1723" s="35"/>
      <c r="C1723" s="106"/>
      <c r="D1723" s="88"/>
      <c r="E1723" s="89"/>
      <c r="F1723" s="89"/>
      <c r="G1723" s="89"/>
      <c r="H1723" s="89"/>
      <c r="I1723" s="89"/>
      <c r="J1723" s="89"/>
      <c r="K1723" s="59"/>
      <c r="L1723" s="59"/>
      <c r="M1723" s="54"/>
      <c r="N1723" s="54"/>
      <c r="O1723" s="35"/>
      <c r="P1723" s="35"/>
      <c r="Q1723" s="35"/>
      <c r="R1723" s="89"/>
      <c r="S1723" s="35"/>
    </row>
    <row r="1724" spans="1:19" s="32" customFormat="1" ht="24" customHeight="1" x14ac:dyDescent="0.25">
      <c r="A1724" s="105"/>
      <c r="B1724" s="35"/>
      <c r="C1724" s="106"/>
      <c r="D1724" s="88"/>
      <c r="E1724" s="89"/>
      <c r="F1724" s="89"/>
      <c r="G1724" s="89"/>
      <c r="H1724" s="89"/>
      <c r="I1724" s="89"/>
      <c r="J1724" s="89"/>
      <c r="K1724" s="59"/>
      <c r="L1724" s="59"/>
      <c r="M1724" s="54"/>
      <c r="N1724" s="54"/>
      <c r="O1724" s="35"/>
      <c r="P1724" s="35"/>
      <c r="Q1724" s="35"/>
      <c r="R1724" s="89"/>
      <c r="S1724" s="35"/>
    </row>
    <row r="1725" spans="1:19" s="32" customFormat="1" ht="24" customHeight="1" x14ac:dyDescent="0.25">
      <c r="A1725" s="105"/>
      <c r="B1725" s="35"/>
      <c r="C1725" s="106"/>
      <c r="D1725" s="88"/>
      <c r="E1725" s="89"/>
      <c r="F1725" s="89"/>
      <c r="G1725" s="89"/>
      <c r="H1725" s="89"/>
      <c r="I1725" s="89"/>
      <c r="J1725" s="89"/>
      <c r="K1725" s="59"/>
      <c r="L1725" s="59"/>
      <c r="M1725" s="54"/>
      <c r="N1725" s="54"/>
      <c r="O1725" s="35"/>
      <c r="P1725" s="35"/>
      <c r="Q1725" s="35"/>
      <c r="R1725" s="89"/>
      <c r="S1725" s="35"/>
    </row>
    <row r="1726" spans="1:19" s="32" customFormat="1" ht="24" customHeight="1" x14ac:dyDescent="0.25">
      <c r="A1726" s="105"/>
      <c r="B1726" s="35"/>
      <c r="C1726" s="106"/>
      <c r="D1726" s="88"/>
      <c r="E1726" s="89"/>
      <c r="F1726" s="89"/>
      <c r="G1726" s="89"/>
      <c r="H1726" s="89"/>
      <c r="I1726" s="89"/>
      <c r="J1726" s="89"/>
      <c r="K1726" s="59"/>
      <c r="L1726" s="59"/>
      <c r="M1726" s="54"/>
      <c r="N1726" s="54"/>
      <c r="O1726" s="35"/>
      <c r="P1726" s="35"/>
      <c r="Q1726" s="35"/>
      <c r="R1726" s="89"/>
      <c r="S1726" s="35"/>
    </row>
    <row r="1727" spans="1:19" s="32" customFormat="1" ht="24" customHeight="1" x14ac:dyDescent="0.25">
      <c r="A1727" s="105"/>
      <c r="B1727" s="35"/>
      <c r="C1727" s="106"/>
      <c r="D1727" s="88"/>
      <c r="E1727" s="89"/>
      <c r="F1727" s="89"/>
      <c r="G1727" s="89"/>
      <c r="H1727" s="89"/>
      <c r="I1727" s="89"/>
      <c r="J1727" s="89"/>
      <c r="K1727" s="59"/>
      <c r="L1727" s="59"/>
      <c r="M1727" s="54"/>
      <c r="N1727" s="54"/>
      <c r="O1727" s="35"/>
      <c r="P1727" s="35"/>
      <c r="Q1727" s="35"/>
      <c r="R1727" s="89"/>
      <c r="S1727" s="35"/>
    </row>
    <row r="1728" spans="1:19" s="32" customFormat="1" ht="24" customHeight="1" x14ac:dyDescent="0.25">
      <c r="A1728" s="105"/>
      <c r="B1728" s="35"/>
      <c r="C1728" s="106"/>
      <c r="D1728" s="88"/>
      <c r="E1728" s="89"/>
      <c r="F1728" s="89"/>
      <c r="G1728" s="89"/>
      <c r="H1728" s="89"/>
      <c r="I1728" s="89"/>
      <c r="J1728" s="89"/>
      <c r="K1728" s="59"/>
      <c r="L1728" s="59"/>
      <c r="M1728" s="54"/>
      <c r="N1728" s="54"/>
      <c r="O1728" s="35"/>
      <c r="P1728" s="35"/>
      <c r="Q1728" s="35"/>
      <c r="R1728" s="89"/>
      <c r="S1728" s="35"/>
    </row>
    <row r="1729" spans="1:19" s="32" customFormat="1" ht="24" customHeight="1" x14ac:dyDescent="0.25">
      <c r="A1729" s="105"/>
      <c r="B1729" s="35"/>
      <c r="C1729" s="106"/>
      <c r="D1729" s="88"/>
      <c r="E1729" s="89"/>
      <c r="F1729" s="89"/>
      <c r="G1729" s="89"/>
      <c r="H1729" s="89"/>
      <c r="I1729" s="89"/>
      <c r="J1729" s="89"/>
      <c r="K1729" s="59"/>
      <c r="L1729" s="59"/>
      <c r="M1729" s="54"/>
      <c r="N1729" s="54"/>
      <c r="O1729" s="35"/>
      <c r="P1729" s="35"/>
      <c r="Q1729" s="35"/>
      <c r="R1729" s="89"/>
      <c r="S1729" s="35"/>
    </row>
    <row r="1730" spans="1:19" s="32" customFormat="1" ht="24" customHeight="1" x14ac:dyDescent="0.25">
      <c r="A1730" s="105"/>
      <c r="B1730" s="35"/>
      <c r="C1730" s="106"/>
      <c r="D1730" s="88"/>
      <c r="E1730" s="89"/>
      <c r="F1730" s="89"/>
      <c r="G1730" s="89"/>
      <c r="H1730" s="89"/>
      <c r="I1730" s="89"/>
      <c r="J1730" s="89"/>
      <c r="K1730" s="59"/>
      <c r="L1730" s="59"/>
      <c r="M1730" s="54"/>
      <c r="N1730" s="54"/>
      <c r="O1730" s="35"/>
      <c r="P1730" s="35"/>
      <c r="Q1730" s="35"/>
      <c r="R1730" s="89"/>
      <c r="S1730" s="35"/>
    </row>
    <row r="1731" spans="1:19" s="32" customFormat="1" ht="24" customHeight="1" x14ac:dyDescent="0.25">
      <c r="A1731" s="105"/>
      <c r="B1731" s="35"/>
      <c r="C1731" s="106"/>
      <c r="D1731" s="88"/>
      <c r="E1731" s="89"/>
      <c r="F1731" s="89"/>
      <c r="G1731" s="89"/>
      <c r="H1731" s="89"/>
      <c r="I1731" s="89"/>
      <c r="J1731" s="89"/>
      <c r="K1731" s="59"/>
      <c r="L1731" s="59"/>
      <c r="M1731" s="54"/>
      <c r="N1731" s="54"/>
      <c r="O1731" s="35"/>
      <c r="P1731" s="35"/>
      <c r="Q1731" s="35"/>
      <c r="R1731" s="89"/>
      <c r="S1731" s="35"/>
    </row>
    <row r="1732" spans="1:19" s="32" customFormat="1" ht="24" customHeight="1" x14ac:dyDescent="0.25">
      <c r="A1732" s="105"/>
      <c r="B1732" s="35"/>
      <c r="C1732" s="106"/>
      <c r="D1732" s="88"/>
      <c r="E1732" s="89"/>
      <c r="F1732" s="89"/>
      <c r="G1732" s="89"/>
      <c r="H1732" s="89"/>
      <c r="I1732" s="89"/>
      <c r="J1732" s="89"/>
      <c r="K1732" s="59"/>
      <c r="L1732" s="59"/>
      <c r="M1732" s="54"/>
      <c r="N1732" s="54"/>
      <c r="O1732" s="35"/>
      <c r="P1732" s="35"/>
      <c r="Q1732" s="35"/>
      <c r="R1732" s="89"/>
      <c r="S1732" s="35"/>
    </row>
    <row r="1733" spans="1:19" s="32" customFormat="1" ht="24" customHeight="1" x14ac:dyDescent="0.25">
      <c r="A1733" s="105"/>
      <c r="B1733" s="35"/>
      <c r="C1733" s="106"/>
      <c r="D1733" s="88"/>
      <c r="E1733" s="89"/>
      <c r="F1733" s="89"/>
      <c r="G1733" s="89"/>
      <c r="H1733" s="89"/>
      <c r="I1733" s="89"/>
      <c r="J1733" s="89"/>
      <c r="K1733" s="59"/>
      <c r="L1733" s="59"/>
      <c r="M1733" s="54"/>
      <c r="N1733" s="54"/>
      <c r="O1733" s="35"/>
      <c r="P1733" s="35"/>
      <c r="Q1733" s="35"/>
      <c r="R1733" s="89"/>
      <c r="S1733" s="35"/>
    </row>
    <row r="1734" spans="1:19" s="32" customFormat="1" ht="24" customHeight="1" x14ac:dyDescent="0.25">
      <c r="A1734" s="105"/>
      <c r="B1734" s="35"/>
      <c r="C1734" s="106"/>
      <c r="D1734" s="88"/>
      <c r="E1734" s="89"/>
      <c r="F1734" s="89"/>
      <c r="G1734" s="89"/>
      <c r="H1734" s="89"/>
      <c r="I1734" s="89"/>
      <c r="J1734" s="89"/>
      <c r="K1734" s="59"/>
      <c r="L1734" s="59"/>
      <c r="M1734" s="54"/>
      <c r="N1734" s="54"/>
      <c r="O1734" s="35"/>
      <c r="P1734" s="35"/>
      <c r="Q1734" s="35"/>
      <c r="R1734" s="89"/>
      <c r="S1734" s="35"/>
    </row>
    <row r="1735" spans="1:19" s="32" customFormat="1" ht="24" customHeight="1" x14ac:dyDescent="0.25">
      <c r="A1735" s="105"/>
      <c r="B1735" s="35"/>
      <c r="C1735" s="106"/>
      <c r="D1735" s="88"/>
      <c r="E1735" s="89"/>
      <c r="F1735" s="89"/>
      <c r="G1735" s="89"/>
      <c r="H1735" s="89"/>
      <c r="I1735" s="89"/>
      <c r="J1735" s="89"/>
      <c r="K1735" s="59"/>
      <c r="L1735" s="59"/>
      <c r="M1735" s="54"/>
      <c r="N1735" s="54"/>
      <c r="O1735" s="35"/>
      <c r="P1735" s="35"/>
      <c r="Q1735" s="35"/>
      <c r="R1735" s="89"/>
      <c r="S1735" s="35"/>
    </row>
    <row r="1736" spans="1:19" s="32" customFormat="1" ht="24" customHeight="1" x14ac:dyDescent="0.25">
      <c r="A1736" s="105"/>
      <c r="B1736" s="35"/>
      <c r="C1736" s="106"/>
      <c r="D1736" s="88"/>
      <c r="E1736" s="89"/>
      <c r="F1736" s="89"/>
      <c r="G1736" s="89"/>
      <c r="H1736" s="89"/>
      <c r="I1736" s="89"/>
      <c r="J1736" s="89"/>
      <c r="K1736" s="59"/>
      <c r="L1736" s="59"/>
      <c r="M1736" s="54"/>
      <c r="N1736" s="54"/>
      <c r="O1736" s="35"/>
      <c r="P1736" s="35"/>
      <c r="Q1736" s="35"/>
      <c r="R1736" s="89"/>
      <c r="S1736" s="35"/>
    </row>
    <row r="1737" spans="1:19" s="32" customFormat="1" ht="24" customHeight="1" x14ac:dyDescent="0.25">
      <c r="A1737" s="105"/>
      <c r="B1737" s="35"/>
      <c r="C1737" s="106"/>
      <c r="D1737" s="88"/>
      <c r="E1737" s="89"/>
      <c r="F1737" s="89"/>
      <c r="G1737" s="89"/>
      <c r="H1737" s="89"/>
      <c r="I1737" s="89"/>
      <c r="J1737" s="89"/>
      <c r="K1737" s="59"/>
      <c r="L1737" s="59"/>
      <c r="M1737" s="54"/>
      <c r="N1737" s="54"/>
      <c r="O1737" s="35"/>
      <c r="P1737" s="35"/>
      <c r="Q1737" s="35"/>
      <c r="R1737" s="89"/>
      <c r="S1737" s="35"/>
    </row>
    <row r="1738" spans="1:19" s="32" customFormat="1" ht="24" customHeight="1" x14ac:dyDescent="0.25">
      <c r="A1738" s="105"/>
      <c r="B1738" s="35"/>
      <c r="C1738" s="106"/>
      <c r="D1738" s="88"/>
      <c r="E1738" s="89"/>
      <c r="F1738" s="89"/>
      <c r="G1738" s="89"/>
      <c r="H1738" s="89"/>
      <c r="I1738" s="89"/>
      <c r="J1738" s="89"/>
      <c r="K1738" s="59"/>
      <c r="L1738" s="59"/>
      <c r="M1738" s="54"/>
      <c r="N1738" s="54"/>
      <c r="O1738" s="35"/>
      <c r="P1738" s="35"/>
      <c r="Q1738" s="35"/>
      <c r="R1738" s="89"/>
      <c r="S1738" s="35"/>
    </row>
    <row r="1739" spans="1:19" s="32" customFormat="1" ht="24" customHeight="1" x14ac:dyDescent="0.25">
      <c r="A1739" s="105"/>
      <c r="B1739" s="35"/>
      <c r="C1739" s="106"/>
      <c r="D1739" s="88"/>
      <c r="E1739" s="89"/>
      <c r="F1739" s="89"/>
      <c r="G1739" s="89"/>
      <c r="H1739" s="89"/>
      <c r="I1739" s="89"/>
      <c r="J1739" s="89"/>
      <c r="K1739" s="59"/>
      <c r="L1739" s="59"/>
      <c r="M1739" s="54"/>
      <c r="N1739" s="54"/>
      <c r="O1739" s="35"/>
      <c r="P1739" s="35"/>
      <c r="Q1739" s="35"/>
      <c r="R1739" s="89"/>
      <c r="S1739" s="35"/>
    </row>
    <row r="1740" spans="1:19" s="32" customFormat="1" ht="24" customHeight="1" x14ac:dyDescent="0.25">
      <c r="A1740" s="105"/>
      <c r="B1740" s="35"/>
      <c r="C1740" s="106"/>
      <c r="D1740" s="88"/>
      <c r="E1740" s="89"/>
      <c r="F1740" s="89"/>
      <c r="G1740" s="89"/>
      <c r="H1740" s="89"/>
      <c r="I1740" s="89"/>
      <c r="J1740" s="89"/>
      <c r="K1740" s="59"/>
      <c r="L1740" s="59"/>
      <c r="M1740" s="54"/>
      <c r="N1740" s="54"/>
      <c r="O1740" s="35"/>
      <c r="P1740" s="35"/>
      <c r="Q1740" s="35"/>
      <c r="R1740" s="89"/>
      <c r="S1740" s="35"/>
    </row>
    <row r="1741" spans="1:19" s="32" customFormat="1" ht="24" customHeight="1" x14ac:dyDescent="0.25">
      <c r="A1741" s="105"/>
      <c r="B1741" s="35"/>
      <c r="C1741" s="106"/>
      <c r="D1741" s="88"/>
      <c r="E1741" s="89"/>
      <c r="F1741" s="89"/>
      <c r="G1741" s="89"/>
      <c r="H1741" s="89"/>
      <c r="I1741" s="89"/>
      <c r="J1741" s="89"/>
      <c r="K1741" s="59"/>
      <c r="L1741" s="59"/>
      <c r="M1741" s="54"/>
      <c r="N1741" s="54"/>
      <c r="O1741" s="35"/>
      <c r="P1741" s="35"/>
      <c r="Q1741" s="35"/>
      <c r="R1741" s="89"/>
      <c r="S1741" s="35"/>
    </row>
    <row r="1742" spans="1:19" s="32" customFormat="1" ht="24" customHeight="1" x14ac:dyDescent="0.25">
      <c r="A1742" s="105"/>
      <c r="B1742" s="35"/>
      <c r="C1742" s="106"/>
      <c r="D1742" s="88"/>
      <c r="E1742" s="89"/>
      <c r="F1742" s="89"/>
      <c r="G1742" s="89"/>
      <c r="H1742" s="89"/>
      <c r="I1742" s="89"/>
      <c r="J1742" s="89"/>
      <c r="K1742" s="59"/>
      <c r="L1742" s="59"/>
      <c r="M1742" s="54"/>
      <c r="N1742" s="54"/>
      <c r="O1742" s="35"/>
      <c r="P1742" s="35"/>
      <c r="Q1742" s="35"/>
      <c r="R1742" s="89"/>
      <c r="S1742" s="35"/>
    </row>
    <row r="1743" spans="1:19" s="32" customFormat="1" ht="24" customHeight="1" x14ac:dyDescent="0.25">
      <c r="A1743" s="105"/>
      <c r="B1743" s="35"/>
      <c r="C1743" s="106"/>
      <c r="D1743" s="88"/>
      <c r="E1743" s="89"/>
      <c r="F1743" s="89"/>
      <c r="G1743" s="89"/>
      <c r="H1743" s="89"/>
      <c r="I1743" s="89"/>
      <c r="J1743" s="89"/>
      <c r="K1743" s="59"/>
      <c r="L1743" s="59"/>
      <c r="M1743" s="54"/>
      <c r="N1743" s="54"/>
      <c r="O1743" s="35"/>
      <c r="P1743" s="35"/>
      <c r="Q1743" s="35"/>
      <c r="R1743" s="89"/>
      <c r="S1743" s="35"/>
    </row>
    <row r="1744" spans="1:19" s="32" customFormat="1" ht="24" customHeight="1" x14ac:dyDescent="0.25">
      <c r="A1744" s="105"/>
      <c r="B1744" s="35"/>
      <c r="C1744" s="106"/>
      <c r="D1744" s="88"/>
      <c r="E1744" s="89"/>
      <c r="F1744" s="89"/>
      <c r="G1744" s="89"/>
      <c r="H1744" s="89"/>
      <c r="I1744" s="89"/>
      <c r="J1744" s="89"/>
      <c r="K1744" s="59"/>
      <c r="L1744" s="59"/>
      <c r="M1744" s="54"/>
      <c r="N1744" s="54"/>
      <c r="O1744" s="35"/>
      <c r="P1744" s="35"/>
      <c r="Q1744" s="35"/>
      <c r="R1744" s="89"/>
      <c r="S1744" s="35"/>
    </row>
    <row r="1745" spans="1:19" s="32" customFormat="1" ht="24" customHeight="1" x14ac:dyDescent="0.25">
      <c r="A1745" s="105"/>
      <c r="B1745" s="35"/>
      <c r="C1745" s="106"/>
      <c r="D1745" s="88"/>
      <c r="E1745" s="89"/>
      <c r="F1745" s="89"/>
      <c r="G1745" s="89"/>
      <c r="H1745" s="89"/>
      <c r="I1745" s="89"/>
      <c r="J1745" s="89"/>
      <c r="K1745" s="59"/>
      <c r="L1745" s="59"/>
      <c r="M1745" s="54"/>
      <c r="N1745" s="54"/>
      <c r="O1745" s="35"/>
      <c r="P1745" s="35"/>
      <c r="Q1745" s="35"/>
      <c r="R1745" s="89"/>
      <c r="S1745" s="35"/>
    </row>
    <row r="1746" spans="1:19" s="32" customFormat="1" ht="24" customHeight="1" x14ac:dyDescent="0.25">
      <c r="A1746" s="105"/>
      <c r="B1746" s="35"/>
      <c r="C1746" s="106"/>
      <c r="D1746" s="88"/>
      <c r="E1746" s="89"/>
      <c r="F1746" s="89"/>
      <c r="G1746" s="89"/>
      <c r="H1746" s="89"/>
      <c r="I1746" s="89"/>
      <c r="J1746" s="89"/>
      <c r="K1746" s="59"/>
      <c r="L1746" s="59"/>
      <c r="M1746" s="54"/>
      <c r="N1746" s="54"/>
      <c r="O1746" s="35"/>
      <c r="P1746" s="35"/>
      <c r="Q1746" s="35"/>
      <c r="R1746" s="89"/>
      <c r="S1746" s="35"/>
    </row>
    <row r="1747" spans="1:19" s="32" customFormat="1" ht="24" customHeight="1" x14ac:dyDescent="0.25">
      <c r="A1747" s="105"/>
      <c r="B1747" s="35"/>
      <c r="C1747" s="106"/>
      <c r="D1747" s="88"/>
      <c r="E1747" s="89"/>
      <c r="F1747" s="89"/>
      <c r="G1747" s="89"/>
      <c r="H1747" s="89"/>
      <c r="I1747" s="89"/>
      <c r="J1747" s="89"/>
      <c r="K1747" s="59"/>
      <c r="L1747" s="59"/>
      <c r="M1747" s="54"/>
      <c r="N1747" s="54"/>
      <c r="O1747" s="35"/>
      <c r="P1747" s="35"/>
      <c r="Q1747" s="35"/>
      <c r="R1747" s="89"/>
      <c r="S1747" s="35"/>
    </row>
    <row r="1748" spans="1:19" s="32" customFormat="1" ht="24" customHeight="1" x14ac:dyDescent="0.25">
      <c r="A1748" s="105"/>
      <c r="B1748" s="35"/>
      <c r="C1748" s="106"/>
      <c r="D1748" s="88"/>
      <c r="E1748" s="89"/>
      <c r="F1748" s="89"/>
      <c r="G1748" s="89"/>
      <c r="H1748" s="89"/>
      <c r="I1748" s="89"/>
      <c r="J1748" s="89"/>
      <c r="K1748" s="59"/>
      <c r="L1748" s="59"/>
      <c r="M1748" s="54"/>
      <c r="N1748" s="54"/>
      <c r="O1748" s="35"/>
      <c r="P1748" s="35"/>
      <c r="Q1748" s="35"/>
      <c r="R1748" s="89"/>
      <c r="S1748" s="35"/>
    </row>
    <row r="1749" spans="1:19" s="32" customFormat="1" ht="24" customHeight="1" x14ac:dyDescent="0.25">
      <c r="A1749" s="105"/>
      <c r="B1749" s="35"/>
      <c r="C1749" s="106"/>
      <c r="D1749" s="88"/>
      <c r="E1749" s="89"/>
      <c r="F1749" s="89"/>
      <c r="G1749" s="89"/>
      <c r="H1749" s="89"/>
      <c r="I1749" s="89"/>
      <c r="J1749" s="89"/>
      <c r="K1749" s="59"/>
      <c r="L1749" s="59"/>
      <c r="M1749" s="54"/>
      <c r="N1749" s="54"/>
      <c r="O1749" s="35"/>
      <c r="P1749" s="35"/>
      <c r="Q1749" s="35"/>
      <c r="R1749" s="89"/>
      <c r="S1749" s="35"/>
    </row>
    <row r="1750" spans="1:19" s="32" customFormat="1" ht="24" customHeight="1" x14ac:dyDescent="0.25">
      <c r="A1750" s="105"/>
      <c r="B1750" s="35"/>
      <c r="C1750" s="106"/>
      <c r="D1750" s="88"/>
      <c r="E1750" s="89"/>
      <c r="F1750" s="89"/>
      <c r="G1750" s="89"/>
      <c r="H1750" s="89"/>
      <c r="I1750" s="89"/>
      <c r="J1750" s="89"/>
      <c r="K1750" s="59"/>
      <c r="L1750" s="59"/>
      <c r="M1750" s="54"/>
      <c r="N1750" s="54"/>
      <c r="O1750" s="35"/>
      <c r="P1750" s="35"/>
      <c r="Q1750" s="35"/>
      <c r="R1750" s="89"/>
      <c r="S1750" s="35"/>
    </row>
    <row r="1751" spans="1:19" s="32" customFormat="1" ht="24" customHeight="1" x14ac:dyDescent="0.25">
      <c r="A1751" s="105"/>
      <c r="B1751" s="35"/>
      <c r="C1751" s="106"/>
      <c r="D1751" s="88"/>
      <c r="E1751" s="89"/>
      <c r="F1751" s="89"/>
      <c r="G1751" s="89"/>
      <c r="H1751" s="89"/>
      <c r="I1751" s="89"/>
      <c r="J1751" s="89"/>
      <c r="K1751" s="59"/>
      <c r="L1751" s="59"/>
      <c r="M1751" s="54"/>
      <c r="N1751" s="54"/>
      <c r="O1751" s="35"/>
      <c r="P1751" s="35"/>
      <c r="Q1751" s="35"/>
      <c r="R1751" s="89"/>
      <c r="S1751" s="35"/>
    </row>
    <row r="1752" spans="1:19" s="32" customFormat="1" ht="24" customHeight="1" x14ac:dyDescent="0.25">
      <c r="A1752" s="105"/>
      <c r="B1752" s="35"/>
      <c r="C1752" s="106"/>
      <c r="D1752" s="88"/>
      <c r="E1752" s="89"/>
      <c r="F1752" s="89"/>
      <c r="G1752" s="89"/>
      <c r="H1752" s="89"/>
      <c r="I1752" s="89"/>
      <c r="J1752" s="89"/>
      <c r="K1752" s="59"/>
      <c r="L1752" s="59"/>
      <c r="M1752" s="54"/>
      <c r="N1752" s="54"/>
      <c r="O1752" s="35"/>
      <c r="P1752" s="35"/>
      <c r="Q1752" s="35"/>
      <c r="R1752" s="89"/>
      <c r="S1752" s="35"/>
    </row>
    <row r="1753" spans="1:19" s="32" customFormat="1" ht="24" customHeight="1" x14ac:dyDescent="0.25">
      <c r="A1753" s="105"/>
      <c r="B1753" s="35"/>
      <c r="C1753" s="106"/>
      <c r="D1753" s="88"/>
      <c r="E1753" s="89"/>
      <c r="F1753" s="89"/>
      <c r="G1753" s="89"/>
      <c r="H1753" s="89"/>
      <c r="I1753" s="89"/>
      <c r="J1753" s="89"/>
      <c r="K1753" s="59"/>
      <c r="L1753" s="59"/>
      <c r="M1753" s="54"/>
      <c r="N1753" s="54"/>
      <c r="O1753" s="35"/>
      <c r="P1753" s="35"/>
      <c r="Q1753" s="35"/>
      <c r="R1753" s="89"/>
      <c r="S1753" s="35"/>
    </row>
    <row r="1754" spans="1:19" s="32" customFormat="1" ht="24" customHeight="1" x14ac:dyDescent="0.25">
      <c r="A1754" s="105"/>
      <c r="B1754" s="35"/>
      <c r="C1754" s="106"/>
      <c r="D1754" s="88"/>
      <c r="E1754" s="89"/>
      <c r="F1754" s="89"/>
      <c r="G1754" s="89"/>
      <c r="H1754" s="89"/>
      <c r="I1754" s="89"/>
      <c r="J1754" s="89"/>
      <c r="K1754" s="59"/>
      <c r="L1754" s="59"/>
      <c r="M1754" s="54"/>
      <c r="N1754" s="54"/>
      <c r="O1754" s="35"/>
      <c r="P1754" s="35"/>
      <c r="Q1754" s="35"/>
      <c r="R1754" s="89"/>
      <c r="S1754" s="35"/>
    </row>
    <row r="1755" spans="1:19" s="32" customFormat="1" ht="24" customHeight="1" x14ac:dyDescent="0.25">
      <c r="A1755" s="105"/>
      <c r="B1755" s="35"/>
      <c r="C1755" s="106"/>
      <c r="D1755" s="88"/>
      <c r="E1755" s="89"/>
      <c r="F1755" s="89"/>
      <c r="G1755" s="89"/>
      <c r="H1755" s="89"/>
      <c r="I1755" s="89"/>
      <c r="J1755" s="89"/>
      <c r="K1755" s="59"/>
      <c r="L1755" s="59"/>
      <c r="M1755" s="54"/>
      <c r="N1755" s="54"/>
      <c r="O1755" s="35"/>
      <c r="P1755" s="35"/>
      <c r="Q1755" s="35"/>
      <c r="R1755" s="89"/>
      <c r="S1755" s="35"/>
    </row>
    <row r="1756" spans="1:19" s="32" customFormat="1" ht="24" customHeight="1" x14ac:dyDescent="0.25">
      <c r="A1756" s="105"/>
      <c r="B1756" s="35"/>
      <c r="C1756" s="106"/>
      <c r="D1756" s="88"/>
      <c r="E1756" s="89"/>
      <c r="F1756" s="89"/>
      <c r="G1756" s="89"/>
      <c r="H1756" s="89"/>
      <c r="I1756" s="89"/>
      <c r="J1756" s="89"/>
      <c r="K1756" s="59"/>
      <c r="L1756" s="59"/>
      <c r="M1756" s="54"/>
      <c r="N1756" s="54"/>
      <c r="O1756" s="35"/>
      <c r="P1756" s="35"/>
      <c r="Q1756" s="35"/>
      <c r="R1756" s="89"/>
      <c r="S1756" s="35"/>
    </row>
    <row r="1757" spans="1:19" s="32" customFormat="1" ht="24" customHeight="1" x14ac:dyDescent="0.25">
      <c r="A1757" s="105"/>
      <c r="B1757" s="35"/>
      <c r="C1757" s="106"/>
      <c r="D1757" s="88"/>
      <c r="E1757" s="89"/>
      <c r="F1757" s="89"/>
      <c r="G1757" s="89"/>
      <c r="H1757" s="89"/>
      <c r="I1757" s="89"/>
      <c r="J1757" s="89"/>
      <c r="K1757" s="59"/>
      <c r="L1757" s="59"/>
      <c r="M1757" s="54"/>
      <c r="N1757" s="54"/>
      <c r="O1757" s="35"/>
      <c r="P1757" s="35"/>
      <c r="Q1757" s="35"/>
      <c r="R1757" s="89"/>
      <c r="S1757" s="35"/>
    </row>
    <row r="1758" spans="1:19" s="32" customFormat="1" ht="24" customHeight="1" x14ac:dyDescent="0.25">
      <c r="A1758" s="105"/>
      <c r="B1758" s="35"/>
      <c r="C1758" s="106"/>
      <c r="D1758" s="88"/>
      <c r="E1758" s="89"/>
      <c r="F1758" s="89"/>
      <c r="G1758" s="89"/>
      <c r="H1758" s="89"/>
      <c r="I1758" s="89"/>
      <c r="J1758" s="89"/>
      <c r="K1758" s="59"/>
      <c r="L1758" s="59"/>
      <c r="M1758" s="54"/>
      <c r="N1758" s="54"/>
      <c r="O1758" s="35"/>
      <c r="P1758" s="35"/>
      <c r="Q1758" s="35"/>
      <c r="R1758" s="89"/>
      <c r="S1758" s="35"/>
    </row>
    <row r="1759" spans="1:19" s="32" customFormat="1" ht="24" customHeight="1" x14ac:dyDescent="0.25">
      <c r="A1759" s="105"/>
      <c r="B1759" s="35"/>
      <c r="C1759" s="106"/>
      <c r="D1759" s="88"/>
      <c r="E1759" s="89"/>
      <c r="F1759" s="89"/>
      <c r="G1759" s="89"/>
      <c r="H1759" s="89"/>
      <c r="I1759" s="89"/>
      <c r="J1759" s="89"/>
      <c r="K1759" s="59"/>
      <c r="L1759" s="59"/>
      <c r="M1759" s="54"/>
      <c r="N1759" s="54"/>
      <c r="O1759" s="35"/>
      <c r="P1759" s="35"/>
      <c r="Q1759" s="35"/>
      <c r="R1759" s="89"/>
      <c r="S1759" s="35"/>
    </row>
    <row r="1760" spans="1:19" s="32" customFormat="1" ht="24" customHeight="1" x14ac:dyDescent="0.25">
      <c r="A1760" s="105"/>
      <c r="B1760" s="35"/>
      <c r="C1760" s="106"/>
      <c r="D1760" s="88"/>
      <c r="E1760" s="89"/>
      <c r="F1760" s="89"/>
      <c r="G1760" s="89"/>
      <c r="H1760" s="89"/>
      <c r="I1760" s="89"/>
      <c r="J1760" s="89"/>
      <c r="K1760" s="59"/>
      <c r="L1760" s="59"/>
      <c r="M1760" s="54"/>
      <c r="N1760" s="54"/>
      <c r="O1760" s="35"/>
      <c r="P1760" s="35"/>
      <c r="Q1760" s="35"/>
      <c r="R1760" s="89"/>
      <c r="S1760" s="35"/>
    </row>
    <row r="1761" spans="1:19" s="32" customFormat="1" ht="24" customHeight="1" x14ac:dyDescent="0.25">
      <c r="A1761" s="105"/>
      <c r="B1761" s="35"/>
      <c r="C1761" s="106"/>
      <c r="D1761" s="88"/>
      <c r="E1761" s="89"/>
      <c r="F1761" s="89"/>
      <c r="G1761" s="89"/>
      <c r="H1761" s="89"/>
      <c r="I1761" s="89"/>
      <c r="J1761" s="89"/>
      <c r="K1761" s="59"/>
      <c r="L1761" s="59"/>
      <c r="M1761" s="54"/>
      <c r="N1761" s="54"/>
      <c r="O1761" s="35"/>
      <c r="P1761" s="35"/>
      <c r="Q1761" s="35"/>
      <c r="R1761" s="89"/>
      <c r="S1761" s="35"/>
    </row>
    <row r="1762" spans="1:19" s="32" customFormat="1" ht="24" customHeight="1" x14ac:dyDescent="0.25">
      <c r="A1762" s="105"/>
      <c r="B1762" s="35"/>
      <c r="C1762" s="106"/>
      <c r="D1762" s="88"/>
      <c r="E1762" s="89"/>
      <c r="F1762" s="89"/>
      <c r="G1762" s="89"/>
      <c r="H1762" s="89"/>
      <c r="I1762" s="89"/>
      <c r="J1762" s="89"/>
      <c r="K1762" s="59"/>
      <c r="L1762" s="59"/>
      <c r="M1762" s="54"/>
      <c r="N1762" s="54"/>
      <c r="O1762" s="35"/>
      <c r="P1762" s="35"/>
      <c r="Q1762" s="35"/>
      <c r="R1762" s="89"/>
      <c r="S1762" s="35"/>
    </row>
    <row r="1763" spans="1:19" s="32" customFormat="1" ht="24" customHeight="1" x14ac:dyDescent="0.25">
      <c r="A1763" s="105"/>
      <c r="B1763" s="35"/>
      <c r="C1763" s="106"/>
      <c r="D1763" s="88"/>
      <c r="E1763" s="89"/>
      <c r="F1763" s="89"/>
      <c r="G1763" s="89"/>
      <c r="H1763" s="89"/>
      <c r="I1763" s="89"/>
      <c r="J1763" s="89"/>
      <c r="K1763" s="59"/>
      <c r="L1763" s="59"/>
      <c r="M1763" s="54"/>
      <c r="N1763" s="54"/>
      <c r="O1763" s="35"/>
      <c r="P1763" s="35"/>
      <c r="Q1763" s="35"/>
      <c r="R1763" s="89"/>
      <c r="S1763" s="35"/>
    </row>
    <row r="1764" spans="1:19" s="32" customFormat="1" ht="24" customHeight="1" x14ac:dyDescent="0.25">
      <c r="A1764" s="105"/>
      <c r="B1764" s="35"/>
      <c r="C1764" s="106"/>
      <c r="D1764" s="88"/>
      <c r="E1764" s="89"/>
      <c r="F1764" s="89"/>
      <c r="G1764" s="89"/>
      <c r="H1764" s="89"/>
      <c r="I1764" s="89"/>
      <c r="J1764" s="89"/>
      <c r="K1764" s="59"/>
      <c r="L1764" s="59"/>
      <c r="M1764" s="54"/>
      <c r="N1764" s="54"/>
      <c r="O1764" s="35"/>
      <c r="P1764" s="35"/>
      <c r="Q1764" s="35"/>
      <c r="R1764" s="89"/>
      <c r="S1764" s="35"/>
    </row>
    <row r="1765" spans="1:19" s="32" customFormat="1" ht="24" customHeight="1" x14ac:dyDescent="0.25">
      <c r="A1765" s="105"/>
      <c r="B1765" s="35"/>
      <c r="C1765" s="106"/>
      <c r="D1765" s="88"/>
      <c r="E1765" s="89"/>
      <c r="F1765" s="89"/>
      <c r="G1765" s="89"/>
      <c r="H1765" s="89"/>
      <c r="I1765" s="89"/>
      <c r="J1765" s="89"/>
      <c r="K1765" s="59"/>
      <c r="L1765" s="59"/>
      <c r="M1765" s="54"/>
      <c r="N1765" s="54"/>
      <c r="O1765" s="35"/>
      <c r="P1765" s="35"/>
      <c r="Q1765" s="35"/>
      <c r="R1765" s="89"/>
      <c r="S1765" s="35"/>
    </row>
    <row r="1766" spans="1:19" s="32" customFormat="1" ht="24" customHeight="1" x14ac:dyDescent="0.25">
      <c r="A1766" s="105"/>
      <c r="B1766" s="35"/>
      <c r="C1766" s="106"/>
      <c r="D1766" s="88"/>
      <c r="E1766" s="89"/>
      <c r="F1766" s="89"/>
      <c r="G1766" s="89"/>
      <c r="H1766" s="89"/>
      <c r="I1766" s="89"/>
      <c r="J1766" s="89"/>
      <c r="K1766" s="59"/>
      <c r="L1766" s="59"/>
      <c r="M1766" s="54"/>
      <c r="N1766" s="54"/>
      <c r="O1766" s="35"/>
      <c r="P1766" s="35"/>
      <c r="Q1766" s="35"/>
      <c r="R1766" s="89"/>
      <c r="S1766" s="35"/>
    </row>
    <row r="1767" spans="1:19" s="32" customFormat="1" ht="24" customHeight="1" x14ac:dyDescent="0.25">
      <c r="A1767" s="105"/>
      <c r="B1767" s="35"/>
      <c r="C1767" s="106"/>
      <c r="D1767" s="88"/>
      <c r="E1767" s="89"/>
      <c r="F1767" s="89"/>
      <c r="G1767" s="89"/>
      <c r="H1767" s="89"/>
      <c r="I1767" s="89"/>
      <c r="J1767" s="89"/>
      <c r="K1767" s="59"/>
      <c r="L1767" s="59"/>
      <c r="M1767" s="54"/>
      <c r="N1767" s="54"/>
      <c r="O1767" s="35"/>
      <c r="P1767" s="35"/>
      <c r="Q1767" s="35"/>
      <c r="R1767" s="89"/>
      <c r="S1767" s="35"/>
    </row>
    <row r="1768" spans="1:19" s="32" customFormat="1" ht="24" customHeight="1" x14ac:dyDescent="0.25">
      <c r="A1768" s="105"/>
      <c r="B1768" s="35"/>
      <c r="C1768" s="106"/>
      <c r="D1768" s="88"/>
      <c r="E1768" s="89"/>
      <c r="F1768" s="89"/>
      <c r="G1768" s="89"/>
      <c r="H1768" s="89"/>
      <c r="I1768" s="89"/>
      <c r="J1768" s="89"/>
      <c r="K1768" s="59"/>
      <c r="L1768" s="59"/>
      <c r="M1768" s="54"/>
      <c r="N1768" s="54"/>
      <c r="O1768" s="35"/>
      <c r="P1768" s="35"/>
      <c r="Q1768" s="35"/>
      <c r="R1768" s="89"/>
      <c r="S1768" s="35"/>
    </row>
    <row r="1769" spans="1:19" s="32" customFormat="1" ht="24" customHeight="1" x14ac:dyDescent="0.25">
      <c r="A1769" s="105"/>
      <c r="B1769" s="35"/>
      <c r="C1769" s="106"/>
      <c r="D1769" s="88"/>
      <c r="E1769" s="89"/>
      <c r="F1769" s="89"/>
      <c r="G1769" s="89"/>
      <c r="H1769" s="89"/>
      <c r="I1769" s="89"/>
      <c r="J1769" s="89"/>
      <c r="K1769" s="59"/>
      <c r="L1769" s="59"/>
      <c r="M1769" s="54"/>
      <c r="N1769" s="54"/>
      <c r="O1769" s="35"/>
      <c r="P1769" s="35"/>
      <c r="Q1769" s="35"/>
      <c r="R1769" s="89"/>
      <c r="S1769" s="35"/>
    </row>
    <row r="1770" spans="1:19" s="32" customFormat="1" ht="24" customHeight="1" x14ac:dyDescent="0.25">
      <c r="A1770" s="105"/>
      <c r="B1770" s="35"/>
      <c r="C1770" s="106"/>
      <c r="D1770" s="88"/>
      <c r="E1770" s="89"/>
      <c r="F1770" s="89"/>
      <c r="G1770" s="89"/>
      <c r="H1770" s="89"/>
      <c r="I1770" s="89"/>
      <c r="J1770" s="89"/>
      <c r="K1770" s="59"/>
      <c r="L1770" s="59"/>
      <c r="M1770" s="54"/>
      <c r="N1770" s="54"/>
      <c r="O1770" s="35"/>
      <c r="P1770" s="35"/>
      <c r="Q1770" s="35"/>
      <c r="R1770" s="89"/>
      <c r="S1770" s="35"/>
    </row>
    <row r="1771" spans="1:19" s="32" customFormat="1" ht="24" customHeight="1" x14ac:dyDescent="0.25">
      <c r="A1771" s="105"/>
      <c r="B1771" s="35"/>
      <c r="C1771" s="106"/>
      <c r="D1771" s="88"/>
      <c r="E1771" s="89"/>
      <c r="F1771" s="89"/>
      <c r="G1771" s="89"/>
      <c r="H1771" s="89"/>
      <c r="I1771" s="89"/>
      <c r="J1771" s="89"/>
      <c r="K1771" s="59"/>
      <c r="L1771" s="59"/>
      <c r="M1771" s="54"/>
      <c r="N1771" s="54"/>
      <c r="O1771" s="35"/>
      <c r="P1771" s="35"/>
      <c r="Q1771" s="35"/>
      <c r="R1771" s="89"/>
      <c r="S1771" s="35"/>
    </row>
    <row r="1772" spans="1:19" s="32" customFormat="1" ht="24" customHeight="1" x14ac:dyDescent="0.25">
      <c r="A1772" s="105"/>
      <c r="B1772" s="35"/>
      <c r="C1772" s="106"/>
      <c r="D1772" s="88"/>
      <c r="E1772" s="89"/>
      <c r="F1772" s="89"/>
      <c r="G1772" s="89"/>
      <c r="H1772" s="89"/>
      <c r="I1772" s="89"/>
      <c r="J1772" s="89"/>
      <c r="K1772" s="59"/>
      <c r="L1772" s="59"/>
      <c r="M1772" s="54"/>
      <c r="N1772" s="54"/>
      <c r="O1772" s="35"/>
      <c r="P1772" s="35"/>
      <c r="Q1772" s="35"/>
      <c r="R1772" s="89"/>
      <c r="S1772" s="35"/>
    </row>
    <row r="1773" spans="1:19" s="32" customFormat="1" ht="24" customHeight="1" x14ac:dyDescent="0.25">
      <c r="A1773" s="105"/>
      <c r="B1773" s="35"/>
      <c r="C1773" s="106"/>
      <c r="D1773" s="88"/>
      <c r="E1773" s="89"/>
      <c r="F1773" s="89"/>
      <c r="G1773" s="89"/>
      <c r="H1773" s="89"/>
      <c r="I1773" s="89"/>
      <c r="J1773" s="89"/>
      <c r="K1773" s="59"/>
      <c r="L1773" s="59"/>
      <c r="M1773" s="54"/>
      <c r="N1773" s="54"/>
      <c r="O1773" s="35"/>
      <c r="P1773" s="35"/>
      <c r="Q1773" s="35"/>
      <c r="R1773" s="89"/>
      <c r="S1773" s="35"/>
    </row>
    <row r="1774" spans="1:19" s="32" customFormat="1" ht="24" customHeight="1" x14ac:dyDescent="0.25">
      <c r="A1774" s="105"/>
      <c r="B1774" s="35"/>
      <c r="C1774" s="106"/>
      <c r="D1774" s="88"/>
      <c r="E1774" s="89"/>
      <c r="F1774" s="89"/>
      <c r="G1774" s="89"/>
      <c r="H1774" s="89"/>
      <c r="I1774" s="89"/>
      <c r="J1774" s="89"/>
      <c r="K1774" s="59"/>
      <c r="L1774" s="59"/>
      <c r="M1774" s="54"/>
      <c r="N1774" s="54"/>
      <c r="O1774" s="35"/>
      <c r="P1774" s="35"/>
      <c r="Q1774" s="35"/>
      <c r="R1774" s="89"/>
      <c r="S1774" s="35"/>
    </row>
    <row r="1775" spans="1:19" s="32" customFormat="1" ht="24" customHeight="1" x14ac:dyDescent="0.25">
      <c r="A1775" s="105"/>
      <c r="B1775" s="35"/>
      <c r="C1775" s="106"/>
      <c r="D1775" s="88"/>
      <c r="E1775" s="89"/>
      <c r="F1775" s="89"/>
      <c r="G1775" s="89"/>
      <c r="H1775" s="89"/>
      <c r="I1775" s="89"/>
      <c r="J1775" s="89"/>
      <c r="K1775" s="59"/>
      <c r="L1775" s="59"/>
      <c r="M1775" s="54"/>
      <c r="N1775" s="54"/>
      <c r="O1775" s="35"/>
      <c r="P1775" s="35"/>
      <c r="Q1775" s="35"/>
      <c r="R1775" s="89"/>
      <c r="S1775" s="35"/>
    </row>
    <row r="1776" spans="1:19" s="32" customFormat="1" ht="24" customHeight="1" x14ac:dyDescent="0.25">
      <c r="A1776" s="105"/>
      <c r="B1776" s="35"/>
      <c r="C1776" s="106"/>
      <c r="D1776" s="88"/>
      <c r="E1776" s="89"/>
      <c r="F1776" s="89"/>
      <c r="G1776" s="89"/>
      <c r="H1776" s="89"/>
      <c r="I1776" s="89"/>
      <c r="J1776" s="89"/>
      <c r="K1776" s="59"/>
      <c r="L1776" s="59"/>
      <c r="M1776" s="54"/>
      <c r="N1776" s="54"/>
      <c r="O1776" s="35"/>
      <c r="P1776" s="35"/>
      <c r="Q1776" s="35"/>
      <c r="R1776" s="89"/>
      <c r="S1776" s="35"/>
    </row>
    <row r="1777" spans="1:19" s="32" customFormat="1" ht="24" customHeight="1" x14ac:dyDescent="0.25">
      <c r="A1777" s="105"/>
      <c r="B1777" s="35"/>
      <c r="C1777" s="106"/>
      <c r="D1777" s="88"/>
      <c r="E1777" s="89"/>
      <c r="F1777" s="89"/>
      <c r="G1777" s="89"/>
      <c r="H1777" s="89"/>
      <c r="I1777" s="89"/>
      <c r="J1777" s="89"/>
      <c r="K1777" s="59"/>
      <c r="L1777" s="59"/>
      <c r="M1777" s="54"/>
      <c r="N1777" s="54"/>
      <c r="O1777" s="35"/>
      <c r="P1777" s="35"/>
      <c r="Q1777" s="35"/>
      <c r="R1777" s="89"/>
      <c r="S1777" s="35"/>
    </row>
    <row r="1778" spans="1:19" s="32" customFormat="1" ht="24" customHeight="1" x14ac:dyDescent="0.25">
      <c r="A1778" s="105"/>
      <c r="B1778" s="35"/>
      <c r="C1778" s="106"/>
      <c r="D1778" s="88"/>
      <c r="E1778" s="89"/>
      <c r="F1778" s="89"/>
      <c r="G1778" s="89"/>
      <c r="H1778" s="89"/>
      <c r="I1778" s="89"/>
      <c r="J1778" s="89"/>
      <c r="K1778" s="59"/>
      <c r="L1778" s="59"/>
      <c r="M1778" s="54"/>
      <c r="N1778" s="54"/>
      <c r="O1778" s="35"/>
      <c r="P1778" s="35"/>
      <c r="Q1778" s="35"/>
      <c r="R1778" s="89"/>
      <c r="S1778" s="35"/>
    </row>
    <row r="1779" spans="1:19" s="32" customFormat="1" ht="24" customHeight="1" x14ac:dyDescent="0.25">
      <c r="A1779" s="105"/>
      <c r="B1779" s="35"/>
      <c r="C1779" s="106"/>
      <c r="D1779" s="88"/>
      <c r="E1779" s="89"/>
      <c r="F1779" s="89"/>
      <c r="G1779" s="89"/>
      <c r="H1779" s="89"/>
      <c r="I1779" s="89"/>
      <c r="J1779" s="89"/>
      <c r="K1779" s="59"/>
      <c r="L1779" s="59"/>
      <c r="M1779" s="54"/>
      <c r="N1779" s="54"/>
      <c r="O1779" s="35"/>
      <c r="P1779" s="35"/>
      <c r="Q1779" s="35"/>
      <c r="R1779" s="89"/>
      <c r="S1779" s="35"/>
    </row>
    <row r="1780" spans="1:19" s="32" customFormat="1" ht="24" customHeight="1" x14ac:dyDescent="0.25">
      <c r="A1780" s="105"/>
      <c r="B1780" s="35"/>
      <c r="C1780" s="106"/>
      <c r="D1780" s="88"/>
      <c r="E1780" s="89"/>
      <c r="F1780" s="89"/>
      <c r="G1780" s="89"/>
      <c r="H1780" s="89"/>
      <c r="I1780" s="89"/>
      <c r="J1780" s="89"/>
      <c r="K1780" s="59"/>
      <c r="L1780" s="59"/>
      <c r="M1780" s="54"/>
      <c r="N1780" s="54"/>
      <c r="O1780" s="35"/>
      <c r="P1780" s="35"/>
      <c r="Q1780" s="35"/>
      <c r="R1780" s="89"/>
      <c r="S1780" s="35"/>
    </row>
    <row r="1781" spans="1:19" s="32" customFormat="1" ht="24" customHeight="1" x14ac:dyDescent="0.25">
      <c r="A1781" s="105"/>
      <c r="B1781" s="35"/>
      <c r="C1781" s="106"/>
      <c r="D1781" s="88"/>
      <c r="E1781" s="89"/>
      <c r="F1781" s="89"/>
      <c r="G1781" s="89"/>
      <c r="H1781" s="89"/>
      <c r="I1781" s="89"/>
      <c r="J1781" s="89"/>
      <c r="K1781" s="59"/>
      <c r="L1781" s="59"/>
      <c r="M1781" s="54"/>
      <c r="N1781" s="54"/>
      <c r="O1781" s="35"/>
      <c r="P1781" s="35"/>
      <c r="Q1781" s="35"/>
      <c r="R1781" s="89"/>
      <c r="S1781" s="35"/>
    </row>
    <row r="1782" spans="1:19" s="32" customFormat="1" ht="24" customHeight="1" x14ac:dyDescent="0.25">
      <c r="A1782" s="105"/>
      <c r="B1782" s="35"/>
      <c r="C1782" s="106"/>
      <c r="D1782" s="88"/>
      <c r="E1782" s="89"/>
      <c r="F1782" s="89"/>
      <c r="G1782" s="89"/>
      <c r="H1782" s="89"/>
      <c r="I1782" s="89"/>
      <c r="J1782" s="89"/>
      <c r="K1782" s="59"/>
      <c r="L1782" s="59"/>
      <c r="M1782" s="54"/>
      <c r="N1782" s="54"/>
      <c r="O1782" s="35"/>
      <c r="P1782" s="35"/>
      <c r="Q1782" s="35"/>
      <c r="R1782" s="89"/>
      <c r="S1782" s="35"/>
    </row>
    <row r="1783" spans="1:19" s="32" customFormat="1" ht="24" customHeight="1" x14ac:dyDescent="0.25">
      <c r="A1783" s="105"/>
      <c r="B1783" s="35"/>
      <c r="C1783" s="106"/>
      <c r="D1783" s="88"/>
      <c r="E1783" s="89"/>
      <c r="F1783" s="89"/>
      <c r="G1783" s="89"/>
      <c r="H1783" s="89"/>
      <c r="I1783" s="89"/>
      <c r="J1783" s="89"/>
      <c r="K1783" s="59"/>
      <c r="L1783" s="59"/>
      <c r="M1783" s="54"/>
      <c r="N1783" s="54"/>
      <c r="O1783" s="35"/>
      <c r="P1783" s="35"/>
      <c r="Q1783" s="35"/>
      <c r="R1783" s="89"/>
      <c r="S1783" s="35"/>
    </row>
    <row r="1784" spans="1:19" s="32" customFormat="1" ht="24" customHeight="1" x14ac:dyDescent="0.25">
      <c r="A1784" s="105"/>
      <c r="B1784" s="35"/>
      <c r="C1784" s="106"/>
      <c r="D1784" s="88"/>
      <c r="E1784" s="89"/>
      <c r="F1784" s="89"/>
      <c r="G1784" s="89"/>
      <c r="H1784" s="89"/>
      <c r="I1784" s="89"/>
      <c r="J1784" s="89"/>
      <c r="K1784" s="59"/>
      <c r="L1784" s="59"/>
      <c r="M1784" s="54"/>
      <c r="N1784" s="54"/>
      <c r="O1784" s="35"/>
      <c r="P1784" s="35"/>
      <c r="Q1784" s="35"/>
      <c r="R1784" s="89"/>
      <c r="S1784" s="35"/>
    </row>
    <row r="1785" spans="1:19" s="32" customFormat="1" ht="24" customHeight="1" x14ac:dyDescent="0.25">
      <c r="A1785" s="105"/>
      <c r="B1785" s="35"/>
      <c r="C1785" s="106"/>
      <c r="D1785" s="88"/>
      <c r="E1785" s="89"/>
      <c r="F1785" s="89"/>
      <c r="G1785" s="89"/>
      <c r="H1785" s="89"/>
      <c r="I1785" s="89"/>
      <c r="J1785" s="89"/>
      <c r="K1785" s="59"/>
      <c r="L1785" s="59"/>
      <c r="M1785" s="54"/>
      <c r="N1785" s="54"/>
      <c r="O1785" s="35"/>
      <c r="P1785" s="35"/>
      <c r="Q1785" s="35"/>
      <c r="R1785" s="89"/>
      <c r="S1785" s="35"/>
    </row>
    <row r="1786" spans="1:19" s="32" customFormat="1" ht="24" customHeight="1" x14ac:dyDescent="0.25">
      <c r="A1786" s="105"/>
      <c r="B1786" s="35"/>
      <c r="C1786" s="106"/>
      <c r="D1786" s="88"/>
      <c r="E1786" s="89"/>
      <c r="F1786" s="89"/>
      <c r="G1786" s="89"/>
      <c r="H1786" s="89"/>
      <c r="I1786" s="89"/>
      <c r="J1786" s="89"/>
      <c r="K1786" s="59"/>
      <c r="L1786" s="59"/>
      <c r="M1786" s="54"/>
      <c r="N1786" s="54"/>
      <c r="O1786" s="35"/>
      <c r="P1786" s="35"/>
      <c r="Q1786" s="35"/>
      <c r="R1786" s="89"/>
      <c r="S1786" s="35"/>
    </row>
    <row r="1787" spans="1:19" s="32" customFormat="1" ht="24" customHeight="1" x14ac:dyDescent="0.25">
      <c r="A1787" s="105"/>
      <c r="B1787" s="35"/>
      <c r="C1787" s="106"/>
      <c r="D1787" s="88"/>
      <c r="E1787" s="89"/>
      <c r="F1787" s="89"/>
      <c r="G1787" s="89"/>
      <c r="H1787" s="89"/>
      <c r="I1787" s="89"/>
      <c r="J1787" s="89"/>
      <c r="K1787" s="59"/>
      <c r="L1787" s="59"/>
      <c r="M1787" s="54"/>
      <c r="N1787" s="54"/>
      <c r="O1787" s="35"/>
      <c r="P1787" s="35"/>
      <c r="Q1787" s="35"/>
      <c r="R1787" s="89"/>
      <c r="S1787" s="35"/>
    </row>
    <row r="1788" spans="1:19" s="32" customFormat="1" ht="24" customHeight="1" x14ac:dyDescent="0.25">
      <c r="A1788" s="105"/>
      <c r="B1788" s="35"/>
      <c r="C1788" s="106"/>
      <c r="D1788" s="88"/>
      <c r="E1788" s="89"/>
      <c r="F1788" s="89"/>
      <c r="G1788" s="89"/>
      <c r="H1788" s="89"/>
      <c r="I1788" s="89"/>
      <c r="J1788" s="89"/>
      <c r="K1788" s="59"/>
      <c r="L1788" s="59"/>
      <c r="M1788" s="54"/>
      <c r="N1788" s="54"/>
      <c r="O1788" s="35"/>
      <c r="P1788" s="35"/>
      <c r="Q1788" s="35"/>
      <c r="R1788" s="89"/>
      <c r="S1788" s="35"/>
    </row>
    <row r="1789" spans="1:19" s="32" customFormat="1" ht="24" customHeight="1" x14ac:dyDescent="0.25">
      <c r="A1789" s="105"/>
      <c r="B1789" s="35"/>
      <c r="C1789" s="106"/>
      <c r="D1789" s="88"/>
      <c r="E1789" s="89"/>
      <c r="F1789" s="89"/>
      <c r="G1789" s="89"/>
      <c r="H1789" s="89"/>
      <c r="I1789" s="89"/>
      <c r="J1789" s="89"/>
      <c r="K1789" s="59"/>
      <c r="L1789" s="59"/>
      <c r="M1789" s="54"/>
      <c r="N1789" s="54"/>
      <c r="O1789" s="35"/>
      <c r="P1789" s="35"/>
      <c r="Q1789" s="35"/>
      <c r="R1789" s="89"/>
      <c r="S1789" s="35"/>
    </row>
    <row r="1790" spans="1:19" s="32" customFormat="1" ht="24" customHeight="1" x14ac:dyDescent="0.25">
      <c r="A1790" s="105"/>
      <c r="B1790" s="35"/>
      <c r="C1790" s="106"/>
      <c r="D1790" s="88"/>
      <c r="E1790" s="89"/>
      <c r="F1790" s="89"/>
      <c r="G1790" s="89"/>
      <c r="H1790" s="89"/>
      <c r="I1790" s="89"/>
      <c r="J1790" s="89"/>
      <c r="K1790" s="59"/>
      <c r="L1790" s="59"/>
      <c r="M1790" s="54"/>
      <c r="N1790" s="54"/>
      <c r="O1790" s="35"/>
      <c r="P1790" s="35"/>
      <c r="Q1790" s="35"/>
      <c r="R1790" s="89"/>
      <c r="S1790" s="35"/>
    </row>
    <row r="1791" spans="1:19" s="32" customFormat="1" ht="24" customHeight="1" x14ac:dyDescent="0.25">
      <c r="A1791" s="105"/>
      <c r="B1791" s="35"/>
      <c r="C1791" s="106"/>
      <c r="D1791" s="88"/>
      <c r="E1791" s="89"/>
      <c r="F1791" s="89"/>
      <c r="G1791" s="89"/>
      <c r="H1791" s="89"/>
      <c r="I1791" s="89"/>
      <c r="J1791" s="89"/>
      <c r="K1791" s="59"/>
      <c r="L1791" s="59"/>
      <c r="M1791" s="54"/>
      <c r="N1791" s="54"/>
      <c r="O1791" s="35"/>
      <c r="P1791" s="35"/>
      <c r="Q1791" s="35"/>
      <c r="R1791" s="89"/>
      <c r="S1791" s="35"/>
    </row>
    <row r="1792" spans="1:19" s="32" customFormat="1" ht="24" customHeight="1" x14ac:dyDescent="0.25">
      <c r="A1792" s="105"/>
      <c r="B1792" s="35"/>
      <c r="C1792" s="106"/>
      <c r="D1792" s="88"/>
      <c r="E1792" s="89"/>
      <c r="F1792" s="89"/>
      <c r="G1792" s="89"/>
      <c r="H1792" s="89"/>
      <c r="I1792" s="89"/>
      <c r="J1792" s="89"/>
      <c r="K1792" s="59"/>
      <c r="L1792" s="59"/>
      <c r="M1792" s="54"/>
      <c r="N1792" s="54"/>
      <c r="O1792" s="35"/>
      <c r="P1792" s="35"/>
      <c r="Q1792" s="35"/>
      <c r="R1792" s="89"/>
      <c r="S1792" s="35"/>
    </row>
    <row r="1793" spans="1:19" s="32" customFormat="1" ht="24" customHeight="1" x14ac:dyDescent="0.25">
      <c r="A1793" s="105"/>
      <c r="B1793" s="35"/>
      <c r="C1793" s="106"/>
      <c r="D1793" s="88"/>
      <c r="E1793" s="89"/>
      <c r="F1793" s="89"/>
      <c r="G1793" s="89"/>
      <c r="H1793" s="89"/>
      <c r="I1793" s="89"/>
      <c r="J1793" s="89"/>
      <c r="K1793" s="59"/>
      <c r="L1793" s="59"/>
      <c r="M1793" s="54"/>
      <c r="N1793" s="54"/>
      <c r="O1793" s="35"/>
      <c r="P1793" s="35"/>
      <c r="Q1793" s="35"/>
      <c r="R1793" s="89"/>
      <c r="S1793" s="35"/>
    </row>
    <row r="1794" spans="1:19" s="32" customFormat="1" ht="24" customHeight="1" x14ac:dyDescent="0.25">
      <c r="A1794" s="105"/>
      <c r="B1794" s="35"/>
      <c r="C1794" s="106"/>
      <c r="D1794" s="88"/>
      <c r="E1794" s="89"/>
      <c r="F1794" s="89"/>
      <c r="G1794" s="89"/>
      <c r="H1794" s="89"/>
      <c r="I1794" s="89"/>
      <c r="J1794" s="89"/>
      <c r="K1794" s="59"/>
      <c r="L1794" s="59"/>
      <c r="M1794" s="54"/>
      <c r="N1794" s="54"/>
      <c r="O1794" s="35"/>
      <c r="P1794" s="35"/>
      <c r="Q1794" s="35"/>
      <c r="R1794" s="89"/>
      <c r="S1794" s="35"/>
    </row>
    <row r="1795" spans="1:19" s="32" customFormat="1" ht="24" customHeight="1" x14ac:dyDescent="0.25">
      <c r="A1795" s="105"/>
      <c r="B1795" s="35"/>
      <c r="C1795" s="106"/>
      <c r="D1795" s="88"/>
      <c r="E1795" s="89"/>
      <c r="F1795" s="89"/>
      <c r="G1795" s="89"/>
      <c r="H1795" s="89"/>
      <c r="I1795" s="89"/>
      <c r="J1795" s="89"/>
      <c r="K1795" s="59"/>
      <c r="L1795" s="59"/>
      <c r="M1795" s="54"/>
      <c r="N1795" s="54"/>
      <c r="O1795" s="35"/>
      <c r="P1795" s="35"/>
      <c r="Q1795" s="35"/>
      <c r="R1795" s="89"/>
      <c r="S1795" s="35"/>
    </row>
    <row r="1796" spans="1:19" s="32" customFormat="1" ht="24" customHeight="1" x14ac:dyDescent="0.25">
      <c r="A1796" s="105"/>
      <c r="B1796" s="35"/>
      <c r="C1796" s="106"/>
      <c r="D1796" s="88"/>
      <c r="E1796" s="89"/>
      <c r="F1796" s="89"/>
      <c r="G1796" s="89"/>
      <c r="H1796" s="89"/>
      <c r="I1796" s="89"/>
      <c r="J1796" s="89"/>
      <c r="K1796" s="59"/>
      <c r="L1796" s="59"/>
      <c r="M1796" s="54"/>
      <c r="N1796" s="54"/>
      <c r="O1796" s="35"/>
      <c r="P1796" s="35"/>
      <c r="Q1796" s="35"/>
      <c r="R1796" s="89"/>
      <c r="S1796" s="35"/>
    </row>
    <row r="1797" spans="1:19" s="32" customFormat="1" ht="24" customHeight="1" x14ac:dyDescent="0.25">
      <c r="A1797" s="105"/>
      <c r="B1797" s="35"/>
      <c r="C1797" s="106"/>
      <c r="D1797" s="88"/>
      <c r="E1797" s="89"/>
      <c r="F1797" s="89"/>
      <c r="G1797" s="89"/>
      <c r="H1797" s="89"/>
      <c r="I1797" s="89"/>
      <c r="J1797" s="89"/>
      <c r="K1797" s="59"/>
      <c r="L1797" s="59"/>
      <c r="M1797" s="54"/>
      <c r="N1797" s="54"/>
      <c r="O1797" s="35"/>
      <c r="P1797" s="35"/>
      <c r="Q1797" s="35"/>
      <c r="R1797" s="89"/>
      <c r="S1797" s="35"/>
    </row>
    <row r="1798" spans="1:19" s="32" customFormat="1" ht="24" customHeight="1" x14ac:dyDescent="0.25">
      <c r="A1798" s="105"/>
      <c r="B1798" s="35"/>
      <c r="C1798" s="106"/>
      <c r="D1798" s="88"/>
      <c r="E1798" s="89"/>
      <c r="F1798" s="89"/>
      <c r="G1798" s="89"/>
      <c r="H1798" s="89"/>
      <c r="I1798" s="89"/>
      <c r="J1798" s="89"/>
      <c r="K1798" s="59"/>
      <c r="L1798" s="59"/>
      <c r="M1798" s="54"/>
      <c r="N1798" s="54"/>
      <c r="O1798" s="35"/>
      <c r="P1798" s="35"/>
      <c r="Q1798" s="35"/>
      <c r="R1798" s="89"/>
      <c r="S1798" s="35"/>
    </row>
    <row r="1799" spans="1:19" s="32" customFormat="1" ht="24" customHeight="1" x14ac:dyDescent="0.25">
      <c r="A1799" s="105"/>
      <c r="B1799" s="35"/>
      <c r="C1799" s="106"/>
      <c r="D1799" s="88"/>
      <c r="E1799" s="89"/>
      <c r="F1799" s="89"/>
      <c r="G1799" s="89"/>
      <c r="H1799" s="89"/>
      <c r="I1799" s="89"/>
      <c r="J1799" s="89"/>
      <c r="K1799" s="59"/>
      <c r="L1799" s="59"/>
      <c r="M1799" s="54"/>
      <c r="N1799" s="54"/>
      <c r="O1799" s="35"/>
      <c r="P1799" s="35"/>
      <c r="Q1799" s="35"/>
      <c r="R1799" s="89"/>
      <c r="S1799" s="35"/>
    </row>
    <row r="1800" spans="1:19" s="32" customFormat="1" ht="24" customHeight="1" x14ac:dyDescent="0.25">
      <c r="A1800" s="105"/>
      <c r="B1800" s="35"/>
      <c r="C1800" s="106"/>
      <c r="D1800" s="88"/>
      <c r="E1800" s="89"/>
      <c r="F1800" s="89"/>
      <c r="G1800" s="89"/>
      <c r="H1800" s="89"/>
      <c r="I1800" s="89"/>
      <c r="J1800" s="89"/>
      <c r="K1800" s="59"/>
      <c r="L1800" s="59"/>
      <c r="M1800" s="54"/>
      <c r="N1800" s="54"/>
      <c r="O1800" s="35"/>
      <c r="P1800" s="35"/>
      <c r="Q1800" s="35"/>
      <c r="R1800" s="89"/>
      <c r="S1800" s="35"/>
    </row>
    <row r="1801" spans="1:19" s="32" customFormat="1" ht="24" customHeight="1" x14ac:dyDescent="0.25">
      <c r="A1801" s="105"/>
      <c r="B1801" s="35"/>
      <c r="C1801" s="106"/>
      <c r="D1801" s="88"/>
      <c r="E1801" s="89"/>
      <c r="F1801" s="89"/>
      <c r="G1801" s="89"/>
      <c r="H1801" s="89"/>
      <c r="I1801" s="89"/>
      <c r="J1801" s="89"/>
      <c r="K1801" s="59"/>
      <c r="L1801" s="59"/>
      <c r="M1801" s="54"/>
      <c r="N1801" s="54"/>
      <c r="O1801" s="35"/>
      <c r="P1801" s="35"/>
      <c r="Q1801" s="35"/>
      <c r="R1801" s="89"/>
      <c r="S1801" s="35"/>
    </row>
    <row r="1802" spans="1:19" s="32" customFormat="1" ht="24" customHeight="1" x14ac:dyDescent="0.25">
      <c r="A1802" s="105"/>
      <c r="B1802" s="35"/>
      <c r="C1802" s="106"/>
      <c r="D1802" s="88"/>
      <c r="E1802" s="89"/>
      <c r="F1802" s="89"/>
      <c r="G1802" s="89"/>
      <c r="H1802" s="89"/>
      <c r="I1802" s="89"/>
      <c r="J1802" s="89"/>
      <c r="K1802" s="59"/>
      <c r="L1802" s="59"/>
      <c r="M1802" s="54"/>
      <c r="N1802" s="54"/>
      <c r="O1802" s="35"/>
      <c r="P1802" s="35"/>
      <c r="Q1802" s="35"/>
      <c r="R1802" s="89"/>
      <c r="S1802" s="35"/>
    </row>
    <row r="1803" spans="1:19" s="32" customFormat="1" ht="24" customHeight="1" x14ac:dyDescent="0.25">
      <c r="A1803" s="105"/>
      <c r="B1803" s="35"/>
      <c r="C1803" s="106"/>
      <c r="D1803" s="88"/>
      <c r="E1803" s="89"/>
      <c r="F1803" s="89"/>
      <c r="G1803" s="89"/>
      <c r="H1803" s="89"/>
      <c r="I1803" s="89"/>
      <c r="J1803" s="89"/>
      <c r="K1803" s="59"/>
      <c r="L1803" s="59"/>
      <c r="M1803" s="54"/>
      <c r="N1803" s="54"/>
      <c r="O1803" s="35"/>
      <c r="P1803" s="35"/>
      <c r="Q1803" s="35"/>
      <c r="R1803" s="89"/>
      <c r="S1803" s="35"/>
    </row>
    <row r="1804" spans="1:19" s="32" customFormat="1" ht="24" customHeight="1" x14ac:dyDescent="0.25">
      <c r="A1804" s="105"/>
      <c r="B1804" s="35"/>
      <c r="C1804" s="106"/>
      <c r="D1804" s="88"/>
      <c r="E1804" s="89"/>
      <c r="F1804" s="89"/>
      <c r="G1804" s="89"/>
      <c r="H1804" s="89"/>
      <c r="I1804" s="89"/>
      <c r="J1804" s="89"/>
      <c r="K1804" s="59"/>
      <c r="L1804" s="59"/>
      <c r="M1804" s="54"/>
      <c r="N1804" s="54"/>
      <c r="O1804" s="35"/>
      <c r="P1804" s="35"/>
      <c r="Q1804" s="35"/>
      <c r="R1804" s="89"/>
      <c r="S1804" s="35"/>
    </row>
    <row r="1805" spans="1:19" s="32" customFormat="1" ht="24" customHeight="1" x14ac:dyDescent="0.25">
      <c r="A1805" s="105"/>
      <c r="B1805" s="35"/>
      <c r="C1805" s="106"/>
      <c r="D1805" s="88"/>
      <c r="E1805" s="89"/>
      <c r="F1805" s="89"/>
      <c r="G1805" s="89"/>
      <c r="H1805" s="89"/>
      <c r="I1805" s="89"/>
      <c r="J1805" s="89"/>
      <c r="K1805" s="59"/>
      <c r="L1805" s="59"/>
      <c r="M1805" s="54"/>
      <c r="N1805" s="54"/>
      <c r="O1805" s="35"/>
      <c r="P1805" s="35"/>
      <c r="Q1805" s="35"/>
      <c r="R1805" s="89"/>
      <c r="S1805" s="35"/>
    </row>
    <row r="1806" spans="1:19" s="32" customFormat="1" ht="24" customHeight="1" x14ac:dyDescent="0.25">
      <c r="A1806" s="105"/>
      <c r="B1806" s="35"/>
      <c r="C1806" s="106"/>
      <c r="D1806" s="88"/>
      <c r="E1806" s="89"/>
      <c r="F1806" s="89"/>
      <c r="G1806" s="89"/>
      <c r="H1806" s="89"/>
      <c r="I1806" s="89"/>
      <c r="J1806" s="89"/>
      <c r="K1806" s="59"/>
      <c r="L1806" s="59"/>
      <c r="M1806" s="54"/>
      <c r="N1806" s="54"/>
      <c r="O1806" s="35"/>
      <c r="P1806" s="35"/>
      <c r="Q1806" s="35"/>
      <c r="R1806" s="89"/>
      <c r="S1806" s="35"/>
    </row>
    <row r="1807" spans="1:19" s="32" customFormat="1" ht="24" customHeight="1" x14ac:dyDescent="0.25">
      <c r="A1807" s="105"/>
      <c r="B1807" s="35"/>
      <c r="C1807" s="106"/>
      <c r="D1807" s="88"/>
      <c r="E1807" s="89"/>
      <c r="F1807" s="89"/>
      <c r="G1807" s="89"/>
      <c r="H1807" s="89"/>
      <c r="I1807" s="89"/>
      <c r="J1807" s="89"/>
      <c r="K1807" s="59"/>
      <c r="L1807" s="59"/>
      <c r="M1807" s="54"/>
      <c r="N1807" s="54"/>
      <c r="O1807" s="35"/>
      <c r="P1807" s="35"/>
      <c r="Q1807" s="35"/>
      <c r="R1807" s="89"/>
      <c r="S1807" s="35"/>
    </row>
    <row r="1808" spans="1:19" s="32" customFormat="1" ht="24" customHeight="1" x14ac:dyDescent="0.25">
      <c r="A1808" s="105"/>
      <c r="B1808" s="35"/>
      <c r="C1808" s="106"/>
      <c r="D1808" s="88"/>
      <c r="E1808" s="89"/>
      <c r="F1808" s="89"/>
      <c r="G1808" s="89"/>
      <c r="H1808" s="89"/>
      <c r="I1808" s="89"/>
      <c r="J1808" s="89"/>
      <c r="K1808" s="59"/>
      <c r="L1808" s="59"/>
      <c r="M1808" s="54"/>
      <c r="N1808" s="54"/>
      <c r="O1808" s="35"/>
      <c r="P1808" s="35"/>
      <c r="Q1808" s="35"/>
      <c r="R1808" s="89"/>
      <c r="S1808" s="35"/>
    </row>
    <row r="1809" spans="1:19" s="32" customFormat="1" ht="24" customHeight="1" x14ac:dyDescent="0.25">
      <c r="A1809" s="105"/>
      <c r="B1809" s="35"/>
      <c r="C1809" s="106"/>
      <c r="D1809" s="88"/>
      <c r="E1809" s="89"/>
      <c r="F1809" s="89"/>
      <c r="G1809" s="89"/>
      <c r="H1809" s="89"/>
      <c r="I1809" s="89"/>
      <c r="J1809" s="89"/>
      <c r="K1809" s="59"/>
      <c r="L1809" s="59"/>
      <c r="M1809" s="54"/>
      <c r="N1809" s="54"/>
      <c r="O1809" s="35"/>
      <c r="P1809" s="35"/>
      <c r="Q1809" s="35"/>
      <c r="R1809" s="89"/>
      <c r="S1809" s="35"/>
    </row>
    <row r="1810" spans="1:19" s="32" customFormat="1" ht="24" customHeight="1" x14ac:dyDescent="0.25">
      <c r="A1810" s="105"/>
      <c r="B1810" s="35"/>
      <c r="C1810" s="106"/>
      <c r="D1810" s="88"/>
      <c r="E1810" s="89"/>
      <c r="F1810" s="89"/>
      <c r="G1810" s="89"/>
      <c r="H1810" s="89"/>
      <c r="I1810" s="89"/>
      <c r="J1810" s="89"/>
      <c r="K1810" s="59"/>
      <c r="L1810" s="59"/>
      <c r="M1810" s="54"/>
      <c r="N1810" s="54"/>
      <c r="O1810" s="35"/>
      <c r="P1810" s="35"/>
      <c r="Q1810" s="35"/>
      <c r="R1810" s="89"/>
      <c r="S1810" s="35"/>
    </row>
    <row r="1811" spans="1:19" s="32" customFormat="1" ht="24" customHeight="1" x14ac:dyDescent="0.25">
      <c r="A1811" s="105"/>
      <c r="B1811" s="35"/>
      <c r="C1811" s="106"/>
      <c r="D1811" s="88"/>
      <c r="E1811" s="89"/>
      <c r="F1811" s="89"/>
      <c r="G1811" s="89"/>
      <c r="H1811" s="89"/>
      <c r="I1811" s="89"/>
      <c r="J1811" s="89"/>
      <c r="K1811" s="59"/>
      <c r="L1811" s="59"/>
      <c r="M1811" s="54"/>
      <c r="N1811" s="54"/>
      <c r="O1811" s="35"/>
      <c r="P1811" s="35"/>
      <c r="Q1811" s="35"/>
      <c r="R1811" s="89"/>
      <c r="S1811" s="35"/>
    </row>
    <row r="1812" spans="1:19" s="32" customFormat="1" ht="24" customHeight="1" x14ac:dyDescent="0.25">
      <c r="A1812" s="105"/>
      <c r="B1812" s="35"/>
      <c r="C1812" s="106"/>
      <c r="D1812" s="88"/>
      <c r="E1812" s="89"/>
      <c r="F1812" s="89"/>
      <c r="G1812" s="89"/>
      <c r="H1812" s="89"/>
      <c r="I1812" s="89"/>
      <c r="J1812" s="89"/>
      <c r="K1812" s="59"/>
      <c r="L1812" s="59"/>
      <c r="M1812" s="54"/>
      <c r="N1812" s="54"/>
      <c r="O1812" s="35"/>
      <c r="P1812" s="35"/>
      <c r="Q1812" s="35"/>
      <c r="R1812" s="89"/>
      <c r="S1812" s="35"/>
    </row>
    <row r="1813" spans="1:19" s="32" customFormat="1" ht="24" customHeight="1" x14ac:dyDescent="0.25">
      <c r="A1813" s="105"/>
      <c r="B1813" s="35"/>
      <c r="C1813" s="106"/>
      <c r="D1813" s="88"/>
      <c r="E1813" s="89"/>
      <c r="F1813" s="89"/>
      <c r="G1813" s="89"/>
      <c r="H1813" s="89"/>
      <c r="I1813" s="89"/>
      <c r="J1813" s="89"/>
      <c r="K1813" s="59"/>
      <c r="L1813" s="59"/>
      <c r="M1813" s="54"/>
      <c r="N1813" s="54"/>
      <c r="O1813" s="35"/>
      <c r="P1813" s="35"/>
      <c r="Q1813" s="35"/>
      <c r="R1813" s="89"/>
      <c r="S1813" s="35"/>
    </row>
    <row r="1814" spans="1:19" s="32" customFormat="1" ht="24" customHeight="1" x14ac:dyDescent="0.25">
      <c r="A1814" s="105"/>
      <c r="B1814" s="35"/>
      <c r="C1814" s="106"/>
      <c r="D1814" s="88"/>
      <c r="E1814" s="89"/>
      <c r="F1814" s="89"/>
      <c r="G1814" s="89"/>
      <c r="H1814" s="89"/>
      <c r="I1814" s="89"/>
      <c r="J1814" s="89"/>
      <c r="K1814" s="59"/>
      <c r="L1814" s="59"/>
      <c r="M1814" s="54"/>
      <c r="N1814" s="54"/>
      <c r="O1814" s="35"/>
      <c r="P1814" s="35"/>
      <c r="Q1814" s="35"/>
      <c r="R1814" s="89"/>
      <c r="S1814" s="35"/>
    </row>
    <row r="1815" spans="1:19" s="32" customFormat="1" ht="24" customHeight="1" x14ac:dyDescent="0.25">
      <c r="A1815" s="105"/>
      <c r="B1815" s="35"/>
      <c r="C1815" s="106"/>
      <c r="D1815" s="88"/>
      <c r="E1815" s="89"/>
      <c r="F1815" s="89"/>
      <c r="G1815" s="89"/>
      <c r="H1815" s="89"/>
      <c r="I1815" s="89"/>
      <c r="J1815" s="89"/>
      <c r="K1815" s="59"/>
      <c r="L1815" s="59"/>
      <c r="M1815" s="54"/>
      <c r="N1815" s="54"/>
      <c r="O1815" s="35"/>
      <c r="P1815" s="35"/>
      <c r="Q1815" s="35"/>
      <c r="R1815" s="89"/>
      <c r="S1815" s="35"/>
    </row>
    <row r="1816" spans="1:19" s="32" customFormat="1" ht="24" customHeight="1" x14ac:dyDescent="0.25">
      <c r="A1816" s="105"/>
      <c r="B1816" s="35"/>
      <c r="C1816" s="106"/>
      <c r="D1816" s="88"/>
      <c r="E1816" s="89"/>
      <c r="F1816" s="89"/>
      <c r="G1816" s="89"/>
      <c r="H1816" s="89"/>
      <c r="I1816" s="89"/>
      <c r="J1816" s="89"/>
      <c r="K1816" s="59"/>
      <c r="L1816" s="59"/>
      <c r="M1816" s="54"/>
      <c r="N1816" s="54"/>
      <c r="O1816" s="35"/>
      <c r="P1816" s="35"/>
      <c r="Q1816" s="35"/>
      <c r="R1816" s="89"/>
      <c r="S1816" s="35"/>
    </row>
    <row r="1817" spans="1:19" s="32" customFormat="1" ht="24" customHeight="1" x14ac:dyDescent="0.25">
      <c r="A1817" s="105"/>
      <c r="B1817" s="35"/>
      <c r="C1817" s="106"/>
      <c r="D1817" s="88"/>
      <c r="E1817" s="89"/>
      <c r="F1817" s="89"/>
      <c r="G1817" s="89"/>
      <c r="H1817" s="89"/>
      <c r="I1817" s="89"/>
      <c r="J1817" s="89"/>
      <c r="K1817" s="59"/>
      <c r="L1817" s="59"/>
      <c r="M1817" s="54"/>
      <c r="N1817" s="54"/>
      <c r="O1817" s="35"/>
      <c r="P1817" s="35"/>
      <c r="Q1817" s="35"/>
      <c r="R1817" s="89"/>
      <c r="S1817" s="35"/>
    </row>
    <row r="1818" spans="1:19" s="32" customFormat="1" ht="24" customHeight="1" x14ac:dyDescent="0.25">
      <c r="A1818" s="105"/>
      <c r="B1818" s="35"/>
      <c r="C1818" s="106"/>
      <c r="D1818" s="88"/>
      <c r="E1818" s="89"/>
      <c r="F1818" s="89"/>
      <c r="G1818" s="89"/>
      <c r="H1818" s="89"/>
      <c r="I1818" s="89"/>
      <c r="J1818" s="89"/>
      <c r="K1818" s="59"/>
      <c r="L1818" s="59"/>
      <c r="M1818" s="54"/>
      <c r="N1818" s="54"/>
      <c r="O1818" s="35"/>
      <c r="P1818" s="35"/>
      <c r="Q1818" s="35"/>
      <c r="R1818" s="89"/>
      <c r="S1818" s="35"/>
    </row>
    <row r="1819" spans="1:19" s="32" customFormat="1" ht="24" customHeight="1" x14ac:dyDescent="0.25">
      <c r="A1819" s="105"/>
      <c r="B1819" s="35"/>
      <c r="C1819" s="106"/>
      <c r="D1819" s="88"/>
      <c r="E1819" s="89"/>
      <c r="F1819" s="89"/>
      <c r="G1819" s="89"/>
      <c r="H1819" s="89"/>
      <c r="I1819" s="89"/>
      <c r="J1819" s="89"/>
      <c r="K1819" s="59"/>
      <c r="L1819" s="59"/>
      <c r="M1819" s="54"/>
      <c r="N1819" s="54"/>
      <c r="O1819" s="35"/>
      <c r="P1819" s="35"/>
      <c r="Q1819" s="35"/>
      <c r="R1819" s="89"/>
      <c r="S1819" s="35"/>
    </row>
    <row r="1820" spans="1:19" s="32" customFormat="1" ht="24" customHeight="1" x14ac:dyDescent="0.25">
      <c r="A1820" s="105"/>
      <c r="B1820" s="35"/>
      <c r="C1820" s="106"/>
      <c r="D1820" s="88"/>
      <c r="E1820" s="89"/>
      <c r="F1820" s="89"/>
      <c r="G1820" s="89"/>
      <c r="H1820" s="89"/>
      <c r="I1820" s="89"/>
      <c r="J1820" s="89"/>
      <c r="K1820" s="59"/>
      <c r="L1820" s="59"/>
      <c r="M1820" s="54"/>
      <c r="N1820" s="54"/>
      <c r="O1820" s="35"/>
      <c r="P1820" s="35"/>
      <c r="Q1820" s="35"/>
      <c r="R1820" s="89"/>
      <c r="S1820" s="35"/>
    </row>
    <row r="1821" spans="1:19" s="32" customFormat="1" ht="24" customHeight="1" x14ac:dyDescent="0.25">
      <c r="A1821" s="105"/>
      <c r="B1821" s="35"/>
      <c r="C1821" s="106"/>
      <c r="D1821" s="88"/>
      <c r="E1821" s="89"/>
      <c r="F1821" s="89"/>
      <c r="G1821" s="89"/>
      <c r="H1821" s="89"/>
      <c r="I1821" s="89"/>
      <c r="J1821" s="89"/>
      <c r="K1821" s="59"/>
      <c r="L1821" s="59"/>
      <c r="M1821" s="54"/>
      <c r="N1821" s="54"/>
      <c r="O1821" s="35"/>
      <c r="P1821" s="35"/>
      <c r="Q1821" s="35"/>
      <c r="R1821" s="89"/>
      <c r="S1821" s="35"/>
    </row>
    <row r="1822" spans="1:19" s="32" customFormat="1" ht="24" customHeight="1" x14ac:dyDescent="0.25">
      <c r="A1822" s="105"/>
      <c r="B1822" s="35"/>
      <c r="C1822" s="106"/>
      <c r="D1822" s="88"/>
      <c r="E1822" s="89"/>
      <c r="F1822" s="89"/>
      <c r="G1822" s="89"/>
      <c r="H1822" s="89"/>
      <c r="I1822" s="89"/>
      <c r="J1822" s="89"/>
      <c r="K1822" s="59"/>
      <c r="L1822" s="59"/>
      <c r="M1822" s="54"/>
      <c r="N1822" s="54"/>
      <c r="O1822" s="35"/>
      <c r="P1822" s="35"/>
      <c r="Q1822" s="35"/>
      <c r="R1822" s="89"/>
      <c r="S1822" s="35"/>
    </row>
    <row r="1823" spans="1:19" s="32" customFormat="1" ht="24" customHeight="1" x14ac:dyDescent="0.25">
      <c r="A1823" s="105"/>
      <c r="B1823" s="35"/>
      <c r="C1823" s="106"/>
      <c r="D1823" s="88"/>
      <c r="E1823" s="89"/>
      <c r="F1823" s="89"/>
      <c r="G1823" s="89"/>
      <c r="H1823" s="89"/>
      <c r="I1823" s="89"/>
      <c r="J1823" s="89"/>
      <c r="K1823" s="59"/>
      <c r="L1823" s="59"/>
      <c r="M1823" s="54"/>
      <c r="N1823" s="54"/>
      <c r="O1823" s="35"/>
      <c r="P1823" s="35"/>
      <c r="Q1823" s="35"/>
      <c r="R1823" s="89"/>
      <c r="S1823" s="35"/>
    </row>
    <row r="1824" spans="1:19" s="32" customFormat="1" ht="24" customHeight="1" x14ac:dyDescent="0.25">
      <c r="A1824" s="105"/>
      <c r="B1824" s="35"/>
      <c r="C1824" s="106"/>
      <c r="D1824" s="88"/>
      <c r="E1824" s="89"/>
      <c r="F1824" s="89"/>
      <c r="G1824" s="89"/>
      <c r="H1824" s="89"/>
      <c r="I1824" s="89"/>
      <c r="J1824" s="89"/>
      <c r="K1824" s="59"/>
      <c r="L1824" s="59"/>
      <c r="M1824" s="54"/>
      <c r="N1824" s="54"/>
      <c r="O1824" s="35"/>
      <c r="P1824" s="35"/>
      <c r="Q1824" s="35"/>
      <c r="R1824" s="89"/>
      <c r="S1824" s="35"/>
    </row>
    <row r="1825" spans="1:19" s="32" customFormat="1" ht="24" customHeight="1" x14ac:dyDescent="0.25">
      <c r="A1825" s="105"/>
      <c r="B1825" s="35"/>
      <c r="C1825" s="106"/>
      <c r="D1825" s="88"/>
      <c r="E1825" s="89"/>
      <c r="F1825" s="89"/>
      <c r="G1825" s="89"/>
      <c r="H1825" s="89"/>
      <c r="I1825" s="89"/>
      <c r="J1825" s="89"/>
      <c r="K1825" s="59"/>
      <c r="L1825" s="59"/>
      <c r="M1825" s="54"/>
      <c r="N1825" s="54"/>
      <c r="O1825" s="35"/>
      <c r="P1825" s="35"/>
      <c r="Q1825" s="35"/>
      <c r="R1825" s="89"/>
      <c r="S1825" s="35"/>
    </row>
    <row r="1826" spans="1:19" s="32" customFormat="1" ht="24" customHeight="1" x14ac:dyDescent="0.25">
      <c r="A1826" s="105"/>
      <c r="B1826" s="35"/>
      <c r="C1826" s="106"/>
      <c r="D1826" s="88"/>
      <c r="E1826" s="89"/>
      <c r="F1826" s="89"/>
      <c r="G1826" s="89"/>
      <c r="H1826" s="89"/>
      <c r="I1826" s="89"/>
      <c r="J1826" s="89"/>
      <c r="K1826" s="59"/>
      <c r="L1826" s="59"/>
      <c r="M1826" s="54"/>
      <c r="N1826" s="54"/>
      <c r="O1826" s="35"/>
      <c r="P1826" s="35"/>
      <c r="Q1826" s="35"/>
      <c r="R1826" s="89"/>
      <c r="S1826" s="35"/>
    </row>
    <row r="1827" spans="1:19" s="32" customFormat="1" ht="24" customHeight="1" x14ac:dyDescent="0.25">
      <c r="A1827" s="105"/>
      <c r="B1827" s="35"/>
      <c r="C1827" s="106"/>
      <c r="D1827" s="88"/>
      <c r="E1827" s="89"/>
      <c r="F1827" s="89"/>
      <c r="G1827" s="89"/>
      <c r="H1827" s="89"/>
      <c r="I1827" s="89"/>
      <c r="J1827" s="89"/>
      <c r="K1827" s="59"/>
      <c r="L1827" s="59"/>
      <c r="M1827" s="54"/>
      <c r="N1827" s="54"/>
      <c r="O1827" s="35"/>
      <c r="P1827" s="35"/>
      <c r="Q1827" s="35"/>
      <c r="R1827" s="89"/>
      <c r="S1827" s="35"/>
    </row>
    <row r="1828" spans="1:19" s="32" customFormat="1" ht="24" customHeight="1" x14ac:dyDescent="0.25">
      <c r="A1828" s="105"/>
      <c r="B1828" s="35"/>
      <c r="C1828" s="106"/>
      <c r="D1828" s="88"/>
      <c r="E1828" s="89"/>
      <c r="F1828" s="89"/>
      <c r="G1828" s="89"/>
      <c r="H1828" s="89"/>
      <c r="I1828" s="89"/>
      <c r="J1828" s="89"/>
      <c r="K1828" s="59"/>
      <c r="L1828" s="59"/>
      <c r="M1828" s="54"/>
      <c r="N1828" s="54"/>
      <c r="O1828" s="35"/>
      <c r="P1828" s="35"/>
      <c r="Q1828" s="35"/>
      <c r="R1828" s="89"/>
      <c r="S1828" s="35"/>
    </row>
    <row r="1829" spans="1:19" s="32" customFormat="1" ht="24" customHeight="1" x14ac:dyDescent="0.25">
      <c r="A1829" s="105"/>
      <c r="B1829" s="35"/>
      <c r="C1829" s="106"/>
      <c r="D1829" s="88"/>
      <c r="E1829" s="89"/>
      <c r="F1829" s="89"/>
      <c r="G1829" s="89"/>
      <c r="H1829" s="89"/>
      <c r="I1829" s="89"/>
      <c r="J1829" s="89"/>
      <c r="K1829" s="59"/>
      <c r="L1829" s="59"/>
      <c r="M1829" s="54"/>
      <c r="N1829" s="54"/>
      <c r="O1829" s="35"/>
      <c r="P1829" s="35"/>
      <c r="Q1829" s="35"/>
      <c r="R1829" s="89"/>
      <c r="S1829" s="35"/>
    </row>
    <row r="1830" spans="1:19" s="32" customFormat="1" ht="24" customHeight="1" x14ac:dyDescent="0.25">
      <c r="A1830" s="105"/>
      <c r="B1830" s="35"/>
      <c r="C1830" s="106"/>
      <c r="D1830" s="88"/>
      <c r="E1830" s="89"/>
      <c r="F1830" s="89"/>
      <c r="G1830" s="89"/>
      <c r="H1830" s="89"/>
      <c r="I1830" s="89"/>
      <c r="J1830" s="89"/>
      <c r="K1830" s="59"/>
      <c r="L1830" s="59"/>
      <c r="M1830" s="54"/>
      <c r="N1830" s="54"/>
      <c r="O1830" s="35"/>
      <c r="P1830" s="35"/>
      <c r="Q1830" s="35"/>
      <c r="R1830" s="89"/>
      <c r="S1830" s="35"/>
    </row>
    <row r="1831" spans="1:19" s="32" customFormat="1" ht="24" customHeight="1" x14ac:dyDescent="0.25">
      <c r="A1831" s="105"/>
      <c r="B1831" s="35"/>
      <c r="C1831" s="106"/>
      <c r="D1831" s="88"/>
      <c r="E1831" s="89"/>
      <c r="F1831" s="89"/>
      <c r="G1831" s="89"/>
      <c r="H1831" s="89"/>
      <c r="I1831" s="89"/>
      <c r="J1831" s="89"/>
      <c r="K1831" s="59"/>
      <c r="L1831" s="59"/>
      <c r="M1831" s="54"/>
      <c r="N1831" s="54"/>
      <c r="O1831" s="35"/>
      <c r="P1831" s="35"/>
      <c r="Q1831" s="35"/>
      <c r="R1831" s="89"/>
      <c r="S1831" s="35"/>
    </row>
    <row r="1832" spans="1:19" s="32" customFormat="1" ht="24" customHeight="1" x14ac:dyDescent="0.25">
      <c r="A1832" s="105"/>
      <c r="B1832" s="35"/>
      <c r="C1832" s="106"/>
      <c r="D1832" s="88"/>
      <c r="E1832" s="89"/>
      <c r="F1832" s="89"/>
      <c r="G1832" s="89"/>
      <c r="H1832" s="89"/>
      <c r="I1832" s="89"/>
      <c r="J1832" s="89"/>
      <c r="K1832" s="59"/>
      <c r="L1832" s="59"/>
      <c r="M1832" s="54"/>
      <c r="N1832" s="54"/>
      <c r="O1832" s="35"/>
      <c r="P1832" s="35"/>
      <c r="Q1832" s="35"/>
      <c r="R1832" s="89"/>
      <c r="S1832" s="35"/>
    </row>
    <row r="1833" spans="1:19" s="32" customFormat="1" ht="24" customHeight="1" x14ac:dyDescent="0.25">
      <c r="A1833" s="105"/>
      <c r="B1833" s="35"/>
      <c r="C1833" s="106"/>
      <c r="D1833" s="88"/>
      <c r="E1833" s="89"/>
      <c r="F1833" s="89"/>
      <c r="G1833" s="89"/>
      <c r="H1833" s="89"/>
      <c r="I1833" s="89"/>
      <c r="J1833" s="89"/>
      <c r="K1833" s="59"/>
      <c r="L1833" s="59"/>
      <c r="M1833" s="54"/>
      <c r="N1833" s="54"/>
      <c r="O1833" s="35"/>
      <c r="P1833" s="35"/>
      <c r="Q1833" s="35"/>
      <c r="R1833" s="89"/>
      <c r="S1833" s="35"/>
    </row>
    <row r="1834" spans="1:19" s="32" customFormat="1" ht="24" customHeight="1" x14ac:dyDescent="0.25">
      <c r="A1834" s="105"/>
      <c r="B1834" s="35"/>
      <c r="C1834" s="106"/>
      <c r="D1834" s="88"/>
      <c r="E1834" s="89"/>
      <c r="F1834" s="89"/>
      <c r="G1834" s="89"/>
      <c r="H1834" s="89"/>
      <c r="I1834" s="89"/>
      <c r="J1834" s="89"/>
      <c r="K1834" s="59"/>
      <c r="L1834" s="59"/>
      <c r="M1834" s="54"/>
      <c r="N1834" s="54"/>
      <c r="O1834" s="35"/>
      <c r="P1834" s="35"/>
      <c r="Q1834" s="35"/>
      <c r="R1834" s="89"/>
      <c r="S1834" s="35"/>
    </row>
    <row r="1835" spans="1:19" s="32" customFormat="1" ht="24" customHeight="1" x14ac:dyDescent="0.25">
      <c r="A1835" s="105"/>
      <c r="B1835" s="35"/>
      <c r="C1835" s="106"/>
      <c r="D1835" s="88"/>
      <c r="E1835" s="89"/>
      <c r="F1835" s="89"/>
      <c r="G1835" s="89"/>
      <c r="H1835" s="89"/>
      <c r="I1835" s="89"/>
      <c r="J1835" s="89"/>
      <c r="K1835" s="59"/>
      <c r="L1835" s="59"/>
      <c r="M1835" s="54"/>
      <c r="N1835" s="54"/>
      <c r="O1835" s="35"/>
      <c r="P1835" s="35"/>
      <c r="Q1835" s="35"/>
      <c r="R1835" s="89"/>
      <c r="S1835" s="35"/>
    </row>
    <row r="1836" spans="1:19" s="32" customFormat="1" ht="24" customHeight="1" x14ac:dyDescent="0.25">
      <c r="A1836" s="105"/>
      <c r="B1836" s="35"/>
      <c r="C1836" s="106"/>
      <c r="D1836" s="88"/>
      <c r="E1836" s="89"/>
      <c r="F1836" s="89"/>
      <c r="G1836" s="89"/>
      <c r="H1836" s="89"/>
      <c r="I1836" s="89"/>
      <c r="J1836" s="89"/>
      <c r="K1836" s="59"/>
      <c r="L1836" s="59"/>
      <c r="M1836" s="54"/>
      <c r="N1836" s="54"/>
      <c r="O1836" s="35"/>
      <c r="P1836" s="35"/>
      <c r="Q1836" s="35"/>
      <c r="R1836" s="89"/>
      <c r="S1836" s="35"/>
    </row>
    <row r="1837" spans="1:19" s="32" customFormat="1" ht="24" customHeight="1" x14ac:dyDescent="0.25">
      <c r="A1837" s="105"/>
      <c r="B1837" s="35"/>
      <c r="C1837" s="106"/>
      <c r="D1837" s="88"/>
      <c r="E1837" s="89"/>
      <c r="F1837" s="89"/>
      <c r="G1837" s="89"/>
      <c r="H1837" s="89"/>
      <c r="I1837" s="89"/>
      <c r="J1837" s="89"/>
      <c r="K1837" s="59"/>
      <c r="L1837" s="59"/>
      <c r="M1837" s="54"/>
      <c r="N1837" s="54"/>
      <c r="O1837" s="35"/>
      <c r="P1837" s="35"/>
      <c r="Q1837" s="35"/>
      <c r="R1837" s="89"/>
      <c r="S1837" s="35"/>
    </row>
    <row r="1838" spans="1:19" s="32" customFormat="1" ht="24" customHeight="1" x14ac:dyDescent="0.25">
      <c r="A1838" s="105"/>
      <c r="B1838" s="35"/>
      <c r="C1838" s="106"/>
      <c r="D1838" s="88"/>
      <c r="E1838" s="89"/>
      <c r="F1838" s="89"/>
      <c r="G1838" s="89"/>
      <c r="H1838" s="89"/>
      <c r="I1838" s="89"/>
      <c r="J1838" s="89"/>
      <c r="K1838" s="59"/>
      <c r="L1838" s="59"/>
      <c r="M1838" s="54"/>
      <c r="N1838" s="54"/>
      <c r="O1838" s="35"/>
      <c r="P1838" s="35"/>
      <c r="Q1838" s="35"/>
      <c r="R1838" s="89"/>
      <c r="S1838" s="35"/>
    </row>
    <row r="1839" spans="1:19" s="32" customFormat="1" ht="24" customHeight="1" x14ac:dyDescent="0.25">
      <c r="A1839" s="105"/>
      <c r="B1839" s="35"/>
      <c r="C1839" s="106"/>
      <c r="D1839" s="88"/>
      <c r="E1839" s="89"/>
      <c r="F1839" s="89"/>
      <c r="G1839" s="89"/>
      <c r="H1839" s="89"/>
      <c r="I1839" s="89"/>
      <c r="J1839" s="89"/>
      <c r="K1839" s="59"/>
      <c r="L1839" s="59"/>
      <c r="M1839" s="54"/>
      <c r="N1839" s="54"/>
      <c r="O1839" s="35"/>
      <c r="P1839" s="35"/>
      <c r="Q1839" s="35"/>
      <c r="R1839" s="89"/>
      <c r="S1839" s="35"/>
    </row>
    <row r="1840" spans="1:19" s="32" customFormat="1" ht="24" customHeight="1" x14ac:dyDescent="0.25">
      <c r="A1840" s="105"/>
      <c r="B1840" s="35"/>
      <c r="C1840" s="106"/>
      <c r="D1840" s="88"/>
      <c r="E1840" s="89"/>
      <c r="F1840" s="89"/>
      <c r="G1840" s="89"/>
      <c r="H1840" s="89"/>
      <c r="I1840" s="89"/>
      <c r="J1840" s="89"/>
      <c r="K1840" s="59"/>
      <c r="L1840" s="59"/>
      <c r="M1840" s="54"/>
      <c r="N1840" s="54"/>
      <c r="O1840" s="35"/>
      <c r="P1840" s="35"/>
      <c r="Q1840" s="35"/>
      <c r="R1840" s="89"/>
      <c r="S1840" s="35"/>
    </row>
    <row r="1841" spans="1:19" s="32" customFormat="1" ht="24" customHeight="1" x14ac:dyDescent="0.25">
      <c r="A1841" s="105"/>
      <c r="B1841" s="35"/>
      <c r="C1841" s="106"/>
      <c r="D1841" s="88"/>
      <c r="E1841" s="89"/>
      <c r="F1841" s="89"/>
      <c r="G1841" s="89"/>
      <c r="H1841" s="89"/>
      <c r="I1841" s="89"/>
      <c r="J1841" s="89"/>
      <c r="K1841" s="59"/>
      <c r="L1841" s="59"/>
      <c r="M1841" s="54"/>
      <c r="N1841" s="54"/>
      <c r="O1841" s="35"/>
      <c r="P1841" s="35"/>
      <c r="Q1841" s="35"/>
      <c r="R1841" s="89"/>
      <c r="S1841" s="35"/>
    </row>
    <row r="1842" spans="1:19" s="32" customFormat="1" ht="24" customHeight="1" x14ac:dyDescent="0.25">
      <c r="A1842" s="105"/>
      <c r="B1842" s="35"/>
      <c r="C1842" s="106"/>
      <c r="D1842" s="88"/>
      <c r="E1842" s="89"/>
      <c r="F1842" s="89"/>
      <c r="G1842" s="89"/>
      <c r="H1842" s="89"/>
      <c r="I1842" s="89"/>
      <c r="J1842" s="89"/>
      <c r="K1842" s="59"/>
      <c r="L1842" s="59"/>
      <c r="M1842" s="54"/>
      <c r="N1842" s="54"/>
      <c r="O1842" s="35"/>
      <c r="P1842" s="35"/>
      <c r="Q1842" s="35"/>
      <c r="R1842" s="89"/>
      <c r="S1842" s="35"/>
    </row>
    <row r="1843" spans="1:19" s="32" customFormat="1" ht="24" customHeight="1" x14ac:dyDescent="0.25">
      <c r="A1843" s="105"/>
      <c r="B1843" s="35"/>
      <c r="C1843" s="106"/>
      <c r="D1843" s="88"/>
      <c r="E1843" s="89"/>
      <c r="F1843" s="89"/>
      <c r="G1843" s="89"/>
      <c r="H1843" s="89"/>
      <c r="I1843" s="89"/>
      <c r="J1843" s="89"/>
      <c r="K1843" s="59"/>
      <c r="L1843" s="59"/>
      <c r="M1843" s="54"/>
      <c r="N1843" s="54"/>
      <c r="O1843" s="35"/>
      <c r="P1843" s="35"/>
      <c r="Q1843" s="35"/>
      <c r="R1843" s="89"/>
      <c r="S1843" s="35"/>
    </row>
    <row r="1844" spans="1:19" s="32" customFormat="1" ht="24" customHeight="1" x14ac:dyDescent="0.25">
      <c r="A1844" s="105"/>
      <c r="B1844" s="35"/>
      <c r="C1844" s="106"/>
      <c r="D1844" s="88"/>
      <c r="E1844" s="89"/>
      <c r="F1844" s="89"/>
      <c r="G1844" s="89"/>
      <c r="H1844" s="89"/>
      <c r="I1844" s="89"/>
      <c r="J1844" s="89"/>
      <c r="K1844" s="59"/>
      <c r="L1844" s="59"/>
      <c r="M1844" s="54"/>
      <c r="N1844" s="54"/>
      <c r="O1844" s="35"/>
      <c r="P1844" s="35"/>
      <c r="Q1844" s="35"/>
      <c r="R1844" s="89"/>
      <c r="S1844" s="35"/>
    </row>
    <row r="1845" spans="1:19" s="32" customFormat="1" ht="24" customHeight="1" x14ac:dyDescent="0.25">
      <c r="A1845" s="105"/>
      <c r="B1845" s="35"/>
      <c r="C1845" s="106"/>
      <c r="D1845" s="88"/>
      <c r="E1845" s="89"/>
      <c r="F1845" s="89"/>
      <c r="G1845" s="89"/>
      <c r="H1845" s="89"/>
      <c r="I1845" s="89"/>
      <c r="J1845" s="89"/>
      <c r="K1845" s="59"/>
      <c r="L1845" s="59"/>
      <c r="M1845" s="54"/>
      <c r="N1845" s="54"/>
      <c r="O1845" s="35"/>
      <c r="P1845" s="35"/>
      <c r="Q1845" s="35"/>
      <c r="R1845" s="89"/>
      <c r="S1845" s="35"/>
    </row>
    <row r="1846" spans="1:19" s="32" customFormat="1" ht="24" customHeight="1" x14ac:dyDescent="0.25">
      <c r="A1846" s="105"/>
      <c r="B1846" s="35"/>
      <c r="C1846" s="106"/>
      <c r="D1846" s="88"/>
      <c r="E1846" s="89"/>
      <c r="F1846" s="89"/>
      <c r="G1846" s="89"/>
      <c r="H1846" s="89"/>
      <c r="I1846" s="89"/>
      <c r="J1846" s="89"/>
      <c r="K1846" s="59"/>
      <c r="L1846" s="59"/>
      <c r="M1846" s="54"/>
      <c r="N1846" s="54"/>
      <c r="O1846" s="35"/>
      <c r="P1846" s="35"/>
      <c r="Q1846" s="35"/>
      <c r="R1846" s="89"/>
      <c r="S1846" s="35"/>
    </row>
    <row r="1847" spans="1:19" s="32" customFormat="1" ht="24" customHeight="1" x14ac:dyDescent="0.25">
      <c r="A1847" s="105"/>
      <c r="B1847" s="35"/>
      <c r="C1847" s="106"/>
      <c r="D1847" s="88"/>
      <c r="E1847" s="89"/>
      <c r="F1847" s="89"/>
      <c r="G1847" s="89"/>
      <c r="H1847" s="89"/>
      <c r="I1847" s="89"/>
      <c r="J1847" s="89"/>
      <c r="K1847" s="59"/>
      <c r="L1847" s="59"/>
      <c r="M1847" s="54"/>
      <c r="N1847" s="54"/>
      <c r="O1847" s="35"/>
      <c r="P1847" s="35"/>
      <c r="Q1847" s="35"/>
      <c r="R1847" s="89"/>
      <c r="S1847" s="35"/>
    </row>
    <row r="1848" spans="1:19" s="32" customFormat="1" ht="24" customHeight="1" x14ac:dyDescent="0.25">
      <c r="A1848" s="105"/>
      <c r="B1848" s="35"/>
      <c r="C1848" s="106"/>
      <c r="D1848" s="88"/>
      <c r="E1848" s="89"/>
      <c r="F1848" s="89"/>
      <c r="G1848" s="89"/>
      <c r="H1848" s="89"/>
      <c r="I1848" s="89"/>
      <c r="J1848" s="89"/>
      <c r="K1848" s="59"/>
      <c r="L1848" s="59"/>
      <c r="M1848" s="54"/>
      <c r="N1848" s="54"/>
      <c r="O1848" s="35"/>
      <c r="P1848" s="35"/>
      <c r="Q1848" s="35"/>
      <c r="R1848" s="89"/>
      <c r="S1848" s="35"/>
    </row>
    <row r="1849" spans="1:19" s="32" customFormat="1" ht="24" customHeight="1" x14ac:dyDescent="0.25">
      <c r="A1849" s="105"/>
      <c r="B1849" s="35"/>
      <c r="C1849" s="106"/>
      <c r="D1849" s="88"/>
      <c r="E1849" s="89"/>
      <c r="F1849" s="89"/>
      <c r="G1849" s="89"/>
      <c r="H1849" s="89"/>
      <c r="I1849" s="89"/>
      <c r="J1849" s="89"/>
      <c r="K1849" s="59"/>
      <c r="L1849" s="59"/>
      <c r="M1849" s="54"/>
      <c r="N1849" s="54"/>
      <c r="O1849" s="35"/>
      <c r="P1849" s="35"/>
      <c r="Q1849" s="35"/>
      <c r="R1849" s="89"/>
      <c r="S1849" s="35"/>
    </row>
    <row r="1850" spans="1:19" s="32" customFormat="1" ht="24" customHeight="1" x14ac:dyDescent="0.25">
      <c r="A1850" s="105"/>
      <c r="B1850" s="35"/>
      <c r="C1850" s="106"/>
      <c r="D1850" s="88"/>
      <c r="E1850" s="89"/>
      <c r="F1850" s="89"/>
      <c r="G1850" s="89"/>
      <c r="H1850" s="89"/>
      <c r="I1850" s="89"/>
      <c r="J1850" s="89"/>
      <c r="K1850" s="59"/>
      <c r="L1850" s="59"/>
      <c r="M1850" s="54"/>
      <c r="N1850" s="54"/>
      <c r="O1850" s="35"/>
      <c r="P1850" s="35"/>
      <c r="Q1850" s="35"/>
      <c r="R1850" s="89"/>
      <c r="S1850" s="35"/>
    </row>
    <row r="1851" spans="1:19" s="32" customFormat="1" ht="24" customHeight="1" x14ac:dyDescent="0.25">
      <c r="A1851" s="105"/>
      <c r="B1851" s="35"/>
      <c r="C1851" s="106"/>
      <c r="D1851" s="88"/>
      <c r="E1851" s="89"/>
      <c r="F1851" s="89"/>
      <c r="G1851" s="89"/>
      <c r="H1851" s="89"/>
      <c r="I1851" s="89"/>
      <c r="J1851" s="89"/>
      <c r="K1851" s="59"/>
      <c r="L1851" s="59"/>
      <c r="M1851" s="54"/>
      <c r="N1851" s="54"/>
      <c r="O1851" s="35"/>
      <c r="P1851" s="35"/>
      <c r="Q1851" s="35"/>
      <c r="R1851" s="89"/>
      <c r="S1851" s="35"/>
    </row>
    <row r="1852" spans="1:19" s="32" customFormat="1" ht="24" customHeight="1" x14ac:dyDescent="0.25">
      <c r="A1852" s="105"/>
      <c r="B1852" s="35"/>
      <c r="C1852" s="106"/>
      <c r="D1852" s="88"/>
      <c r="E1852" s="89"/>
      <c r="F1852" s="89"/>
      <c r="G1852" s="89"/>
      <c r="H1852" s="89"/>
      <c r="I1852" s="89"/>
      <c r="J1852" s="89"/>
      <c r="K1852" s="59"/>
      <c r="L1852" s="59"/>
      <c r="M1852" s="54"/>
      <c r="N1852" s="54"/>
      <c r="O1852" s="35"/>
      <c r="P1852" s="35"/>
      <c r="Q1852" s="35"/>
      <c r="R1852" s="89"/>
      <c r="S1852" s="35"/>
    </row>
    <row r="1853" spans="1:19" s="32" customFormat="1" ht="24" customHeight="1" x14ac:dyDescent="0.25">
      <c r="A1853" s="105"/>
      <c r="B1853" s="35"/>
      <c r="C1853" s="106"/>
      <c r="D1853" s="88"/>
      <c r="E1853" s="89"/>
      <c r="F1853" s="89"/>
      <c r="G1853" s="89"/>
      <c r="H1853" s="89"/>
      <c r="I1853" s="89"/>
      <c r="J1853" s="89"/>
      <c r="K1853" s="59"/>
      <c r="L1853" s="59"/>
      <c r="M1853" s="54"/>
      <c r="N1853" s="54"/>
      <c r="O1853" s="35"/>
      <c r="P1853" s="35"/>
      <c r="Q1853" s="35"/>
      <c r="R1853" s="89"/>
      <c r="S1853" s="35"/>
    </row>
    <row r="1854" spans="1:19" s="32" customFormat="1" ht="24" customHeight="1" x14ac:dyDescent="0.25">
      <c r="A1854" s="105"/>
      <c r="B1854" s="35"/>
      <c r="C1854" s="106"/>
      <c r="D1854" s="88"/>
      <c r="E1854" s="89"/>
      <c r="F1854" s="89"/>
      <c r="G1854" s="89"/>
      <c r="H1854" s="89"/>
      <c r="I1854" s="89"/>
      <c r="J1854" s="89"/>
      <c r="K1854" s="59"/>
      <c r="L1854" s="59"/>
      <c r="M1854" s="54"/>
      <c r="N1854" s="54"/>
      <c r="O1854" s="35"/>
      <c r="P1854" s="35"/>
      <c r="Q1854" s="35"/>
      <c r="R1854" s="89"/>
      <c r="S1854" s="35"/>
    </row>
    <row r="1855" spans="1:19" s="32" customFormat="1" ht="24" customHeight="1" x14ac:dyDescent="0.25">
      <c r="A1855" s="105"/>
      <c r="B1855" s="35"/>
      <c r="C1855" s="106"/>
      <c r="D1855" s="88"/>
      <c r="E1855" s="89"/>
      <c r="F1855" s="89"/>
      <c r="G1855" s="89"/>
      <c r="H1855" s="89"/>
      <c r="I1855" s="89"/>
      <c r="J1855" s="89"/>
      <c r="K1855" s="59"/>
      <c r="L1855" s="59"/>
      <c r="M1855" s="54"/>
      <c r="N1855" s="54"/>
      <c r="O1855" s="35"/>
      <c r="P1855" s="35"/>
      <c r="Q1855" s="35"/>
      <c r="R1855" s="89"/>
      <c r="S1855" s="35"/>
    </row>
    <row r="1856" spans="1:19" s="32" customFormat="1" ht="24" customHeight="1" x14ac:dyDescent="0.25">
      <c r="A1856" s="105"/>
      <c r="B1856" s="35"/>
      <c r="C1856" s="106"/>
      <c r="D1856" s="88"/>
      <c r="E1856" s="89"/>
      <c r="F1856" s="89"/>
      <c r="G1856" s="89"/>
      <c r="H1856" s="89"/>
      <c r="I1856" s="89"/>
      <c r="J1856" s="89"/>
      <c r="K1856" s="59"/>
      <c r="L1856" s="59"/>
      <c r="M1856" s="54"/>
      <c r="N1856" s="54"/>
      <c r="O1856" s="35"/>
      <c r="P1856" s="35"/>
      <c r="Q1856" s="35"/>
      <c r="R1856" s="89"/>
      <c r="S1856" s="35"/>
    </row>
    <row r="1857" spans="1:19" s="32" customFormat="1" ht="24" customHeight="1" x14ac:dyDescent="0.25">
      <c r="A1857" s="105"/>
      <c r="B1857" s="35"/>
      <c r="C1857" s="106"/>
      <c r="D1857" s="88"/>
      <c r="E1857" s="89"/>
      <c r="F1857" s="89"/>
      <c r="G1857" s="89"/>
      <c r="H1857" s="89"/>
      <c r="I1857" s="89"/>
      <c r="J1857" s="89"/>
      <c r="K1857" s="59"/>
      <c r="L1857" s="59"/>
      <c r="M1857" s="54"/>
      <c r="N1857" s="54"/>
      <c r="O1857" s="35"/>
      <c r="P1857" s="35"/>
      <c r="Q1857" s="35"/>
      <c r="R1857" s="89"/>
      <c r="S1857" s="35"/>
    </row>
    <row r="1858" spans="1:19" s="32" customFormat="1" ht="24" customHeight="1" x14ac:dyDescent="0.25">
      <c r="A1858" s="105"/>
      <c r="B1858" s="35"/>
      <c r="C1858" s="106"/>
      <c r="D1858" s="88"/>
      <c r="E1858" s="89"/>
      <c r="F1858" s="89"/>
      <c r="G1858" s="89"/>
      <c r="H1858" s="89"/>
      <c r="I1858" s="89"/>
      <c r="J1858" s="89"/>
      <c r="K1858" s="59"/>
      <c r="L1858" s="59"/>
      <c r="M1858" s="54"/>
      <c r="N1858" s="54"/>
      <c r="O1858" s="35"/>
      <c r="P1858" s="35"/>
      <c r="Q1858" s="35"/>
      <c r="R1858" s="89"/>
      <c r="S1858" s="35"/>
    </row>
    <row r="1859" spans="1:19" s="32" customFormat="1" ht="24" customHeight="1" x14ac:dyDescent="0.25">
      <c r="A1859" s="105"/>
      <c r="B1859" s="35"/>
      <c r="C1859" s="106"/>
      <c r="D1859" s="88"/>
      <c r="E1859" s="89"/>
      <c r="F1859" s="89"/>
      <c r="G1859" s="89"/>
      <c r="H1859" s="89"/>
      <c r="I1859" s="89"/>
      <c r="J1859" s="89"/>
      <c r="K1859" s="59"/>
      <c r="L1859" s="59"/>
      <c r="M1859" s="54"/>
      <c r="N1859" s="54"/>
      <c r="O1859" s="35"/>
      <c r="P1859" s="35"/>
      <c r="Q1859" s="35"/>
      <c r="R1859" s="89"/>
      <c r="S1859" s="35"/>
    </row>
    <row r="1860" spans="1:19" s="32" customFormat="1" ht="24" customHeight="1" x14ac:dyDescent="0.25">
      <c r="A1860" s="105"/>
      <c r="B1860" s="35"/>
      <c r="C1860" s="106"/>
      <c r="D1860" s="88"/>
      <c r="E1860" s="89"/>
      <c r="F1860" s="89"/>
      <c r="G1860" s="89"/>
      <c r="H1860" s="89"/>
      <c r="I1860" s="89"/>
      <c r="J1860" s="89"/>
      <c r="K1860" s="59"/>
      <c r="L1860" s="59"/>
      <c r="M1860" s="54"/>
      <c r="N1860" s="54"/>
      <c r="O1860" s="35"/>
      <c r="P1860" s="35"/>
      <c r="Q1860" s="35"/>
      <c r="R1860" s="89"/>
      <c r="S1860" s="35"/>
    </row>
    <row r="1861" spans="1:19" s="32" customFormat="1" ht="24" customHeight="1" x14ac:dyDescent="0.25">
      <c r="A1861" s="105"/>
      <c r="B1861" s="35"/>
      <c r="C1861" s="106"/>
      <c r="D1861" s="88"/>
      <c r="E1861" s="89"/>
      <c r="F1861" s="89"/>
      <c r="G1861" s="89"/>
      <c r="H1861" s="89"/>
      <c r="I1861" s="89"/>
      <c r="J1861" s="89"/>
      <c r="K1861" s="59"/>
      <c r="L1861" s="59"/>
      <c r="M1861" s="54"/>
      <c r="N1861" s="54"/>
      <c r="O1861" s="35"/>
      <c r="P1861" s="35"/>
      <c r="Q1861" s="35"/>
      <c r="R1861" s="89"/>
      <c r="S1861" s="35"/>
    </row>
    <row r="1862" spans="1:19" s="32" customFormat="1" ht="24" customHeight="1" x14ac:dyDescent="0.25">
      <c r="A1862" s="105"/>
      <c r="B1862" s="35"/>
      <c r="C1862" s="106"/>
      <c r="D1862" s="88"/>
      <c r="E1862" s="89"/>
      <c r="F1862" s="89"/>
      <c r="G1862" s="89"/>
      <c r="H1862" s="89"/>
      <c r="I1862" s="89"/>
      <c r="J1862" s="89"/>
      <c r="K1862" s="59"/>
      <c r="L1862" s="59"/>
      <c r="M1862" s="54"/>
      <c r="N1862" s="54"/>
      <c r="O1862" s="35"/>
      <c r="P1862" s="35"/>
      <c r="Q1862" s="35"/>
      <c r="R1862" s="89"/>
      <c r="S1862" s="35"/>
    </row>
    <row r="1863" spans="1:19" s="32" customFormat="1" ht="24" customHeight="1" x14ac:dyDescent="0.25">
      <c r="A1863" s="105"/>
      <c r="B1863" s="35"/>
      <c r="C1863" s="106"/>
      <c r="D1863" s="88"/>
      <c r="E1863" s="89"/>
      <c r="F1863" s="89"/>
      <c r="G1863" s="89"/>
      <c r="H1863" s="89"/>
      <c r="I1863" s="89"/>
      <c r="J1863" s="89"/>
      <c r="K1863" s="59"/>
      <c r="L1863" s="59"/>
      <c r="M1863" s="54"/>
      <c r="N1863" s="54"/>
      <c r="O1863" s="35"/>
      <c r="P1863" s="35"/>
      <c r="Q1863" s="35"/>
      <c r="R1863" s="89"/>
      <c r="S1863" s="35"/>
    </row>
    <row r="1864" spans="1:19" s="32" customFormat="1" ht="24" customHeight="1" x14ac:dyDescent="0.25">
      <c r="A1864" s="105"/>
      <c r="B1864" s="35"/>
      <c r="C1864" s="106"/>
      <c r="D1864" s="88"/>
      <c r="E1864" s="89"/>
      <c r="F1864" s="89"/>
      <c r="G1864" s="89"/>
      <c r="H1864" s="89"/>
      <c r="I1864" s="89"/>
      <c r="J1864" s="89"/>
      <c r="K1864" s="59"/>
      <c r="L1864" s="59"/>
      <c r="M1864" s="54"/>
      <c r="N1864" s="54"/>
      <c r="O1864" s="35"/>
      <c r="P1864" s="35"/>
      <c r="Q1864" s="35"/>
      <c r="R1864" s="89"/>
      <c r="S1864" s="35"/>
    </row>
    <row r="1865" spans="1:19" s="32" customFormat="1" ht="24" customHeight="1" x14ac:dyDescent="0.25">
      <c r="A1865" s="105"/>
      <c r="B1865" s="35"/>
      <c r="C1865" s="106"/>
      <c r="D1865" s="88"/>
      <c r="E1865" s="89"/>
      <c r="F1865" s="89"/>
      <c r="G1865" s="89"/>
      <c r="H1865" s="89"/>
      <c r="I1865" s="89"/>
      <c r="J1865" s="89"/>
      <c r="K1865" s="59"/>
      <c r="L1865" s="59"/>
      <c r="M1865" s="54"/>
      <c r="N1865" s="54"/>
      <c r="O1865" s="35"/>
      <c r="P1865" s="35"/>
      <c r="Q1865" s="35"/>
      <c r="R1865" s="89"/>
      <c r="S1865" s="35"/>
    </row>
    <row r="1866" spans="1:19" s="32" customFormat="1" ht="24" customHeight="1" x14ac:dyDescent="0.25">
      <c r="A1866" s="105"/>
      <c r="B1866" s="35"/>
      <c r="C1866" s="106"/>
      <c r="D1866" s="88"/>
      <c r="E1866" s="89"/>
      <c r="F1866" s="89"/>
      <c r="G1866" s="89"/>
      <c r="H1866" s="89"/>
      <c r="I1866" s="89"/>
      <c r="J1866" s="89"/>
      <c r="K1866" s="59"/>
      <c r="L1866" s="59"/>
      <c r="M1866" s="54"/>
      <c r="N1866" s="54"/>
      <c r="O1866" s="35"/>
      <c r="P1866" s="35"/>
      <c r="Q1866" s="35"/>
      <c r="R1866" s="89"/>
      <c r="S1866" s="35"/>
    </row>
    <row r="1867" spans="1:19" s="32" customFormat="1" ht="24" customHeight="1" x14ac:dyDescent="0.25">
      <c r="A1867" s="105"/>
      <c r="B1867" s="35"/>
      <c r="C1867" s="106"/>
      <c r="D1867" s="88"/>
      <c r="E1867" s="89"/>
      <c r="F1867" s="89"/>
      <c r="G1867" s="89"/>
      <c r="H1867" s="89"/>
      <c r="I1867" s="89"/>
      <c r="J1867" s="89"/>
      <c r="K1867" s="59"/>
      <c r="L1867" s="59"/>
      <c r="M1867" s="54"/>
      <c r="N1867" s="54"/>
      <c r="O1867" s="35"/>
      <c r="P1867" s="35"/>
      <c r="Q1867" s="35"/>
      <c r="R1867" s="89"/>
      <c r="S1867" s="35"/>
    </row>
    <row r="1868" spans="1:19" s="32" customFormat="1" ht="24" customHeight="1" x14ac:dyDescent="0.25">
      <c r="A1868" s="105"/>
      <c r="B1868" s="35"/>
      <c r="C1868" s="106"/>
      <c r="D1868" s="88"/>
      <c r="E1868" s="89"/>
      <c r="F1868" s="89"/>
      <c r="G1868" s="89"/>
      <c r="H1868" s="89"/>
      <c r="I1868" s="89"/>
      <c r="J1868" s="89"/>
      <c r="K1868" s="59"/>
      <c r="L1868" s="59"/>
      <c r="M1868" s="54"/>
      <c r="N1868" s="54"/>
      <c r="O1868" s="35"/>
      <c r="P1868" s="35"/>
      <c r="Q1868" s="35"/>
      <c r="R1868" s="89"/>
      <c r="S1868" s="35"/>
    </row>
    <row r="1869" spans="1:19" s="32" customFormat="1" ht="24" customHeight="1" x14ac:dyDescent="0.25">
      <c r="A1869" s="105"/>
      <c r="B1869" s="35"/>
      <c r="C1869" s="106"/>
      <c r="D1869" s="88"/>
      <c r="E1869" s="89"/>
      <c r="F1869" s="89"/>
      <c r="G1869" s="89"/>
      <c r="H1869" s="89"/>
      <c r="I1869" s="89"/>
      <c r="J1869" s="89"/>
      <c r="K1869" s="59"/>
      <c r="L1869" s="59"/>
      <c r="M1869" s="54"/>
      <c r="N1869" s="54"/>
      <c r="O1869" s="35"/>
      <c r="P1869" s="35"/>
      <c r="Q1869" s="35"/>
      <c r="R1869" s="89"/>
      <c r="S1869" s="35"/>
    </row>
    <row r="1870" spans="1:19" s="32" customFormat="1" ht="24" customHeight="1" x14ac:dyDescent="0.25">
      <c r="A1870" s="105"/>
      <c r="B1870" s="35"/>
      <c r="C1870" s="106"/>
      <c r="D1870" s="88"/>
      <c r="E1870" s="89"/>
      <c r="F1870" s="89"/>
      <c r="G1870" s="89"/>
      <c r="H1870" s="89"/>
      <c r="I1870" s="89"/>
      <c r="J1870" s="89"/>
      <c r="K1870" s="59"/>
      <c r="L1870" s="59"/>
      <c r="M1870" s="54"/>
      <c r="N1870" s="54"/>
      <c r="O1870" s="35"/>
      <c r="P1870" s="35"/>
      <c r="Q1870" s="35"/>
      <c r="R1870" s="89"/>
      <c r="S1870" s="35"/>
    </row>
    <row r="1871" spans="1:19" s="32" customFormat="1" ht="24" customHeight="1" x14ac:dyDescent="0.25">
      <c r="A1871" s="105"/>
      <c r="B1871" s="35"/>
      <c r="C1871" s="106"/>
      <c r="D1871" s="88"/>
      <c r="E1871" s="89"/>
      <c r="F1871" s="89"/>
      <c r="G1871" s="89"/>
      <c r="H1871" s="89"/>
      <c r="I1871" s="89"/>
      <c r="J1871" s="89"/>
      <c r="K1871" s="59"/>
      <c r="L1871" s="59"/>
      <c r="M1871" s="54"/>
      <c r="N1871" s="54"/>
      <c r="O1871" s="35"/>
      <c r="P1871" s="35"/>
      <c r="Q1871" s="35"/>
      <c r="R1871" s="89"/>
      <c r="S1871" s="35"/>
    </row>
    <row r="1872" spans="1:19" s="32" customFormat="1" ht="24" customHeight="1" x14ac:dyDescent="0.25">
      <c r="A1872" s="105"/>
      <c r="B1872" s="35"/>
      <c r="C1872" s="106"/>
      <c r="D1872" s="88"/>
      <c r="E1872" s="89"/>
      <c r="F1872" s="89"/>
      <c r="G1872" s="89"/>
      <c r="H1872" s="89"/>
      <c r="I1872" s="89"/>
      <c r="J1872" s="89"/>
      <c r="K1872" s="59"/>
      <c r="L1872" s="59"/>
      <c r="M1872" s="54"/>
      <c r="N1872" s="54"/>
      <c r="O1872" s="35"/>
      <c r="P1872" s="35"/>
      <c r="Q1872" s="35"/>
      <c r="R1872" s="89"/>
      <c r="S1872" s="35"/>
    </row>
    <row r="1873" spans="1:19" s="32" customFormat="1" ht="24" customHeight="1" x14ac:dyDescent="0.25">
      <c r="A1873" s="105"/>
      <c r="B1873" s="35"/>
      <c r="C1873" s="106"/>
      <c r="D1873" s="88"/>
      <c r="E1873" s="89"/>
      <c r="F1873" s="89"/>
      <c r="G1873" s="89"/>
      <c r="H1873" s="89"/>
      <c r="I1873" s="89"/>
      <c r="J1873" s="89"/>
      <c r="K1873" s="59"/>
      <c r="L1873" s="59"/>
      <c r="M1873" s="54"/>
      <c r="N1873" s="54"/>
      <c r="O1873" s="35"/>
      <c r="P1873" s="35"/>
      <c r="Q1873" s="35"/>
      <c r="R1873" s="89"/>
      <c r="S1873" s="35"/>
    </row>
    <row r="1874" spans="1:19" s="32" customFormat="1" ht="24" customHeight="1" x14ac:dyDescent="0.25">
      <c r="A1874" s="105"/>
      <c r="B1874" s="35"/>
      <c r="C1874" s="106"/>
      <c r="D1874" s="88"/>
      <c r="E1874" s="89"/>
      <c r="F1874" s="89"/>
      <c r="G1874" s="89"/>
      <c r="H1874" s="89"/>
      <c r="I1874" s="89"/>
      <c r="J1874" s="89"/>
      <c r="K1874" s="59"/>
      <c r="L1874" s="59"/>
      <c r="M1874" s="54"/>
      <c r="N1874" s="54"/>
      <c r="O1874" s="35"/>
      <c r="P1874" s="35"/>
      <c r="Q1874" s="35"/>
      <c r="R1874" s="89"/>
      <c r="S1874" s="35"/>
    </row>
    <row r="1875" spans="1:19" s="32" customFormat="1" ht="24" customHeight="1" x14ac:dyDescent="0.25">
      <c r="A1875" s="105"/>
      <c r="B1875" s="35"/>
      <c r="C1875" s="106"/>
      <c r="D1875" s="88"/>
      <c r="E1875" s="89"/>
      <c r="F1875" s="89"/>
      <c r="G1875" s="89"/>
      <c r="H1875" s="89"/>
      <c r="I1875" s="89"/>
      <c r="J1875" s="89"/>
      <c r="K1875" s="59"/>
      <c r="L1875" s="59"/>
      <c r="M1875" s="54"/>
      <c r="N1875" s="54"/>
      <c r="O1875" s="35"/>
      <c r="P1875" s="35"/>
      <c r="Q1875" s="35"/>
      <c r="R1875" s="89"/>
      <c r="S1875" s="35"/>
    </row>
    <row r="1876" spans="1:19" s="32" customFormat="1" ht="24" customHeight="1" x14ac:dyDescent="0.25">
      <c r="A1876" s="105"/>
      <c r="B1876" s="35"/>
      <c r="C1876" s="106"/>
      <c r="D1876" s="88"/>
      <c r="E1876" s="89"/>
      <c r="F1876" s="89"/>
      <c r="G1876" s="89"/>
      <c r="H1876" s="89"/>
      <c r="I1876" s="89"/>
      <c r="J1876" s="89"/>
      <c r="K1876" s="59"/>
      <c r="L1876" s="59"/>
      <c r="M1876" s="54"/>
      <c r="N1876" s="54"/>
      <c r="O1876" s="35"/>
      <c r="P1876" s="35"/>
      <c r="Q1876" s="35"/>
      <c r="R1876" s="89"/>
      <c r="S1876" s="35"/>
    </row>
    <row r="1877" spans="1:19" s="32" customFormat="1" ht="24" customHeight="1" x14ac:dyDescent="0.25">
      <c r="A1877" s="105"/>
      <c r="B1877" s="35"/>
      <c r="C1877" s="106"/>
      <c r="D1877" s="88"/>
      <c r="E1877" s="89"/>
      <c r="F1877" s="89"/>
      <c r="G1877" s="89"/>
      <c r="H1877" s="89"/>
      <c r="I1877" s="89"/>
      <c r="J1877" s="89"/>
      <c r="K1877" s="59"/>
      <c r="L1877" s="59"/>
      <c r="M1877" s="54"/>
      <c r="N1877" s="54"/>
      <c r="O1877" s="35"/>
      <c r="P1877" s="35"/>
      <c r="Q1877" s="35"/>
      <c r="R1877" s="89"/>
      <c r="S1877" s="35"/>
    </row>
    <row r="1878" spans="1:19" s="32" customFormat="1" ht="24" customHeight="1" x14ac:dyDescent="0.25">
      <c r="A1878" s="105"/>
      <c r="B1878" s="35"/>
      <c r="C1878" s="106"/>
      <c r="D1878" s="88"/>
      <c r="E1878" s="89"/>
      <c r="F1878" s="89"/>
      <c r="G1878" s="89"/>
      <c r="H1878" s="89"/>
      <c r="I1878" s="89"/>
      <c r="J1878" s="89"/>
      <c r="K1878" s="59"/>
      <c r="L1878" s="59"/>
      <c r="M1878" s="54"/>
      <c r="N1878" s="54"/>
      <c r="O1878" s="35"/>
      <c r="P1878" s="35"/>
      <c r="Q1878" s="35"/>
      <c r="R1878" s="89"/>
      <c r="S1878" s="35"/>
    </row>
    <row r="1879" spans="1:19" s="32" customFormat="1" ht="24" customHeight="1" x14ac:dyDescent="0.25">
      <c r="A1879" s="105"/>
      <c r="B1879" s="35"/>
      <c r="C1879" s="106"/>
      <c r="D1879" s="88"/>
      <c r="E1879" s="89"/>
      <c r="F1879" s="89"/>
      <c r="G1879" s="89"/>
      <c r="H1879" s="89"/>
      <c r="I1879" s="89"/>
      <c r="J1879" s="89"/>
      <c r="K1879" s="59"/>
      <c r="L1879" s="59"/>
      <c r="M1879" s="54"/>
      <c r="N1879" s="54"/>
      <c r="O1879" s="35"/>
      <c r="P1879" s="35"/>
      <c r="Q1879" s="35"/>
      <c r="R1879" s="89"/>
      <c r="S1879" s="35"/>
    </row>
    <row r="1880" spans="1:19" s="32" customFormat="1" ht="24" customHeight="1" x14ac:dyDescent="0.25">
      <c r="A1880" s="105"/>
      <c r="B1880" s="35"/>
      <c r="C1880" s="106"/>
      <c r="D1880" s="88"/>
      <c r="E1880" s="89"/>
      <c r="F1880" s="89"/>
      <c r="G1880" s="89"/>
      <c r="H1880" s="89"/>
      <c r="I1880" s="89"/>
      <c r="J1880" s="89"/>
      <c r="K1880" s="59"/>
      <c r="L1880" s="59"/>
      <c r="M1880" s="54"/>
      <c r="N1880" s="54"/>
      <c r="O1880" s="35"/>
      <c r="P1880" s="35"/>
      <c r="Q1880" s="35"/>
      <c r="R1880" s="89"/>
      <c r="S1880" s="35"/>
    </row>
    <row r="1881" spans="1:19" s="32" customFormat="1" ht="24" customHeight="1" x14ac:dyDescent="0.25">
      <c r="A1881" s="105"/>
      <c r="B1881" s="35"/>
      <c r="C1881" s="106"/>
      <c r="D1881" s="88"/>
      <c r="E1881" s="89"/>
      <c r="F1881" s="89"/>
      <c r="G1881" s="89"/>
      <c r="H1881" s="89"/>
      <c r="I1881" s="89"/>
      <c r="J1881" s="89"/>
      <c r="K1881" s="59"/>
      <c r="L1881" s="59"/>
      <c r="M1881" s="54"/>
      <c r="N1881" s="54"/>
      <c r="O1881" s="35"/>
      <c r="P1881" s="35"/>
      <c r="Q1881" s="35"/>
      <c r="R1881" s="89"/>
      <c r="S1881" s="35"/>
    </row>
    <row r="1882" spans="1:19" s="32" customFormat="1" ht="24" customHeight="1" x14ac:dyDescent="0.25">
      <c r="A1882" s="105"/>
      <c r="B1882" s="35"/>
      <c r="C1882" s="106"/>
      <c r="D1882" s="88"/>
      <c r="E1882" s="89"/>
      <c r="F1882" s="89"/>
      <c r="G1882" s="89"/>
      <c r="H1882" s="89"/>
      <c r="I1882" s="89"/>
      <c r="J1882" s="89"/>
      <c r="K1882" s="59"/>
      <c r="L1882" s="59"/>
      <c r="M1882" s="54"/>
      <c r="N1882" s="54"/>
      <c r="O1882" s="35"/>
      <c r="P1882" s="35"/>
      <c r="Q1882" s="35"/>
      <c r="R1882" s="89"/>
      <c r="S1882" s="35"/>
    </row>
    <row r="1883" spans="1:19" s="32" customFormat="1" ht="24" customHeight="1" x14ac:dyDescent="0.25">
      <c r="A1883" s="105"/>
      <c r="B1883" s="35"/>
      <c r="C1883" s="106"/>
      <c r="D1883" s="88"/>
      <c r="E1883" s="89"/>
      <c r="F1883" s="89"/>
      <c r="G1883" s="89"/>
      <c r="H1883" s="89"/>
      <c r="I1883" s="89"/>
      <c r="J1883" s="89"/>
      <c r="K1883" s="59"/>
      <c r="L1883" s="59"/>
      <c r="M1883" s="54"/>
      <c r="N1883" s="54"/>
      <c r="O1883" s="35"/>
      <c r="P1883" s="35"/>
      <c r="Q1883" s="35"/>
      <c r="R1883" s="89"/>
      <c r="S1883" s="35"/>
    </row>
    <row r="1884" spans="1:19" s="32" customFormat="1" ht="24" customHeight="1" x14ac:dyDescent="0.25">
      <c r="A1884" s="105"/>
      <c r="B1884" s="35"/>
      <c r="C1884" s="106"/>
      <c r="D1884" s="88"/>
      <c r="E1884" s="89"/>
      <c r="F1884" s="89"/>
      <c r="G1884" s="89"/>
      <c r="H1884" s="89"/>
      <c r="I1884" s="89"/>
      <c r="J1884" s="89"/>
      <c r="K1884" s="59"/>
      <c r="L1884" s="59"/>
      <c r="M1884" s="54"/>
      <c r="N1884" s="54"/>
      <c r="O1884" s="35"/>
      <c r="P1884" s="35"/>
      <c r="Q1884" s="35"/>
      <c r="R1884" s="89"/>
      <c r="S1884" s="35"/>
    </row>
    <row r="1885" spans="1:19" s="32" customFormat="1" ht="24" customHeight="1" x14ac:dyDescent="0.25">
      <c r="A1885" s="105"/>
      <c r="B1885" s="35"/>
      <c r="C1885" s="106"/>
      <c r="D1885" s="88"/>
      <c r="E1885" s="89"/>
      <c r="F1885" s="89"/>
      <c r="G1885" s="89"/>
      <c r="H1885" s="89"/>
      <c r="I1885" s="89"/>
      <c r="J1885" s="89"/>
      <c r="K1885" s="59"/>
      <c r="L1885" s="59"/>
      <c r="M1885" s="54"/>
      <c r="N1885" s="54"/>
      <c r="O1885" s="35"/>
      <c r="P1885" s="35"/>
      <c r="Q1885" s="35"/>
      <c r="R1885" s="89"/>
      <c r="S1885" s="35"/>
    </row>
    <row r="1886" spans="1:19" s="32" customFormat="1" ht="24" customHeight="1" x14ac:dyDescent="0.25">
      <c r="A1886" s="105"/>
      <c r="B1886" s="35"/>
      <c r="C1886" s="106"/>
      <c r="D1886" s="88"/>
      <c r="E1886" s="89"/>
      <c r="F1886" s="89"/>
      <c r="G1886" s="89"/>
      <c r="H1886" s="89"/>
      <c r="I1886" s="89"/>
      <c r="J1886" s="89"/>
      <c r="K1886" s="59"/>
      <c r="L1886" s="59"/>
      <c r="M1886" s="54"/>
      <c r="N1886" s="54"/>
      <c r="O1886" s="35"/>
      <c r="P1886" s="35"/>
      <c r="Q1886" s="35"/>
      <c r="R1886" s="89"/>
      <c r="S1886" s="35"/>
    </row>
    <row r="1887" spans="1:19" s="32" customFormat="1" ht="24" customHeight="1" x14ac:dyDescent="0.25">
      <c r="A1887" s="105"/>
      <c r="B1887" s="35"/>
      <c r="C1887" s="106"/>
      <c r="D1887" s="88"/>
      <c r="E1887" s="89"/>
      <c r="F1887" s="89"/>
      <c r="G1887" s="89"/>
      <c r="H1887" s="89"/>
      <c r="I1887" s="89"/>
      <c r="J1887" s="89"/>
      <c r="K1887" s="59"/>
      <c r="L1887" s="59"/>
      <c r="M1887" s="54"/>
      <c r="N1887" s="54"/>
      <c r="O1887" s="35"/>
      <c r="P1887" s="35"/>
      <c r="Q1887" s="35"/>
      <c r="R1887" s="89"/>
      <c r="S1887" s="35"/>
    </row>
    <row r="1888" spans="1:19" s="32" customFormat="1" ht="24" customHeight="1" x14ac:dyDescent="0.25">
      <c r="A1888" s="105"/>
      <c r="B1888" s="35"/>
      <c r="C1888" s="106"/>
      <c r="D1888" s="88"/>
      <c r="E1888" s="89"/>
      <c r="F1888" s="89"/>
      <c r="G1888" s="89"/>
      <c r="H1888" s="89"/>
      <c r="I1888" s="89"/>
      <c r="J1888" s="89"/>
      <c r="K1888" s="59"/>
      <c r="L1888" s="59"/>
      <c r="M1888" s="54"/>
      <c r="N1888" s="54"/>
      <c r="O1888" s="35"/>
      <c r="P1888" s="35"/>
      <c r="Q1888" s="35"/>
      <c r="R1888" s="89"/>
      <c r="S1888" s="35"/>
    </row>
    <row r="1889" spans="1:19" s="32" customFormat="1" ht="24" customHeight="1" x14ac:dyDescent="0.25">
      <c r="A1889" s="105"/>
      <c r="B1889" s="35"/>
      <c r="C1889" s="106"/>
      <c r="D1889" s="88"/>
      <c r="E1889" s="89"/>
      <c r="F1889" s="89"/>
      <c r="G1889" s="89"/>
      <c r="H1889" s="89"/>
      <c r="I1889" s="89"/>
      <c r="J1889" s="89"/>
      <c r="K1889" s="59"/>
      <c r="L1889" s="59"/>
      <c r="M1889" s="54"/>
      <c r="N1889" s="54"/>
      <c r="O1889" s="35"/>
      <c r="P1889" s="35"/>
      <c r="Q1889" s="35"/>
      <c r="R1889" s="89"/>
      <c r="S1889" s="35"/>
    </row>
    <row r="1890" spans="1:19" s="32" customFormat="1" ht="24" customHeight="1" x14ac:dyDescent="0.25">
      <c r="A1890" s="105"/>
      <c r="B1890" s="35"/>
      <c r="C1890" s="106"/>
      <c r="D1890" s="88"/>
      <c r="E1890" s="89"/>
      <c r="F1890" s="89"/>
      <c r="G1890" s="89"/>
      <c r="H1890" s="89"/>
      <c r="I1890" s="89"/>
      <c r="J1890" s="89"/>
      <c r="K1890" s="59"/>
      <c r="L1890" s="59"/>
      <c r="M1890" s="54"/>
      <c r="N1890" s="54"/>
      <c r="O1890" s="35"/>
      <c r="P1890" s="35"/>
      <c r="Q1890" s="35"/>
      <c r="R1890" s="89"/>
      <c r="S1890" s="35"/>
    </row>
    <row r="1891" spans="1:19" s="32" customFormat="1" ht="24" customHeight="1" x14ac:dyDescent="0.25">
      <c r="A1891" s="105"/>
      <c r="B1891" s="35"/>
      <c r="C1891" s="106"/>
      <c r="D1891" s="88"/>
      <c r="E1891" s="89"/>
      <c r="F1891" s="89"/>
      <c r="G1891" s="89"/>
      <c r="H1891" s="89"/>
      <c r="I1891" s="89"/>
      <c r="J1891" s="89"/>
      <c r="K1891" s="59"/>
      <c r="L1891" s="59"/>
      <c r="M1891" s="54"/>
      <c r="N1891" s="54"/>
      <c r="O1891" s="35"/>
      <c r="P1891" s="35"/>
      <c r="Q1891" s="35"/>
      <c r="R1891" s="89"/>
      <c r="S1891" s="35"/>
    </row>
    <row r="1892" spans="1:19" s="32" customFormat="1" ht="24" customHeight="1" x14ac:dyDescent="0.25">
      <c r="A1892" s="105"/>
      <c r="B1892" s="35"/>
      <c r="C1892" s="106"/>
      <c r="D1892" s="88"/>
      <c r="E1892" s="89"/>
      <c r="F1892" s="89"/>
      <c r="G1892" s="89"/>
      <c r="H1892" s="89"/>
      <c r="I1892" s="89"/>
      <c r="J1892" s="89"/>
      <c r="K1892" s="59"/>
      <c r="L1892" s="59"/>
      <c r="M1892" s="54"/>
      <c r="N1892" s="54"/>
      <c r="O1892" s="35"/>
      <c r="P1892" s="35"/>
      <c r="Q1892" s="35"/>
      <c r="R1892" s="89"/>
      <c r="S1892" s="35"/>
    </row>
    <row r="1893" spans="1:19" s="32" customFormat="1" ht="24" customHeight="1" x14ac:dyDescent="0.25">
      <c r="A1893" s="105"/>
      <c r="B1893" s="35"/>
      <c r="C1893" s="106"/>
      <c r="D1893" s="88"/>
      <c r="E1893" s="89"/>
      <c r="F1893" s="89"/>
      <c r="G1893" s="89"/>
      <c r="H1893" s="89"/>
      <c r="I1893" s="89"/>
      <c r="J1893" s="89"/>
      <c r="K1893" s="59"/>
      <c r="L1893" s="59"/>
      <c r="M1893" s="54"/>
      <c r="N1893" s="54"/>
      <c r="O1893" s="35"/>
      <c r="P1893" s="35"/>
      <c r="Q1893" s="35"/>
      <c r="R1893" s="89"/>
      <c r="S1893" s="35"/>
    </row>
    <row r="1894" spans="1:19" s="32" customFormat="1" ht="24" customHeight="1" x14ac:dyDescent="0.25">
      <c r="A1894" s="105"/>
      <c r="B1894" s="35"/>
      <c r="C1894" s="106"/>
      <c r="D1894" s="88"/>
      <c r="E1894" s="89"/>
      <c r="F1894" s="89"/>
      <c r="G1894" s="89"/>
      <c r="H1894" s="89"/>
      <c r="I1894" s="89"/>
      <c r="J1894" s="89"/>
      <c r="K1894" s="59"/>
      <c r="L1894" s="59"/>
      <c r="M1894" s="54"/>
      <c r="N1894" s="54"/>
      <c r="O1894" s="35"/>
      <c r="P1894" s="35"/>
      <c r="Q1894" s="35"/>
      <c r="R1894" s="89"/>
      <c r="S1894" s="35"/>
    </row>
    <row r="1895" spans="1:19" s="32" customFormat="1" ht="24" customHeight="1" x14ac:dyDescent="0.25">
      <c r="A1895" s="105"/>
      <c r="B1895" s="35"/>
      <c r="C1895" s="106"/>
      <c r="D1895" s="88"/>
      <c r="E1895" s="89"/>
      <c r="F1895" s="89"/>
      <c r="G1895" s="89"/>
      <c r="H1895" s="89"/>
      <c r="I1895" s="89"/>
      <c r="J1895" s="89"/>
      <c r="K1895" s="59"/>
      <c r="L1895" s="59"/>
      <c r="M1895" s="54"/>
      <c r="N1895" s="54"/>
      <c r="O1895" s="35"/>
      <c r="P1895" s="35"/>
      <c r="Q1895" s="35"/>
      <c r="R1895" s="89"/>
      <c r="S1895" s="35"/>
    </row>
    <row r="1896" spans="1:19" s="32" customFormat="1" ht="24" customHeight="1" x14ac:dyDescent="0.25">
      <c r="A1896" s="105"/>
      <c r="B1896" s="35"/>
      <c r="C1896" s="106"/>
      <c r="D1896" s="88"/>
      <c r="E1896" s="89"/>
      <c r="F1896" s="89"/>
      <c r="G1896" s="89"/>
      <c r="H1896" s="89"/>
      <c r="I1896" s="89"/>
      <c r="J1896" s="89"/>
      <c r="K1896" s="59"/>
      <c r="L1896" s="59"/>
      <c r="M1896" s="54"/>
      <c r="N1896" s="54"/>
      <c r="O1896" s="35"/>
      <c r="P1896" s="35"/>
      <c r="Q1896" s="35"/>
      <c r="R1896" s="89"/>
      <c r="S1896" s="35"/>
    </row>
    <row r="1897" spans="1:19" s="32" customFormat="1" ht="24" customHeight="1" x14ac:dyDescent="0.25">
      <c r="A1897" s="105"/>
      <c r="B1897" s="35"/>
      <c r="C1897" s="106"/>
      <c r="D1897" s="88"/>
      <c r="E1897" s="89"/>
      <c r="F1897" s="89"/>
      <c r="G1897" s="89"/>
      <c r="H1897" s="89"/>
      <c r="I1897" s="89"/>
      <c r="J1897" s="89"/>
      <c r="K1897" s="59"/>
      <c r="L1897" s="59"/>
      <c r="M1897" s="54"/>
      <c r="N1897" s="54"/>
      <c r="O1897" s="35"/>
      <c r="P1897" s="35"/>
      <c r="Q1897" s="35"/>
      <c r="R1897" s="89"/>
      <c r="S1897" s="35"/>
    </row>
    <row r="1898" spans="1:19" s="32" customFormat="1" ht="24" customHeight="1" x14ac:dyDescent="0.25">
      <c r="A1898" s="105"/>
      <c r="B1898" s="35"/>
      <c r="C1898" s="106"/>
      <c r="D1898" s="88"/>
      <c r="E1898" s="89"/>
      <c r="F1898" s="89"/>
      <c r="G1898" s="89"/>
      <c r="H1898" s="89"/>
      <c r="I1898" s="89"/>
      <c r="J1898" s="89"/>
      <c r="K1898" s="59"/>
      <c r="L1898" s="59"/>
      <c r="M1898" s="54"/>
      <c r="N1898" s="54"/>
      <c r="O1898" s="35"/>
      <c r="P1898" s="35"/>
      <c r="Q1898" s="35"/>
      <c r="R1898" s="89"/>
      <c r="S1898" s="35"/>
    </row>
    <row r="1899" spans="1:19" s="32" customFormat="1" ht="24" customHeight="1" x14ac:dyDescent="0.25">
      <c r="A1899" s="105"/>
      <c r="B1899" s="35"/>
      <c r="C1899" s="106"/>
      <c r="D1899" s="88"/>
      <c r="E1899" s="89"/>
      <c r="F1899" s="89"/>
      <c r="G1899" s="89"/>
      <c r="H1899" s="89"/>
      <c r="I1899" s="89"/>
      <c r="J1899" s="89"/>
      <c r="K1899" s="59"/>
      <c r="L1899" s="59"/>
      <c r="M1899" s="54"/>
      <c r="N1899" s="54"/>
      <c r="O1899" s="35"/>
      <c r="P1899" s="35"/>
      <c r="Q1899" s="35"/>
      <c r="R1899" s="89"/>
      <c r="S1899" s="35"/>
    </row>
    <row r="1900" spans="1:19" s="32" customFormat="1" ht="24" customHeight="1" x14ac:dyDescent="0.25">
      <c r="A1900" s="105"/>
      <c r="B1900" s="35"/>
      <c r="C1900" s="106"/>
      <c r="D1900" s="88"/>
      <c r="E1900" s="89"/>
      <c r="F1900" s="89"/>
      <c r="G1900" s="89"/>
      <c r="H1900" s="89"/>
      <c r="I1900" s="89"/>
      <c r="J1900" s="89"/>
      <c r="K1900" s="59"/>
      <c r="L1900" s="59"/>
      <c r="M1900" s="54"/>
      <c r="N1900" s="54"/>
      <c r="O1900" s="35"/>
      <c r="P1900" s="35"/>
      <c r="Q1900" s="35"/>
      <c r="R1900" s="89"/>
      <c r="S1900" s="35"/>
    </row>
    <row r="1901" spans="1:19" s="32" customFormat="1" ht="24" customHeight="1" x14ac:dyDescent="0.25">
      <c r="A1901" s="105"/>
      <c r="B1901" s="35"/>
      <c r="C1901" s="106"/>
      <c r="D1901" s="88"/>
      <c r="E1901" s="89"/>
      <c r="F1901" s="89"/>
      <c r="G1901" s="89"/>
      <c r="H1901" s="89"/>
      <c r="I1901" s="89"/>
      <c r="J1901" s="89"/>
      <c r="K1901" s="59"/>
      <c r="L1901" s="59"/>
      <c r="M1901" s="54"/>
      <c r="N1901" s="54"/>
      <c r="O1901" s="35"/>
      <c r="P1901" s="35"/>
      <c r="Q1901" s="35"/>
      <c r="R1901" s="89"/>
      <c r="S1901" s="35"/>
    </row>
    <row r="1902" spans="1:19" s="32" customFormat="1" ht="24" customHeight="1" x14ac:dyDescent="0.25">
      <c r="A1902" s="105"/>
      <c r="B1902" s="35"/>
      <c r="C1902" s="106"/>
      <c r="D1902" s="88"/>
      <c r="E1902" s="89"/>
      <c r="F1902" s="89"/>
      <c r="G1902" s="89"/>
      <c r="H1902" s="89"/>
      <c r="I1902" s="89"/>
      <c r="J1902" s="89"/>
      <c r="K1902" s="59"/>
      <c r="L1902" s="59"/>
      <c r="M1902" s="54"/>
      <c r="N1902" s="54"/>
      <c r="O1902" s="35"/>
      <c r="P1902" s="35"/>
      <c r="Q1902" s="35"/>
      <c r="R1902" s="89"/>
      <c r="S1902" s="35"/>
    </row>
    <row r="1903" spans="1:19" s="32" customFormat="1" ht="24" customHeight="1" x14ac:dyDescent="0.25">
      <c r="A1903" s="105"/>
      <c r="B1903" s="35"/>
      <c r="C1903" s="106"/>
      <c r="D1903" s="88"/>
      <c r="E1903" s="89"/>
      <c r="F1903" s="89"/>
      <c r="G1903" s="89"/>
      <c r="H1903" s="89"/>
      <c r="I1903" s="89"/>
      <c r="J1903" s="89"/>
      <c r="K1903" s="59"/>
      <c r="L1903" s="59"/>
      <c r="M1903" s="54"/>
      <c r="N1903" s="54"/>
      <c r="O1903" s="35"/>
      <c r="P1903" s="35"/>
      <c r="Q1903" s="35"/>
      <c r="R1903" s="89"/>
      <c r="S1903" s="35"/>
    </row>
    <row r="1904" spans="1:19" s="32" customFormat="1" ht="24" customHeight="1" x14ac:dyDescent="0.25">
      <c r="A1904" s="105"/>
      <c r="B1904" s="35"/>
      <c r="C1904" s="106"/>
      <c r="D1904" s="88"/>
      <c r="E1904" s="89"/>
      <c r="F1904" s="89"/>
      <c r="G1904" s="89"/>
      <c r="H1904" s="89"/>
      <c r="I1904" s="89"/>
      <c r="J1904" s="89"/>
      <c r="K1904" s="59"/>
      <c r="L1904" s="59"/>
      <c r="M1904" s="54"/>
      <c r="N1904" s="54"/>
      <c r="O1904" s="35"/>
      <c r="P1904" s="35"/>
      <c r="Q1904" s="35"/>
      <c r="R1904" s="89"/>
      <c r="S1904" s="35"/>
    </row>
    <row r="1905" spans="1:19" s="32" customFormat="1" ht="24" customHeight="1" x14ac:dyDescent="0.25">
      <c r="A1905" s="105"/>
      <c r="B1905" s="35"/>
      <c r="C1905" s="106"/>
      <c r="D1905" s="88"/>
      <c r="E1905" s="89"/>
      <c r="F1905" s="89"/>
      <c r="G1905" s="89"/>
      <c r="H1905" s="89"/>
      <c r="I1905" s="89"/>
      <c r="J1905" s="89"/>
      <c r="K1905" s="59"/>
      <c r="L1905" s="59"/>
      <c r="M1905" s="54"/>
      <c r="N1905" s="54"/>
      <c r="O1905" s="35"/>
      <c r="P1905" s="35"/>
      <c r="Q1905" s="35"/>
      <c r="R1905" s="89"/>
      <c r="S1905" s="35"/>
    </row>
    <row r="1906" spans="1:19" s="32" customFormat="1" ht="24" customHeight="1" x14ac:dyDescent="0.25">
      <c r="A1906" s="105"/>
      <c r="B1906" s="35"/>
      <c r="C1906" s="106"/>
      <c r="D1906" s="88"/>
      <c r="E1906" s="89"/>
      <c r="F1906" s="89"/>
      <c r="G1906" s="89"/>
      <c r="H1906" s="89"/>
      <c r="I1906" s="89"/>
      <c r="J1906" s="89"/>
      <c r="K1906" s="59"/>
      <c r="L1906" s="59"/>
      <c r="M1906" s="54"/>
      <c r="N1906" s="54"/>
      <c r="O1906" s="35"/>
      <c r="P1906" s="35"/>
      <c r="Q1906" s="35"/>
      <c r="R1906" s="89"/>
      <c r="S1906" s="35"/>
    </row>
    <row r="1907" spans="1:19" s="32" customFormat="1" ht="24" customHeight="1" x14ac:dyDescent="0.25">
      <c r="A1907" s="105"/>
      <c r="B1907" s="35"/>
      <c r="C1907" s="106"/>
      <c r="D1907" s="88"/>
      <c r="E1907" s="89"/>
      <c r="F1907" s="89"/>
      <c r="G1907" s="89"/>
      <c r="H1907" s="89"/>
      <c r="I1907" s="89"/>
      <c r="J1907" s="89"/>
      <c r="K1907" s="59"/>
      <c r="L1907" s="59"/>
      <c r="M1907" s="54"/>
      <c r="N1907" s="54"/>
      <c r="O1907" s="35"/>
      <c r="P1907" s="35"/>
      <c r="Q1907" s="35"/>
      <c r="R1907" s="89"/>
      <c r="S1907" s="35"/>
    </row>
    <row r="1908" spans="1:19" s="32" customFormat="1" ht="24" customHeight="1" x14ac:dyDescent="0.25">
      <c r="A1908" s="105"/>
      <c r="B1908" s="35"/>
      <c r="C1908" s="106"/>
      <c r="D1908" s="88"/>
      <c r="E1908" s="89"/>
      <c r="F1908" s="89"/>
      <c r="G1908" s="89"/>
      <c r="H1908" s="89"/>
      <c r="I1908" s="89"/>
      <c r="J1908" s="89"/>
      <c r="K1908" s="59"/>
      <c r="L1908" s="59"/>
      <c r="M1908" s="54"/>
      <c r="N1908" s="54"/>
      <c r="O1908" s="35"/>
      <c r="P1908" s="35"/>
      <c r="Q1908" s="35"/>
      <c r="R1908" s="89"/>
      <c r="S1908" s="35"/>
    </row>
    <row r="1909" spans="1:19" s="32" customFormat="1" ht="24" customHeight="1" x14ac:dyDescent="0.25">
      <c r="A1909" s="105"/>
      <c r="B1909" s="35"/>
      <c r="C1909" s="106"/>
      <c r="D1909" s="88"/>
      <c r="E1909" s="89"/>
      <c r="F1909" s="89"/>
      <c r="G1909" s="89"/>
      <c r="H1909" s="89"/>
      <c r="I1909" s="89"/>
      <c r="J1909" s="89"/>
      <c r="K1909" s="59"/>
      <c r="L1909" s="59"/>
      <c r="M1909" s="54"/>
      <c r="N1909" s="54"/>
      <c r="O1909" s="35"/>
      <c r="P1909" s="35"/>
      <c r="Q1909" s="35"/>
      <c r="R1909" s="89"/>
      <c r="S1909" s="35"/>
    </row>
    <row r="1910" spans="1:19" s="32" customFormat="1" ht="24" customHeight="1" x14ac:dyDescent="0.25">
      <c r="A1910" s="105"/>
      <c r="B1910" s="35"/>
      <c r="C1910" s="106"/>
      <c r="D1910" s="88"/>
      <c r="E1910" s="89"/>
      <c r="F1910" s="89"/>
      <c r="G1910" s="89"/>
      <c r="H1910" s="89"/>
      <c r="I1910" s="89"/>
      <c r="J1910" s="89"/>
      <c r="K1910" s="59"/>
      <c r="L1910" s="59"/>
      <c r="M1910" s="54"/>
      <c r="N1910" s="54"/>
      <c r="O1910" s="35"/>
      <c r="P1910" s="35"/>
      <c r="Q1910" s="35"/>
      <c r="R1910" s="89"/>
      <c r="S1910" s="35"/>
    </row>
    <row r="1911" spans="1:19" s="32" customFormat="1" ht="24" customHeight="1" x14ac:dyDescent="0.25">
      <c r="A1911" s="105"/>
      <c r="B1911" s="35"/>
      <c r="C1911" s="106"/>
      <c r="D1911" s="88"/>
      <c r="E1911" s="89"/>
      <c r="F1911" s="89"/>
      <c r="G1911" s="89"/>
      <c r="H1911" s="89"/>
      <c r="I1911" s="89"/>
      <c r="J1911" s="89"/>
      <c r="K1911" s="59"/>
      <c r="L1911" s="59"/>
      <c r="M1911" s="54"/>
      <c r="N1911" s="54"/>
      <c r="O1911" s="35"/>
      <c r="P1911" s="35"/>
      <c r="Q1911" s="35"/>
      <c r="R1911" s="89"/>
      <c r="S1911" s="35"/>
    </row>
    <row r="1912" spans="1:19" s="32" customFormat="1" ht="24" customHeight="1" x14ac:dyDescent="0.25">
      <c r="A1912" s="105"/>
      <c r="B1912" s="35"/>
      <c r="C1912" s="106"/>
      <c r="D1912" s="88"/>
      <c r="E1912" s="89"/>
      <c r="F1912" s="89"/>
      <c r="G1912" s="89"/>
      <c r="H1912" s="89"/>
      <c r="I1912" s="89"/>
      <c r="J1912" s="89"/>
      <c r="K1912" s="59"/>
      <c r="L1912" s="59"/>
      <c r="M1912" s="54"/>
      <c r="N1912" s="54"/>
      <c r="O1912" s="35"/>
      <c r="P1912" s="35"/>
      <c r="Q1912" s="35"/>
      <c r="R1912" s="89"/>
      <c r="S1912" s="35"/>
    </row>
    <row r="1913" spans="1:19" s="32" customFormat="1" ht="24" customHeight="1" x14ac:dyDescent="0.25">
      <c r="A1913" s="105"/>
      <c r="B1913" s="35"/>
      <c r="C1913" s="106"/>
      <c r="D1913" s="88"/>
      <c r="E1913" s="89"/>
      <c r="F1913" s="89"/>
      <c r="G1913" s="89"/>
      <c r="H1913" s="89"/>
      <c r="I1913" s="89"/>
      <c r="J1913" s="89"/>
      <c r="K1913" s="59"/>
      <c r="L1913" s="59"/>
      <c r="M1913" s="54"/>
      <c r="N1913" s="54"/>
      <c r="O1913" s="35"/>
      <c r="P1913" s="35"/>
      <c r="Q1913" s="35"/>
      <c r="R1913" s="89"/>
      <c r="S1913" s="35"/>
    </row>
    <row r="1914" spans="1:19" s="32" customFormat="1" ht="24" customHeight="1" x14ac:dyDescent="0.25">
      <c r="A1914" s="105"/>
      <c r="B1914" s="35"/>
      <c r="C1914" s="106"/>
      <c r="D1914" s="88"/>
      <c r="E1914" s="89"/>
      <c r="F1914" s="89"/>
      <c r="G1914" s="89"/>
      <c r="H1914" s="89"/>
      <c r="I1914" s="89"/>
      <c r="J1914" s="89"/>
      <c r="K1914" s="59"/>
      <c r="L1914" s="59"/>
      <c r="M1914" s="54"/>
      <c r="N1914" s="54"/>
      <c r="O1914" s="35"/>
      <c r="P1914" s="35"/>
      <c r="Q1914" s="35"/>
      <c r="R1914" s="89"/>
      <c r="S1914" s="35"/>
    </row>
    <row r="1915" spans="1:19" s="32" customFormat="1" ht="24" customHeight="1" x14ac:dyDescent="0.25">
      <c r="A1915" s="105"/>
      <c r="B1915" s="35"/>
      <c r="C1915" s="106"/>
      <c r="D1915" s="88"/>
      <c r="E1915" s="89"/>
      <c r="F1915" s="89"/>
      <c r="G1915" s="89"/>
      <c r="H1915" s="89"/>
      <c r="I1915" s="89"/>
      <c r="J1915" s="89"/>
      <c r="K1915" s="59"/>
      <c r="L1915" s="59"/>
      <c r="M1915" s="54"/>
      <c r="N1915" s="54"/>
      <c r="O1915" s="35"/>
      <c r="P1915" s="35"/>
      <c r="Q1915" s="35"/>
      <c r="R1915" s="89"/>
      <c r="S1915" s="35"/>
    </row>
    <row r="1916" spans="1:19" s="32" customFormat="1" ht="24" customHeight="1" x14ac:dyDescent="0.25">
      <c r="A1916" s="105"/>
      <c r="B1916" s="35"/>
      <c r="C1916" s="106"/>
      <c r="D1916" s="88"/>
      <c r="E1916" s="89"/>
      <c r="F1916" s="89"/>
      <c r="G1916" s="89"/>
      <c r="H1916" s="89"/>
      <c r="I1916" s="89"/>
      <c r="J1916" s="89"/>
      <c r="K1916" s="59"/>
      <c r="L1916" s="59"/>
      <c r="M1916" s="54"/>
      <c r="N1916" s="54"/>
      <c r="O1916" s="35"/>
      <c r="P1916" s="35"/>
      <c r="Q1916" s="35"/>
      <c r="R1916" s="89"/>
      <c r="S1916" s="35"/>
    </row>
    <row r="1917" spans="1:19" s="32" customFormat="1" ht="24" customHeight="1" x14ac:dyDescent="0.25">
      <c r="A1917" s="105"/>
      <c r="B1917" s="35"/>
      <c r="C1917" s="106"/>
      <c r="D1917" s="88"/>
      <c r="E1917" s="89"/>
      <c r="F1917" s="89"/>
      <c r="G1917" s="89"/>
      <c r="H1917" s="89"/>
      <c r="I1917" s="89"/>
      <c r="J1917" s="89"/>
      <c r="K1917" s="59"/>
      <c r="L1917" s="59"/>
      <c r="M1917" s="54"/>
      <c r="N1917" s="54"/>
      <c r="O1917" s="35"/>
      <c r="P1917" s="35"/>
      <c r="Q1917" s="35"/>
      <c r="R1917" s="89"/>
      <c r="S1917" s="35"/>
    </row>
    <row r="1918" spans="1:19" s="32" customFormat="1" ht="24" customHeight="1" x14ac:dyDescent="0.25">
      <c r="A1918" s="105"/>
      <c r="B1918" s="35"/>
      <c r="C1918" s="106"/>
      <c r="D1918" s="88"/>
      <c r="E1918" s="89"/>
      <c r="F1918" s="89"/>
      <c r="G1918" s="89"/>
      <c r="H1918" s="89"/>
      <c r="I1918" s="89"/>
      <c r="J1918" s="89"/>
      <c r="K1918" s="59"/>
      <c r="L1918" s="59"/>
      <c r="M1918" s="54"/>
      <c r="N1918" s="54"/>
      <c r="O1918" s="35"/>
      <c r="P1918" s="35"/>
      <c r="Q1918" s="35"/>
      <c r="R1918" s="89"/>
      <c r="S1918" s="35"/>
    </row>
    <row r="1919" spans="1:19" s="32" customFormat="1" ht="24" customHeight="1" x14ac:dyDescent="0.25">
      <c r="A1919" s="105"/>
      <c r="B1919" s="35"/>
      <c r="C1919" s="106"/>
      <c r="D1919" s="88"/>
      <c r="E1919" s="89"/>
      <c r="F1919" s="89"/>
      <c r="G1919" s="89"/>
      <c r="H1919" s="89"/>
      <c r="I1919" s="89"/>
      <c r="J1919" s="89"/>
      <c r="K1919" s="59"/>
      <c r="L1919" s="59"/>
      <c r="M1919" s="54"/>
      <c r="N1919" s="54"/>
      <c r="O1919" s="35"/>
      <c r="P1919" s="35"/>
      <c r="Q1919" s="35"/>
      <c r="R1919" s="89"/>
      <c r="S1919" s="35"/>
    </row>
    <row r="1920" spans="1:19" s="32" customFormat="1" ht="24" customHeight="1" x14ac:dyDescent="0.25">
      <c r="A1920" s="105"/>
      <c r="B1920" s="35"/>
      <c r="C1920" s="106"/>
      <c r="D1920" s="88"/>
      <c r="E1920" s="89"/>
      <c r="F1920" s="89"/>
      <c r="G1920" s="89"/>
      <c r="H1920" s="89"/>
      <c r="I1920" s="89"/>
      <c r="J1920" s="89"/>
      <c r="K1920" s="59"/>
      <c r="L1920" s="59"/>
      <c r="M1920" s="54"/>
      <c r="N1920" s="54"/>
      <c r="O1920" s="35"/>
      <c r="P1920" s="35"/>
      <c r="Q1920" s="35"/>
      <c r="R1920" s="89"/>
      <c r="S1920" s="35"/>
    </row>
    <row r="1921" spans="1:19" s="32" customFormat="1" ht="24" customHeight="1" x14ac:dyDescent="0.25">
      <c r="A1921" s="105"/>
      <c r="B1921" s="35"/>
      <c r="C1921" s="106"/>
      <c r="D1921" s="88"/>
      <c r="E1921" s="89"/>
      <c r="F1921" s="89"/>
      <c r="G1921" s="89"/>
      <c r="H1921" s="89"/>
      <c r="I1921" s="89"/>
      <c r="J1921" s="89"/>
      <c r="K1921" s="59"/>
      <c r="L1921" s="59"/>
      <c r="M1921" s="54"/>
      <c r="N1921" s="54"/>
      <c r="O1921" s="35"/>
      <c r="P1921" s="35"/>
      <c r="Q1921" s="35"/>
      <c r="R1921" s="89"/>
      <c r="S1921" s="35"/>
    </row>
    <row r="1922" spans="1:19" s="32" customFormat="1" ht="24" customHeight="1" x14ac:dyDescent="0.25">
      <c r="A1922" s="105"/>
      <c r="B1922" s="35"/>
      <c r="C1922" s="106"/>
      <c r="D1922" s="88"/>
      <c r="E1922" s="89"/>
      <c r="F1922" s="89"/>
      <c r="G1922" s="89"/>
      <c r="H1922" s="89"/>
      <c r="I1922" s="89"/>
      <c r="J1922" s="89"/>
      <c r="K1922" s="59"/>
      <c r="L1922" s="59"/>
      <c r="M1922" s="54"/>
      <c r="N1922" s="54"/>
      <c r="O1922" s="35"/>
      <c r="P1922" s="35"/>
      <c r="Q1922" s="35"/>
      <c r="R1922" s="89"/>
      <c r="S1922" s="35"/>
    </row>
    <row r="1923" spans="1:19" s="32" customFormat="1" ht="24" customHeight="1" x14ac:dyDescent="0.25">
      <c r="A1923" s="105"/>
      <c r="B1923" s="35"/>
      <c r="C1923" s="106"/>
      <c r="D1923" s="88"/>
      <c r="E1923" s="89"/>
      <c r="F1923" s="89"/>
      <c r="G1923" s="89"/>
      <c r="H1923" s="89"/>
      <c r="I1923" s="89"/>
      <c r="J1923" s="89"/>
      <c r="K1923" s="59"/>
      <c r="L1923" s="59"/>
      <c r="M1923" s="54"/>
      <c r="N1923" s="54"/>
      <c r="O1923" s="35"/>
      <c r="P1923" s="35"/>
      <c r="Q1923" s="35"/>
      <c r="R1923" s="89"/>
      <c r="S1923" s="35"/>
    </row>
    <row r="1924" spans="1:19" s="32" customFormat="1" ht="24" customHeight="1" x14ac:dyDescent="0.25">
      <c r="A1924" s="105"/>
      <c r="B1924" s="35"/>
      <c r="C1924" s="106"/>
      <c r="D1924" s="88"/>
      <c r="E1924" s="89"/>
      <c r="F1924" s="89"/>
      <c r="G1924" s="89"/>
      <c r="H1924" s="89"/>
      <c r="I1924" s="89"/>
      <c r="J1924" s="89"/>
      <c r="K1924" s="59"/>
      <c r="L1924" s="59"/>
      <c r="M1924" s="54"/>
      <c r="N1924" s="54"/>
      <c r="O1924" s="35"/>
      <c r="P1924" s="35"/>
      <c r="Q1924" s="35"/>
      <c r="R1924" s="89"/>
      <c r="S1924" s="35"/>
    </row>
    <row r="1925" spans="1:19" s="32" customFormat="1" ht="24" customHeight="1" x14ac:dyDescent="0.25">
      <c r="A1925" s="105"/>
      <c r="B1925" s="35"/>
      <c r="C1925" s="106"/>
      <c r="D1925" s="88"/>
      <c r="E1925" s="89"/>
      <c r="F1925" s="89"/>
      <c r="G1925" s="89"/>
      <c r="H1925" s="89"/>
      <c r="I1925" s="89"/>
      <c r="J1925" s="89"/>
      <c r="K1925" s="59"/>
      <c r="L1925" s="59"/>
      <c r="M1925" s="54"/>
      <c r="N1925" s="54"/>
      <c r="O1925" s="35"/>
      <c r="P1925" s="35"/>
      <c r="Q1925" s="35"/>
      <c r="R1925" s="89"/>
      <c r="S1925" s="35"/>
    </row>
    <row r="1926" spans="1:19" s="32" customFormat="1" ht="24" customHeight="1" x14ac:dyDescent="0.25">
      <c r="A1926" s="105"/>
      <c r="B1926" s="35"/>
      <c r="C1926" s="106"/>
      <c r="D1926" s="88"/>
      <c r="E1926" s="89"/>
      <c r="F1926" s="89"/>
      <c r="G1926" s="89"/>
      <c r="H1926" s="89"/>
      <c r="I1926" s="89"/>
      <c r="J1926" s="89"/>
      <c r="K1926" s="59"/>
      <c r="L1926" s="59"/>
      <c r="M1926" s="54"/>
      <c r="N1926" s="54"/>
      <c r="O1926" s="35"/>
      <c r="P1926" s="35"/>
      <c r="Q1926" s="35"/>
      <c r="R1926" s="89"/>
      <c r="S1926" s="35"/>
    </row>
    <row r="1927" spans="1:19" s="32" customFormat="1" ht="24" customHeight="1" x14ac:dyDescent="0.25">
      <c r="A1927" s="105"/>
      <c r="B1927" s="35"/>
      <c r="C1927" s="106"/>
      <c r="D1927" s="88"/>
      <c r="E1927" s="89"/>
      <c r="F1927" s="89"/>
      <c r="G1927" s="89"/>
      <c r="H1927" s="89"/>
      <c r="I1927" s="89"/>
      <c r="J1927" s="89"/>
      <c r="K1927" s="59"/>
      <c r="L1927" s="59"/>
      <c r="M1927" s="54"/>
      <c r="N1927" s="54"/>
      <c r="O1927" s="35"/>
      <c r="P1927" s="35"/>
      <c r="Q1927" s="35"/>
      <c r="R1927" s="89"/>
      <c r="S1927" s="35"/>
    </row>
    <row r="1928" spans="1:19" s="32" customFormat="1" ht="24" customHeight="1" x14ac:dyDescent="0.25">
      <c r="A1928" s="105"/>
      <c r="B1928" s="35"/>
      <c r="C1928" s="106"/>
      <c r="D1928" s="88"/>
      <c r="E1928" s="89"/>
      <c r="F1928" s="89"/>
      <c r="G1928" s="89"/>
      <c r="H1928" s="89"/>
      <c r="I1928" s="89"/>
      <c r="J1928" s="89"/>
      <c r="K1928" s="59"/>
      <c r="L1928" s="59"/>
      <c r="M1928" s="54"/>
      <c r="N1928" s="54"/>
      <c r="O1928" s="35"/>
      <c r="P1928" s="35"/>
      <c r="Q1928" s="35"/>
      <c r="R1928" s="89"/>
      <c r="S1928" s="35"/>
    </row>
    <row r="1929" spans="1:19" s="32" customFormat="1" ht="24" customHeight="1" x14ac:dyDescent="0.25">
      <c r="A1929" s="105"/>
      <c r="B1929" s="35"/>
      <c r="C1929" s="106"/>
      <c r="D1929" s="88"/>
      <c r="E1929" s="89"/>
      <c r="F1929" s="89"/>
      <c r="G1929" s="89"/>
      <c r="H1929" s="89"/>
      <c r="I1929" s="89"/>
      <c r="J1929" s="89"/>
      <c r="K1929" s="59"/>
      <c r="L1929" s="59"/>
      <c r="M1929" s="54"/>
      <c r="N1929" s="54"/>
      <c r="O1929" s="35"/>
      <c r="P1929" s="35"/>
      <c r="Q1929" s="35"/>
      <c r="R1929" s="89"/>
      <c r="S1929" s="35"/>
    </row>
    <row r="1930" spans="1:19" s="32" customFormat="1" ht="24" customHeight="1" x14ac:dyDescent="0.25">
      <c r="A1930" s="105"/>
      <c r="B1930" s="35"/>
      <c r="C1930" s="106"/>
      <c r="D1930" s="88"/>
      <c r="E1930" s="89"/>
      <c r="F1930" s="89"/>
      <c r="G1930" s="89"/>
      <c r="H1930" s="89"/>
      <c r="I1930" s="89"/>
      <c r="J1930" s="89"/>
      <c r="K1930" s="59"/>
      <c r="L1930" s="59"/>
      <c r="M1930" s="54"/>
      <c r="N1930" s="54"/>
      <c r="O1930" s="35"/>
      <c r="P1930" s="35"/>
      <c r="Q1930" s="35"/>
      <c r="R1930" s="89"/>
      <c r="S1930" s="35"/>
    </row>
    <row r="1931" spans="1:19" s="32" customFormat="1" ht="24" customHeight="1" x14ac:dyDescent="0.25">
      <c r="A1931" s="105"/>
      <c r="B1931" s="35"/>
      <c r="C1931" s="106"/>
      <c r="D1931" s="88"/>
      <c r="E1931" s="89"/>
      <c r="F1931" s="89"/>
      <c r="G1931" s="89"/>
      <c r="H1931" s="89"/>
      <c r="I1931" s="89"/>
      <c r="J1931" s="89"/>
      <c r="K1931" s="59"/>
      <c r="L1931" s="59"/>
      <c r="M1931" s="54"/>
      <c r="N1931" s="54"/>
      <c r="O1931" s="35"/>
      <c r="P1931" s="35"/>
      <c r="Q1931" s="35"/>
      <c r="R1931" s="89"/>
      <c r="S1931" s="35"/>
    </row>
    <row r="1932" spans="1:19" s="32" customFormat="1" ht="24" customHeight="1" x14ac:dyDescent="0.25">
      <c r="A1932" s="105"/>
      <c r="B1932" s="35"/>
      <c r="C1932" s="106"/>
      <c r="D1932" s="88"/>
      <c r="E1932" s="89"/>
      <c r="F1932" s="89"/>
      <c r="G1932" s="89"/>
      <c r="H1932" s="89"/>
      <c r="I1932" s="89"/>
      <c r="J1932" s="89"/>
      <c r="K1932" s="59"/>
      <c r="L1932" s="59"/>
      <c r="M1932" s="54"/>
      <c r="N1932" s="54"/>
      <c r="O1932" s="35"/>
      <c r="P1932" s="35"/>
      <c r="Q1932" s="35"/>
      <c r="R1932" s="89"/>
      <c r="S1932" s="35"/>
    </row>
    <row r="1933" spans="1:19" s="32" customFormat="1" ht="24" customHeight="1" x14ac:dyDescent="0.25">
      <c r="A1933" s="105"/>
      <c r="B1933" s="35"/>
      <c r="C1933" s="106"/>
      <c r="D1933" s="88"/>
      <c r="E1933" s="89"/>
      <c r="F1933" s="89"/>
      <c r="G1933" s="89"/>
      <c r="H1933" s="89"/>
      <c r="I1933" s="89"/>
      <c r="J1933" s="89"/>
      <c r="K1933" s="59"/>
      <c r="L1933" s="59"/>
      <c r="M1933" s="54"/>
      <c r="N1933" s="54"/>
      <c r="O1933" s="35"/>
      <c r="P1933" s="35"/>
      <c r="Q1933" s="35"/>
      <c r="R1933" s="89"/>
      <c r="S1933" s="35"/>
    </row>
    <row r="1934" spans="1:19" s="32" customFormat="1" ht="24" customHeight="1" x14ac:dyDescent="0.25">
      <c r="A1934" s="105"/>
      <c r="B1934" s="35"/>
      <c r="C1934" s="106"/>
      <c r="D1934" s="88"/>
      <c r="E1934" s="89"/>
      <c r="F1934" s="89"/>
      <c r="G1934" s="89"/>
      <c r="H1934" s="89"/>
      <c r="I1934" s="89"/>
      <c r="J1934" s="89"/>
      <c r="K1934" s="59"/>
      <c r="L1934" s="59"/>
      <c r="M1934" s="54"/>
      <c r="N1934" s="54"/>
      <c r="O1934" s="35"/>
      <c r="P1934" s="35"/>
      <c r="Q1934" s="35"/>
      <c r="R1934" s="89"/>
      <c r="S1934" s="35"/>
    </row>
    <row r="1935" spans="1:19" s="32" customFormat="1" ht="24" customHeight="1" x14ac:dyDescent="0.25">
      <c r="A1935" s="105"/>
      <c r="B1935" s="35"/>
      <c r="C1935" s="106"/>
      <c r="D1935" s="88"/>
      <c r="E1935" s="89"/>
      <c r="F1935" s="89"/>
      <c r="G1935" s="89"/>
      <c r="H1935" s="89"/>
      <c r="I1935" s="89"/>
      <c r="J1935" s="89"/>
      <c r="K1935" s="59"/>
      <c r="L1935" s="59"/>
      <c r="M1935" s="54"/>
      <c r="N1935" s="54"/>
      <c r="O1935" s="35"/>
      <c r="P1935" s="35"/>
      <c r="Q1935" s="35"/>
      <c r="R1935" s="89"/>
      <c r="S1935" s="35"/>
    </row>
    <row r="1936" spans="1:19" s="32" customFormat="1" ht="24" customHeight="1" x14ac:dyDescent="0.25">
      <c r="A1936" s="105"/>
      <c r="B1936" s="35"/>
      <c r="C1936" s="106"/>
      <c r="D1936" s="88"/>
      <c r="E1936" s="89"/>
      <c r="F1936" s="89"/>
      <c r="G1936" s="89"/>
      <c r="H1936" s="89"/>
      <c r="I1936" s="89"/>
      <c r="J1936" s="89"/>
      <c r="K1936" s="59"/>
      <c r="L1936" s="59"/>
      <c r="M1936" s="54"/>
      <c r="N1936" s="54"/>
      <c r="O1936" s="35"/>
      <c r="P1936" s="35"/>
      <c r="Q1936" s="35"/>
      <c r="R1936" s="89"/>
      <c r="S1936" s="35"/>
    </row>
    <row r="1937" spans="1:19" s="32" customFormat="1" ht="24" customHeight="1" x14ac:dyDescent="0.25">
      <c r="A1937" s="105"/>
      <c r="B1937" s="35"/>
      <c r="C1937" s="106"/>
      <c r="D1937" s="88"/>
      <c r="E1937" s="89"/>
      <c r="F1937" s="89"/>
      <c r="G1937" s="89"/>
      <c r="H1937" s="89"/>
      <c r="I1937" s="89"/>
      <c r="J1937" s="89"/>
      <c r="K1937" s="59"/>
      <c r="L1937" s="59"/>
      <c r="M1937" s="54"/>
      <c r="N1937" s="54"/>
      <c r="O1937" s="35"/>
      <c r="P1937" s="35"/>
      <c r="Q1937" s="35"/>
      <c r="R1937" s="89"/>
      <c r="S1937" s="35"/>
    </row>
    <row r="1938" spans="1:19" s="32" customFormat="1" ht="24" customHeight="1" x14ac:dyDescent="0.25">
      <c r="A1938" s="105"/>
      <c r="B1938" s="35"/>
      <c r="C1938" s="106"/>
      <c r="D1938" s="88"/>
      <c r="E1938" s="89"/>
      <c r="F1938" s="89"/>
      <c r="G1938" s="89"/>
      <c r="H1938" s="89"/>
      <c r="I1938" s="89"/>
      <c r="J1938" s="89"/>
      <c r="K1938" s="59"/>
      <c r="L1938" s="59"/>
      <c r="M1938" s="54"/>
      <c r="N1938" s="54"/>
      <c r="O1938" s="35"/>
      <c r="P1938" s="35"/>
      <c r="Q1938" s="35"/>
      <c r="R1938" s="89"/>
      <c r="S1938" s="35"/>
    </row>
    <row r="1939" spans="1:19" s="32" customFormat="1" ht="24" customHeight="1" x14ac:dyDescent="0.25">
      <c r="A1939" s="105"/>
      <c r="B1939" s="35"/>
      <c r="C1939" s="106"/>
      <c r="D1939" s="88"/>
      <c r="E1939" s="89"/>
      <c r="F1939" s="89"/>
      <c r="G1939" s="89"/>
      <c r="H1939" s="89"/>
      <c r="I1939" s="89"/>
      <c r="J1939" s="89"/>
      <c r="K1939" s="59"/>
      <c r="L1939" s="59"/>
      <c r="M1939" s="54"/>
      <c r="N1939" s="54"/>
      <c r="O1939" s="35"/>
      <c r="P1939" s="35"/>
      <c r="Q1939" s="35"/>
      <c r="R1939" s="89"/>
      <c r="S1939" s="35"/>
    </row>
    <row r="1940" spans="1:19" s="32" customFormat="1" ht="24" customHeight="1" x14ac:dyDescent="0.25">
      <c r="A1940" s="105"/>
      <c r="B1940" s="35"/>
      <c r="C1940" s="106"/>
      <c r="D1940" s="88"/>
      <c r="E1940" s="89"/>
      <c r="F1940" s="89"/>
      <c r="G1940" s="89"/>
      <c r="H1940" s="89"/>
      <c r="I1940" s="89"/>
      <c r="J1940" s="89"/>
      <c r="K1940" s="59"/>
      <c r="L1940" s="59"/>
      <c r="M1940" s="54"/>
      <c r="N1940" s="54"/>
      <c r="O1940" s="35"/>
      <c r="P1940" s="35"/>
      <c r="Q1940" s="35"/>
      <c r="R1940" s="89"/>
      <c r="S1940" s="35"/>
    </row>
    <row r="1941" spans="1:19" s="32" customFormat="1" ht="24" customHeight="1" x14ac:dyDescent="0.25">
      <c r="A1941" s="105"/>
      <c r="B1941" s="35"/>
      <c r="C1941" s="106"/>
      <c r="D1941" s="88"/>
      <c r="E1941" s="89"/>
      <c r="F1941" s="89"/>
      <c r="G1941" s="89"/>
      <c r="H1941" s="89"/>
      <c r="I1941" s="89"/>
      <c r="J1941" s="89"/>
      <c r="K1941" s="59"/>
      <c r="L1941" s="59"/>
      <c r="M1941" s="54"/>
      <c r="N1941" s="54"/>
      <c r="O1941" s="35"/>
      <c r="P1941" s="35"/>
      <c r="Q1941" s="35"/>
      <c r="R1941" s="89"/>
      <c r="S1941" s="35"/>
    </row>
    <row r="1942" spans="1:19" s="32" customFormat="1" ht="24" customHeight="1" x14ac:dyDescent="0.25">
      <c r="A1942" s="105"/>
      <c r="B1942" s="35"/>
      <c r="C1942" s="106"/>
      <c r="D1942" s="88"/>
      <c r="E1942" s="89"/>
      <c r="F1942" s="89"/>
      <c r="G1942" s="89"/>
      <c r="H1942" s="89"/>
      <c r="I1942" s="89"/>
      <c r="J1942" s="89"/>
      <c r="K1942" s="59"/>
      <c r="L1942" s="59"/>
      <c r="M1942" s="54"/>
      <c r="N1942" s="54"/>
      <c r="O1942" s="35"/>
      <c r="P1942" s="35"/>
      <c r="Q1942" s="35"/>
      <c r="R1942" s="89"/>
      <c r="S1942" s="35"/>
    </row>
    <row r="1943" spans="1:19" s="32" customFormat="1" ht="24" customHeight="1" x14ac:dyDescent="0.25">
      <c r="A1943" s="105"/>
      <c r="B1943" s="35"/>
      <c r="C1943" s="106"/>
      <c r="D1943" s="88"/>
      <c r="E1943" s="89"/>
      <c r="F1943" s="89"/>
      <c r="G1943" s="89"/>
      <c r="H1943" s="89"/>
      <c r="I1943" s="89"/>
      <c r="J1943" s="89"/>
      <c r="K1943" s="59"/>
      <c r="L1943" s="59"/>
      <c r="M1943" s="54"/>
      <c r="N1943" s="54"/>
      <c r="O1943" s="35"/>
      <c r="P1943" s="35"/>
      <c r="Q1943" s="35"/>
      <c r="R1943" s="89"/>
      <c r="S1943" s="35"/>
    </row>
    <row r="1944" spans="1:19" s="32" customFormat="1" ht="24" customHeight="1" x14ac:dyDescent="0.25">
      <c r="A1944" s="105"/>
      <c r="B1944" s="35"/>
      <c r="C1944" s="106"/>
      <c r="D1944" s="88"/>
      <c r="E1944" s="89"/>
      <c r="F1944" s="89"/>
      <c r="G1944" s="89"/>
      <c r="H1944" s="89"/>
      <c r="I1944" s="89"/>
      <c r="J1944" s="89"/>
      <c r="K1944" s="59"/>
      <c r="L1944" s="59"/>
      <c r="M1944" s="54"/>
      <c r="N1944" s="54"/>
      <c r="O1944" s="35"/>
      <c r="P1944" s="35"/>
      <c r="Q1944" s="35"/>
      <c r="R1944" s="89"/>
      <c r="S1944" s="35"/>
    </row>
    <row r="1945" spans="1:19" s="32" customFormat="1" ht="24" customHeight="1" x14ac:dyDescent="0.25">
      <c r="A1945" s="105"/>
      <c r="B1945" s="35"/>
      <c r="C1945" s="106"/>
      <c r="D1945" s="88"/>
      <c r="E1945" s="89"/>
      <c r="F1945" s="89"/>
      <c r="G1945" s="89"/>
      <c r="H1945" s="89"/>
      <c r="I1945" s="89"/>
      <c r="J1945" s="89"/>
      <c r="K1945" s="59"/>
      <c r="L1945" s="59"/>
      <c r="M1945" s="54"/>
      <c r="N1945" s="54"/>
      <c r="O1945" s="35"/>
      <c r="P1945" s="35"/>
      <c r="Q1945" s="35"/>
      <c r="R1945" s="89"/>
      <c r="S1945" s="35"/>
    </row>
    <row r="1946" spans="1:19" s="32" customFormat="1" ht="24" customHeight="1" x14ac:dyDescent="0.25">
      <c r="A1946" s="105"/>
      <c r="B1946" s="35"/>
      <c r="C1946" s="106"/>
      <c r="D1946" s="88"/>
      <c r="E1946" s="89"/>
      <c r="F1946" s="89"/>
      <c r="G1946" s="89"/>
      <c r="H1946" s="89"/>
      <c r="I1946" s="89"/>
      <c r="J1946" s="89"/>
      <c r="K1946" s="59"/>
      <c r="L1946" s="59"/>
      <c r="M1946" s="54"/>
      <c r="N1946" s="54"/>
      <c r="O1946" s="35"/>
      <c r="P1946" s="35"/>
      <c r="Q1946" s="35"/>
      <c r="R1946" s="89"/>
      <c r="S1946" s="35"/>
    </row>
    <row r="1947" spans="1:19" s="32" customFormat="1" ht="24" customHeight="1" x14ac:dyDescent="0.25">
      <c r="A1947" s="105"/>
      <c r="B1947" s="35"/>
      <c r="C1947" s="106"/>
      <c r="D1947" s="88"/>
      <c r="E1947" s="89"/>
      <c r="F1947" s="89"/>
      <c r="G1947" s="89"/>
      <c r="H1947" s="89"/>
      <c r="I1947" s="89"/>
      <c r="J1947" s="89"/>
      <c r="K1947" s="59"/>
      <c r="L1947" s="59"/>
      <c r="M1947" s="54"/>
      <c r="N1947" s="54"/>
      <c r="O1947" s="35"/>
      <c r="P1947" s="35"/>
      <c r="Q1947" s="35"/>
      <c r="R1947" s="89"/>
      <c r="S1947" s="35"/>
    </row>
    <row r="1948" spans="1:19" s="32" customFormat="1" ht="24" customHeight="1" x14ac:dyDescent="0.25">
      <c r="A1948" s="105"/>
      <c r="B1948" s="35"/>
      <c r="C1948" s="106"/>
      <c r="D1948" s="88"/>
      <c r="E1948" s="89"/>
      <c r="F1948" s="89"/>
      <c r="G1948" s="89"/>
      <c r="H1948" s="89"/>
      <c r="I1948" s="89"/>
      <c r="J1948" s="89"/>
      <c r="K1948" s="59"/>
      <c r="L1948" s="59"/>
      <c r="M1948" s="54"/>
      <c r="N1948" s="54"/>
      <c r="O1948" s="35"/>
      <c r="P1948" s="35"/>
      <c r="Q1948" s="35"/>
      <c r="R1948" s="89"/>
      <c r="S1948" s="35"/>
    </row>
    <row r="1949" spans="1:19" s="32" customFormat="1" ht="24" customHeight="1" x14ac:dyDescent="0.25">
      <c r="A1949" s="105"/>
      <c r="B1949" s="35"/>
      <c r="C1949" s="106"/>
      <c r="D1949" s="88"/>
      <c r="E1949" s="89"/>
      <c r="F1949" s="89"/>
      <c r="G1949" s="89"/>
      <c r="H1949" s="89"/>
      <c r="I1949" s="89"/>
      <c r="J1949" s="89"/>
      <c r="K1949" s="59"/>
      <c r="L1949" s="59"/>
      <c r="M1949" s="54"/>
      <c r="N1949" s="54"/>
      <c r="O1949" s="35"/>
      <c r="P1949" s="35"/>
      <c r="Q1949" s="35"/>
      <c r="R1949" s="89"/>
      <c r="S1949" s="35"/>
    </row>
    <row r="1950" spans="1:19" s="32" customFormat="1" ht="24" customHeight="1" x14ac:dyDescent="0.25">
      <c r="A1950" s="105"/>
      <c r="B1950" s="35"/>
      <c r="C1950" s="106"/>
      <c r="D1950" s="88"/>
      <c r="E1950" s="89"/>
      <c r="F1950" s="89"/>
      <c r="G1950" s="89"/>
      <c r="H1950" s="89"/>
      <c r="I1950" s="89"/>
      <c r="J1950" s="89"/>
      <c r="K1950" s="59"/>
      <c r="L1950" s="59"/>
      <c r="M1950" s="54"/>
      <c r="N1950" s="54"/>
      <c r="O1950" s="35"/>
      <c r="P1950" s="35"/>
      <c r="Q1950" s="35"/>
      <c r="R1950" s="89"/>
      <c r="S1950" s="35"/>
    </row>
    <row r="1951" spans="1:19" s="32" customFormat="1" ht="24" customHeight="1" x14ac:dyDescent="0.25">
      <c r="A1951" s="105"/>
      <c r="B1951" s="35"/>
      <c r="C1951" s="106"/>
      <c r="D1951" s="88"/>
      <c r="E1951" s="89"/>
      <c r="F1951" s="89"/>
      <c r="G1951" s="89"/>
      <c r="H1951" s="89"/>
      <c r="I1951" s="89"/>
      <c r="J1951" s="89"/>
      <c r="K1951" s="59"/>
      <c r="L1951" s="59"/>
      <c r="M1951" s="54"/>
      <c r="N1951" s="54"/>
      <c r="O1951" s="35"/>
      <c r="P1951" s="35"/>
      <c r="Q1951" s="35"/>
      <c r="R1951" s="89"/>
      <c r="S1951" s="35"/>
    </row>
    <row r="1952" spans="1:19" s="32" customFormat="1" ht="24" customHeight="1" x14ac:dyDescent="0.25">
      <c r="A1952" s="105"/>
      <c r="B1952" s="35"/>
      <c r="C1952" s="106"/>
      <c r="D1952" s="88"/>
      <c r="E1952" s="89"/>
      <c r="F1952" s="89"/>
      <c r="G1952" s="89"/>
      <c r="H1952" s="89"/>
      <c r="I1952" s="89"/>
      <c r="J1952" s="89"/>
      <c r="K1952" s="59"/>
      <c r="L1952" s="59"/>
      <c r="M1952" s="54"/>
      <c r="N1952" s="54"/>
      <c r="O1952" s="35"/>
      <c r="P1952" s="35"/>
      <c r="Q1952" s="35"/>
      <c r="R1952" s="89"/>
      <c r="S1952" s="35"/>
    </row>
    <row r="1953" spans="1:19" s="32" customFormat="1" ht="24" customHeight="1" x14ac:dyDescent="0.25">
      <c r="A1953" s="105"/>
      <c r="B1953" s="35"/>
      <c r="C1953" s="106"/>
      <c r="D1953" s="88"/>
      <c r="E1953" s="89"/>
      <c r="F1953" s="89"/>
      <c r="G1953" s="89"/>
      <c r="H1953" s="89"/>
      <c r="I1953" s="89"/>
      <c r="J1953" s="89"/>
      <c r="K1953" s="59"/>
      <c r="L1953" s="59"/>
      <c r="M1953" s="54"/>
      <c r="N1953" s="54"/>
      <c r="O1953" s="35"/>
      <c r="P1953" s="35"/>
      <c r="Q1953" s="35"/>
      <c r="R1953" s="89"/>
      <c r="S1953" s="35"/>
    </row>
    <row r="1954" spans="1:19" s="32" customFormat="1" ht="24" customHeight="1" x14ac:dyDescent="0.25">
      <c r="A1954" s="105"/>
      <c r="B1954" s="35"/>
      <c r="C1954" s="106"/>
      <c r="D1954" s="88"/>
      <c r="E1954" s="89"/>
      <c r="F1954" s="89"/>
      <c r="G1954" s="89"/>
      <c r="H1954" s="89"/>
      <c r="I1954" s="89"/>
      <c r="J1954" s="89"/>
      <c r="K1954" s="59"/>
      <c r="L1954" s="59"/>
      <c r="M1954" s="54"/>
      <c r="N1954" s="54"/>
      <c r="O1954" s="35"/>
      <c r="P1954" s="35"/>
      <c r="Q1954" s="35"/>
      <c r="R1954" s="89"/>
      <c r="S1954" s="35"/>
    </row>
    <row r="1955" spans="1:19" s="32" customFormat="1" ht="24" customHeight="1" x14ac:dyDescent="0.25">
      <c r="A1955" s="105"/>
      <c r="B1955" s="35"/>
      <c r="C1955" s="106"/>
      <c r="D1955" s="88"/>
      <c r="E1955" s="89"/>
      <c r="F1955" s="89"/>
      <c r="G1955" s="89"/>
      <c r="H1955" s="89"/>
      <c r="I1955" s="89"/>
      <c r="J1955" s="89"/>
      <c r="K1955" s="59"/>
      <c r="L1955" s="59"/>
      <c r="M1955" s="54"/>
      <c r="N1955" s="54"/>
      <c r="O1955" s="35"/>
      <c r="P1955" s="35"/>
      <c r="Q1955" s="35"/>
      <c r="R1955" s="89"/>
      <c r="S1955" s="35"/>
    </row>
    <row r="1956" spans="1:19" s="32" customFormat="1" ht="24" customHeight="1" x14ac:dyDescent="0.25">
      <c r="A1956" s="105"/>
      <c r="B1956" s="35"/>
      <c r="C1956" s="106"/>
      <c r="D1956" s="88"/>
      <c r="E1956" s="89"/>
      <c r="F1956" s="89"/>
      <c r="G1956" s="89"/>
      <c r="H1956" s="89"/>
      <c r="I1956" s="89"/>
      <c r="J1956" s="89"/>
      <c r="K1956" s="59"/>
      <c r="L1956" s="59"/>
      <c r="M1956" s="54"/>
      <c r="N1956" s="54"/>
      <c r="O1956" s="35"/>
      <c r="P1956" s="35"/>
      <c r="Q1956" s="35"/>
      <c r="R1956" s="89"/>
      <c r="S1956" s="35"/>
    </row>
    <row r="1957" spans="1:19" s="32" customFormat="1" ht="24" customHeight="1" x14ac:dyDescent="0.25">
      <c r="A1957" s="105"/>
      <c r="B1957" s="35"/>
      <c r="C1957" s="106"/>
      <c r="D1957" s="88"/>
      <c r="E1957" s="89"/>
      <c r="F1957" s="89"/>
      <c r="G1957" s="89"/>
      <c r="H1957" s="89"/>
      <c r="I1957" s="89"/>
      <c r="J1957" s="89"/>
      <c r="K1957" s="59"/>
      <c r="L1957" s="59"/>
      <c r="M1957" s="54"/>
      <c r="N1957" s="54"/>
      <c r="O1957" s="35"/>
      <c r="P1957" s="35"/>
      <c r="Q1957" s="35"/>
      <c r="R1957" s="89"/>
      <c r="S1957" s="35"/>
    </row>
    <row r="1958" spans="1:19" s="32" customFormat="1" ht="24" customHeight="1" x14ac:dyDescent="0.25">
      <c r="A1958" s="105"/>
      <c r="B1958" s="35"/>
      <c r="C1958" s="106"/>
      <c r="D1958" s="88"/>
      <c r="E1958" s="89"/>
      <c r="F1958" s="89"/>
      <c r="G1958" s="89"/>
      <c r="H1958" s="89"/>
      <c r="I1958" s="89"/>
      <c r="J1958" s="89"/>
      <c r="K1958" s="59"/>
      <c r="L1958" s="59"/>
      <c r="M1958" s="54"/>
      <c r="N1958" s="54"/>
      <c r="O1958" s="35"/>
      <c r="P1958" s="35"/>
      <c r="Q1958" s="35"/>
      <c r="R1958" s="89"/>
      <c r="S1958" s="35"/>
    </row>
    <row r="1959" spans="1:19" s="32" customFormat="1" ht="24" customHeight="1" x14ac:dyDescent="0.25">
      <c r="A1959" s="105"/>
      <c r="B1959" s="35"/>
      <c r="C1959" s="106"/>
      <c r="D1959" s="88"/>
      <c r="E1959" s="89"/>
      <c r="F1959" s="89"/>
      <c r="G1959" s="89"/>
      <c r="H1959" s="89"/>
      <c r="I1959" s="89"/>
      <c r="J1959" s="89"/>
      <c r="K1959" s="59"/>
      <c r="L1959" s="59"/>
      <c r="M1959" s="54"/>
      <c r="N1959" s="54"/>
      <c r="O1959" s="35"/>
      <c r="P1959" s="35"/>
      <c r="Q1959" s="35"/>
      <c r="R1959" s="89"/>
      <c r="S1959" s="35"/>
    </row>
    <row r="1960" spans="1:19" s="32" customFormat="1" ht="24" customHeight="1" x14ac:dyDescent="0.25">
      <c r="A1960" s="105"/>
      <c r="B1960" s="35"/>
      <c r="C1960" s="106"/>
      <c r="D1960" s="88"/>
      <c r="E1960" s="89"/>
      <c r="F1960" s="89"/>
      <c r="G1960" s="89"/>
      <c r="H1960" s="89"/>
      <c r="I1960" s="89"/>
      <c r="J1960" s="89"/>
      <c r="K1960" s="59"/>
      <c r="L1960" s="59"/>
      <c r="M1960" s="54"/>
      <c r="N1960" s="54"/>
      <c r="O1960" s="35"/>
      <c r="P1960" s="35"/>
      <c r="Q1960" s="35"/>
      <c r="R1960" s="89"/>
      <c r="S1960" s="35"/>
    </row>
    <row r="1961" spans="1:19" s="32" customFormat="1" ht="24" customHeight="1" x14ac:dyDescent="0.25">
      <c r="A1961" s="105"/>
      <c r="B1961" s="35"/>
      <c r="C1961" s="106"/>
      <c r="D1961" s="88"/>
      <c r="E1961" s="89"/>
      <c r="F1961" s="89"/>
      <c r="G1961" s="89"/>
      <c r="H1961" s="89"/>
      <c r="I1961" s="89"/>
      <c r="J1961" s="89"/>
      <c r="K1961" s="59"/>
      <c r="L1961" s="59"/>
      <c r="M1961" s="54"/>
      <c r="N1961" s="54"/>
      <c r="O1961" s="35"/>
      <c r="P1961" s="35"/>
      <c r="Q1961" s="35"/>
      <c r="R1961" s="89"/>
      <c r="S1961" s="35"/>
    </row>
    <row r="1962" spans="1:19" s="32" customFormat="1" ht="24" customHeight="1" x14ac:dyDescent="0.25">
      <c r="A1962" s="105"/>
      <c r="B1962" s="35"/>
      <c r="C1962" s="106"/>
      <c r="D1962" s="88"/>
      <c r="E1962" s="89"/>
      <c r="F1962" s="89"/>
      <c r="G1962" s="89"/>
      <c r="H1962" s="89"/>
      <c r="I1962" s="89"/>
      <c r="J1962" s="89"/>
      <c r="K1962" s="59"/>
      <c r="L1962" s="59"/>
      <c r="M1962" s="54"/>
      <c r="N1962" s="54"/>
      <c r="O1962" s="35"/>
      <c r="P1962" s="35"/>
      <c r="Q1962" s="35"/>
      <c r="R1962" s="89"/>
      <c r="S1962" s="35"/>
    </row>
    <row r="1963" spans="1:19" s="32" customFormat="1" ht="24" customHeight="1" x14ac:dyDescent="0.25">
      <c r="A1963" s="105"/>
      <c r="B1963" s="35"/>
      <c r="C1963" s="106"/>
      <c r="D1963" s="88"/>
      <c r="E1963" s="89"/>
      <c r="F1963" s="89"/>
      <c r="G1963" s="89"/>
      <c r="H1963" s="89"/>
      <c r="I1963" s="89"/>
      <c r="J1963" s="89"/>
      <c r="K1963" s="59"/>
      <c r="L1963" s="59"/>
      <c r="M1963" s="54"/>
      <c r="N1963" s="54"/>
      <c r="O1963" s="35"/>
      <c r="P1963" s="35"/>
      <c r="Q1963" s="35"/>
      <c r="R1963" s="89"/>
      <c r="S1963" s="35"/>
    </row>
    <row r="1964" spans="1:19" s="32" customFormat="1" ht="24" customHeight="1" x14ac:dyDescent="0.25">
      <c r="A1964" s="105"/>
      <c r="B1964" s="35"/>
      <c r="C1964" s="106"/>
      <c r="D1964" s="88"/>
      <c r="E1964" s="89"/>
      <c r="F1964" s="89"/>
      <c r="G1964" s="89"/>
      <c r="H1964" s="89"/>
      <c r="I1964" s="89"/>
      <c r="J1964" s="89"/>
      <c r="K1964" s="59"/>
      <c r="L1964" s="59"/>
      <c r="M1964" s="54"/>
      <c r="N1964" s="54"/>
      <c r="O1964" s="35"/>
      <c r="P1964" s="35"/>
      <c r="Q1964" s="35"/>
      <c r="R1964" s="89"/>
      <c r="S1964" s="35"/>
    </row>
    <row r="1965" spans="1:19" s="32" customFormat="1" ht="24" customHeight="1" x14ac:dyDescent="0.25">
      <c r="A1965" s="105"/>
      <c r="B1965" s="35"/>
      <c r="C1965" s="106"/>
      <c r="D1965" s="88"/>
      <c r="E1965" s="89"/>
      <c r="F1965" s="89"/>
      <c r="G1965" s="89"/>
      <c r="H1965" s="89"/>
      <c r="I1965" s="89"/>
      <c r="J1965" s="89"/>
      <c r="K1965" s="59"/>
      <c r="L1965" s="59"/>
      <c r="M1965" s="54"/>
      <c r="N1965" s="54"/>
      <c r="O1965" s="35"/>
      <c r="P1965" s="35"/>
      <c r="Q1965" s="35"/>
      <c r="R1965" s="89"/>
      <c r="S1965" s="35"/>
    </row>
    <row r="1966" spans="1:19" s="32" customFormat="1" ht="24" customHeight="1" x14ac:dyDescent="0.25">
      <c r="A1966" s="105"/>
      <c r="B1966" s="35"/>
      <c r="C1966" s="106"/>
      <c r="D1966" s="88"/>
      <c r="E1966" s="89"/>
      <c r="F1966" s="89"/>
      <c r="G1966" s="89"/>
      <c r="H1966" s="89"/>
      <c r="I1966" s="89"/>
      <c r="J1966" s="89"/>
      <c r="K1966" s="59"/>
      <c r="L1966" s="59"/>
      <c r="M1966" s="54"/>
      <c r="N1966" s="54"/>
      <c r="O1966" s="35"/>
      <c r="P1966" s="35"/>
      <c r="Q1966" s="35"/>
      <c r="R1966" s="89"/>
      <c r="S1966" s="35"/>
    </row>
    <row r="1967" spans="1:19" s="32" customFormat="1" ht="24" customHeight="1" x14ac:dyDescent="0.25">
      <c r="A1967" s="105"/>
      <c r="B1967" s="35"/>
      <c r="C1967" s="106"/>
      <c r="D1967" s="88"/>
      <c r="E1967" s="89"/>
      <c r="F1967" s="89"/>
      <c r="G1967" s="89"/>
      <c r="H1967" s="89"/>
      <c r="I1967" s="89"/>
      <c r="J1967" s="89"/>
      <c r="K1967" s="59"/>
      <c r="L1967" s="59"/>
      <c r="M1967" s="54"/>
      <c r="N1967" s="54"/>
      <c r="O1967" s="35"/>
      <c r="P1967" s="35"/>
      <c r="Q1967" s="35"/>
      <c r="R1967" s="89"/>
      <c r="S1967" s="35"/>
    </row>
    <row r="1968" spans="1:19" s="32" customFormat="1" ht="24" customHeight="1" x14ac:dyDescent="0.25">
      <c r="A1968" s="105"/>
      <c r="B1968" s="35"/>
      <c r="C1968" s="106"/>
      <c r="D1968" s="88"/>
      <c r="E1968" s="89"/>
      <c r="F1968" s="89"/>
      <c r="G1968" s="89"/>
      <c r="H1968" s="89"/>
      <c r="I1968" s="89"/>
      <c r="J1968" s="89"/>
      <c r="K1968" s="59"/>
      <c r="L1968" s="59"/>
      <c r="M1968" s="54"/>
      <c r="N1968" s="54"/>
      <c r="O1968" s="35"/>
      <c r="P1968" s="35"/>
      <c r="Q1968" s="35"/>
      <c r="R1968" s="89"/>
      <c r="S1968" s="35"/>
    </row>
    <row r="1969" spans="1:19" s="32" customFormat="1" ht="24" customHeight="1" x14ac:dyDescent="0.25">
      <c r="A1969" s="105"/>
      <c r="B1969" s="35"/>
      <c r="C1969" s="106"/>
      <c r="D1969" s="88"/>
      <c r="E1969" s="89"/>
      <c r="F1969" s="89"/>
      <c r="G1969" s="89"/>
      <c r="H1969" s="89"/>
      <c r="I1969" s="89"/>
      <c r="J1969" s="89"/>
      <c r="K1969" s="59"/>
      <c r="L1969" s="59"/>
      <c r="M1969" s="54"/>
      <c r="N1969" s="54"/>
      <c r="O1969" s="35"/>
      <c r="P1969" s="35"/>
      <c r="Q1969" s="35"/>
      <c r="R1969" s="89"/>
      <c r="S1969" s="35"/>
    </row>
    <row r="1970" spans="1:19" s="32" customFormat="1" ht="24" customHeight="1" x14ac:dyDescent="0.25">
      <c r="A1970" s="105"/>
      <c r="B1970" s="35"/>
      <c r="C1970" s="106"/>
      <c r="D1970" s="88"/>
      <c r="E1970" s="89"/>
      <c r="F1970" s="89"/>
      <c r="G1970" s="89"/>
      <c r="H1970" s="89"/>
      <c r="I1970" s="89"/>
      <c r="J1970" s="89"/>
      <c r="K1970" s="59"/>
      <c r="L1970" s="59"/>
      <c r="M1970" s="54"/>
      <c r="N1970" s="54"/>
      <c r="O1970" s="35"/>
      <c r="P1970" s="35"/>
      <c r="Q1970" s="35"/>
      <c r="R1970" s="89"/>
      <c r="S1970" s="35"/>
    </row>
    <row r="1971" spans="1:19" s="32" customFormat="1" ht="24" customHeight="1" x14ac:dyDescent="0.25">
      <c r="A1971" s="105"/>
      <c r="B1971" s="35"/>
      <c r="C1971" s="106"/>
      <c r="D1971" s="88"/>
      <c r="E1971" s="89"/>
      <c r="F1971" s="89"/>
      <c r="G1971" s="89"/>
      <c r="H1971" s="89"/>
      <c r="I1971" s="89"/>
      <c r="J1971" s="89"/>
      <c r="K1971" s="59"/>
      <c r="L1971" s="59"/>
      <c r="M1971" s="54"/>
      <c r="N1971" s="54"/>
      <c r="O1971" s="35"/>
      <c r="P1971" s="35"/>
      <c r="Q1971" s="35"/>
      <c r="R1971" s="89"/>
      <c r="S1971" s="35"/>
    </row>
    <row r="1972" spans="1:19" s="32" customFormat="1" ht="24" customHeight="1" x14ac:dyDescent="0.25">
      <c r="A1972" s="105"/>
      <c r="B1972" s="35"/>
      <c r="C1972" s="106"/>
      <c r="D1972" s="88"/>
      <c r="E1972" s="89"/>
      <c r="F1972" s="89"/>
      <c r="G1972" s="89"/>
      <c r="H1972" s="89"/>
      <c r="I1972" s="89"/>
      <c r="J1972" s="89"/>
      <c r="K1972" s="59"/>
      <c r="L1972" s="59"/>
      <c r="M1972" s="54"/>
      <c r="N1972" s="54"/>
      <c r="O1972" s="35"/>
      <c r="P1972" s="35"/>
      <c r="Q1972" s="35"/>
      <c r="R1972" s="89"/>
      <c r="S1972" s="35"/>
    </row>
    <row r="1973" spans="1:19" s="32" customFormat="1" ht="24" customHeight="1" x14ac:dyDescent="0.25">
      <c r="A1973" s="105"/>
      <c r="B1973" s="35"/>
      <c r="C1973" s="106"/>
      <c r="D1973" s="88"/>
      <c r="E1973" s="89"/>
      <c r="F1973" s="89"/>
      <c r="G1973" s="89"/>
      <c r="H1973" s="89"/>
      <c r="I1973" s="89"/>
      <c r="J1973" s="89"/>
      <c r="K1973" s="59"/>
      <c r="L1973" s="59"/>
      <c r="M1973" s="54"/>
      <c r="N1973" s="54"/>
      <c r="O1973" s="35"/>
      <c r="P1973" s="35"/>
      <c r="Q1973" s="35"/>
      <c r="R1973" s="89"/>
      <c r="S1973" s="35"/>
    </row>
    <row r="1974" spans="1:19" s="32" customFormat="1" ht="24" customHeight="1" x14ac:dyDescent="0.25">
      <c r="A1974" s="105"/>
      <c r="B1974" s="35"/>
      <c r="C1974" s="106"/>
      <c r="D1974" s="88"/>
      <c r="E1974" s="89"/>
      <c r="F1974" s="89"/>
      <c r="G1974" s="89"/>
      <c r="H1974" s="89"/>
      <c r="I1974" s="89"/>
      <c r="J1974" s="89"/>
      <c r="K1974" s="59"/>
      <c r="L1974" s="59"/>
      <c r="M1974" s="54"/>
      <c r="N1974" s="54"/>
      <c r="O1974" s="35"/>
      <c r="P1974" s="35"/>
      <c r="Q1974" s="35"/>
      <c r="R1974" s="89"/>
      <c r="S1974" s="35"/>
    </row>
    <row r="1975" spans="1:19" s="32" customFormat="1" ht="24" customHeight="1" x14ac:dyDescent="0.25">
      <c r="A1975" s="105"/>
      <c r="B1975" s="35"/>
      <c r="C1975" s="106"/>
      <c r="D1975" s="88"/>
      <c r="E1975" s="89"/>
      <c r="F1975" s="89"/>
      <c r="G1975" s="89"/>
      <c r="H1975" s="89"/>
      <c r="I1975" s="89"/>
      <c r="J1975" s="89"/>
      <c r="K1975" s="59"/>
      <c r="L1975" s="59"/>
      <c r="M1975" s="54"/>
      <c r="N1975" s="54"/>
      <c r="O1975" s="35"/>
      <c r="P1975" s="35"/>
      <c r="Q1975" s="35"/>
      <c r="R1975" s="89"/>
      <c r="S1975" s="35"/>
    </row>
    <row r="1976" spans="1:19" s="32" customFormat="1" ht="24" customHeight="1" x14ac:dyDescent="0.25">
      <c r="A1976" s="105"/>
      <c r="B1976" s="35"/>
      <c r="C1976" s="106"/>
      <c r="D1976" s="88"/>
      <c r="E1976" s="89"/>
      <c r="F1976" s="89"/>
      <c r="G1976" s="89"/>
      <c r="H1976" s="89"/>
      <c r="I1976" s="89"/>
      <c r="J1976" s="89"/>
      <c r="K1976" s="59"/>
      <c r="L1976" s="59"/>
      <c r="M1976" s="54"/>
      <c r="N1976" s="54"/>
      <c r="O1976" s="35"/>
      <c r="P1976" s="35"/>
      <c r="Q1976" s="35"/>
      <c r="R1976" s="89"/>
      <c r="S1976" s="35"/>
    </row>
    <row r="1977" spans="1:19" s="32" customFormat="1" ht="24" customHeight="1" x14ac:dyDescent="0.25">
      <c r="A1977" s="105"/>
      <c r="B1977" s="35"/>
      <c r="C1977" s="106"/>
      <c r="D1977" s="88"/>
      <c r="E1977" s="89"/>
      <c r="F1977" s="89"/>
      <c r="G1977" s="89"/>
      <c r="H1977" s="89"/>
      <c r="I1977" s="89"/>
      <c r="J1977" s="89"/>
      <c r="K1977" s="59"/>
      <c r="L1977" s="59"/>
      <c r="M1977" s="54"/>
      <c r="N1977" s="54"/>
      <c r="O1977" s="35"/>
      <c r="P1977" s="35"/>
      <c r="Q1977" s="35"/>
      <c r="R1977" s="89"/>
      <c r="S1977" s="35"/>
    </row>
    <row r="1978" spans="1:19" s="32" customFormat="1" ht="24" customHeight="1" x14ac:dyDescent="0.25">
      <c r="A1978" s="105"/>
      <c r="B1978" s="35"/>
      <c r="C1978" s="106"/>
      <c r="D1978" s="88"/>
      <c r="E1978" s="89"/>
      <c r="F1978" s="89"/>
      <c r="G1978" s="89"/>
      <c r="H1978" s="89"/>
      <c r="I1978" s="89"/>
      <c r="J1978" s="89"/>
      <c r="K1978" s="59"/>
      <c r="L1978" s="59"/>
      <c r="M1978" s="54"/>
      <c r="N1978" s="54"/>
      <c r="O1978" s="35"/>
      <c r="P1978" s="35"/>
      <c r="Q1978" s="35"/>
      <c r="R1978" s="89"/>
      <c r="S1978" s="35"/>
    </row>
    <row r="1979" spans="1:19" s="32" customFormat="1" ht="24" customHeight="1" x14ac:dyDescent="0.25">
      <c r="A1979" s="105"/>
      <c r="B1979" s="35"/>
      <c r="C1979" s="106"/>
      <c r="D1979" s="88"/>
      <c r="E1979" s="89"/>
      <c r="F1979" s="89"/>
      <c r="G1979" s="89"/>
      <c r="H1979" s="89"/>
      <c r="I1979" s="89"/>
      <c r="J1979" s="89"/>
      <c r="K1979" s="59"/>
      <c r="L1979" s="59"/>
      <c r="M1979" s="54"/>
      <c r="N1979" s="54"/>
      <c r="O1979" s="35"/>
      <c r="P1979" s="35"/>
      <c r="Q1979" s="35"/>
      <c r="R1979" s="89"/>
      <c r="S1979" s="35"/>
    </row>
    <row r="1980" spans="1:19" s="32" customFormat="1" ht="24" customHeight="1" x14ac:dyDescent="0.25">
      <c r="A1980" s="105"/>
      <c r="B1980" s="35"/>
      <c r="C1980" s="106"/>
      <c r="D1980" s="88"/>
      <c r="E1980" s="89"/>
      <c r="F1980" s="89"/>
      <c r="G1980" s="89"/>
      <c r="H1980" s="89"/>
      <c r="I1980" s="89"/>
      <c r="J1980" s="89"/>
      <c r="K1980" s="59"/>
      <c r="L1980" s="59"/>
      <c r="M1980" s="54"/>
      <c r="N1980" s="54"/>
      <c r="O1980" s="35"/>
      <c r="P1980" s="35"/>
      <c r="Q1980" s="35"/>
      <c r="R1980" s="89"/>
      <c r="S1980" s="35"/>
    </row>
    <row r="1981" spans="1:19" s="32" customFormat="1" ht="24" customHeight="1" x14ac:dyDescent="0.25">
      <c r="A1981" s="105"/>
      <c r="B1981" s="35"/>
      <c r="C1981" s="106"/>
      <c r="D1981" s="88"/>
      <c r="E1981" s="89"/>
      <c r="F1981" s="89"/>
      <c r="G1981" s="89"/>
      <c r="H1981" s="89"/>
      <c r="I1981" s="89"/>
      <c r="J1981" s="89"/>
      <c r="K1981" s="59"/>
      <c r="L1981" s="59"/>
      <c r="M1981" s="54"/>
      <c r="N1981" s="54"/>
      <c r="O1981" s="35"/>
      <c r="P1981" s="35"/>
      <c r="Q1981" s="35"/>
      <c r="R1981" s="89"/>
      <c r="S1981" s="35"/>
    </row>
    <row r="1982" spans="1:19" s="32" customFormat="1" ht="24" customHeight="1" x14ac:dyDescent="0.25">
      <c r="A1982" s="105"/>
      <c r="B1982" s="35"/>
      <c r="C1982" s="106"/>
      <c r="D1982" s="88"/>
      <c r="E1982" s="89"/>
      <c r="F1982" s="89"/>
      <c r="G1982" s="89"/>
      <c r="H1982" s="89"/>
      <c r="I1982" s="89"/>
      <c r="J1982" s="89"/>
      <c r="K1982" s="59"/>
      <c r="L1982" s="59"/>
      <c r="M1982" s="54"/>
      <c r="N1982" s="54"/>
      <c r="O1982" s="35"/>
      <c r="P1982" s="35"/>
      <c r="Q1982" s="35"/>
      <c r="R1982" s="89"/>
      <c r="S1982" s="35"/>
    </row>
    <row r="1983" spans="1:19" s="32" customFormat="1" ht="24" customHeight="1" x14ac:dyDescent="0.25">
      <c r="A1983" s="105"/>
      <c r="B1983" s="35"/>
      <c r="C1983" s="106"/>
      <c r="D1983" s="88"/>
      <c r="E1983" s="89"/>
      <c r="F1983" s="89"/>
      <c r="G1983" s="89"/>
      <c r="H1983" s="89"/>
      <c r="I1983" s="89"/>
      <c r="J1983" s="89"/>
      <c r="K1983" s="59"/>
      <c r="L1983" s="59"/>
      <c r="M1983" s="54"/>
      <c r="N1983" s="54"/>
      <c r="O1983" s="35"/>
      <c r="P1983" s="35"/>
      <c r="Q1983" s="35"/>
      <c r="R1983" s="89"/>
      <c r="S1983" s="35"/>
    </row>
    <row r="1984" spans="1:19" s="32" customFormat="1" ht="24" customHeight="1" x14ac:dyDescent="0.25">
      <c r="A1984" s="105"/>
      <c r="B1984" s="35"/>
      <c r="C1984" s="106"/>
      <c r="D1984" s="88"/>
      <c r="E1984" s="89"/>
      <c r="F1984" s="89"/>
      <c r="G1984" s="89"/>
      <c r="H1984" s="89"/>
      <c r="I1984" s="89"/>
      <c r="J1984" s="89"/>
      <c r="K1984" s="59"/>
      <c r="L1984" s="59"/>
      <c r="M1984" s="54"/>
      <c r="N1984" s="54"/>
      <c r="O1984" s="35"/>
      <c r="P1984" s="35"/>
      <c r="Q1984" s="35"/>
      <c r="R1984" s="89"/>
      <c r="S1984" s="35"/>
    </row>
    <row r="1985" spans="1:19" s="32" customFormat="1" ht="24" customHeight="1" x14ac:dyDescent="0.25">
      <c r="A1985" s="105"/>
      <c r="B1985" s="35"/>
      <c r="C1985" s="106"/>
      <c r="D1985" s="88"/>
      <c r="E1985" s="89"/>
      <c r="F1985" s="89"/>
      <c r="G1985" s="89"/>
      <c r="H1985" s="89"/>
      <c r="I1985" s="89"/>
      <c r="J1985" s="89"/>
      <c r="K1985" s="59"/>
      <c r="L1985" s="59"/>
      <c r="M1985" s="54"/>
      <c r="N1985" s="54"/>
      <c r="O1985" s="35"/>
      <c r="P1985" s="35"/>
      <c r="Q1985" s="35"/>
      <c r="R1985" s="89"/>
      <c r="S1985" s="35"/>
    </row>
    <row r="1986" spans="1:19" s="32" customFormat="1" ht="24" customHeight="1" x14ac:dyDescent="0.25">
      <c r="A1986" s="105"/>
      <c r="B1986" s="35"/>
      <c r="C1986" s="106"/>
      <c r="D1986" s="88"/>
      <c r="E1986" s="89"/>
      <c r="F1986" s="89"/>
      <c r="G1986" s="89"/>
      <c r="H1986" s="89"/>
      <c r="I1986" s="89"/>
      <c r="J1986" s="89"/>
      <c r="K1986" s="59"/>
      <c r="L1986" s="59"/>
      <c r="M1986" s="54"/>
      <c r="N1986" s="54"/>
      <c r="O1986" s="35"/>
      <c r="P1986" s="35"/>
      <c r="Q1986" s="35"/>
      <c r="R1986" s="89"/>
      <c r="S1986" s="35"/>
    </row>
    <row r="1987" spans="1:19" s="32" customFormat="1" ht="24" customHeight="1" x14ac:dyDescent="0.25">
      <c r="A1987" s="105"/>
      <c r="B1987" s="35"/>
      <c r="C1987" s="106"/>
      <c r="D1987" s="88"/>
      <c r="E1987" s="89"/>
      <c r="F1987" s="89"/>
      <c r="G1987" s="89"/>
      <c r="H1987" s="89"/>
      <c r="I1987" s="89"/>
      <c r="J1987" s="89"/>
      <c r="K1987" s="59"/>
      <c r="L1987" s="59"/>
      <c r="M1987" s="54"/>
      <c r="N1987" s="54"/>
      <c r="O1987" s="35"/>
      <c r="P1987" s="35"/>
      <c r="Q1987" s="35"/>
      <c r="R1987" s="89"/>
      <c r="S1987" s="35"/>
    </row>
    <row r="1988" spans="1:19" s="32" customFormat="1" ht="24" customHeight="1" x14ac:dyDescent="0.25">
      <c r="A1988" s="105"/>
      <c r="B1988" s="35"/>
      <c r="C1988" s="106"/>
      <c r="D1988" s="88"/>
      <c r="E1988" s="89"/>
      <c r="F1988" s="89"/>
      <c r="G1988" s="89"/>
      <c r="H1988" s="89"/>
      <c r="I1988" s="89"/>
      <c r="J1988" s="89"/>
      <c r="K1988" s="59"/>
      <c r="L1988" s="59"/>
      <c r="M1988" s="54"/>
      <c r="N1988" s="54"/>
      <c r="O1988" s="35"/>
      <c r="P1988" s="35"/>
      <c r="Q1988" s="35"/>
      <c r="R1988" s="89"/>
      <c r="S1988" s="35"/>
    </row>
    <row r="1989" spans="1:19" s="32" customFormat="1" ht="24" customHeight="1" x14ac:dyDescent="0.25">
      <c r="A1989" s="105"/>
      <c r="B1989" s="35"/>
      <c r="C1989" s="106"/>
      <c r="D1989" s="88"/>
      <c r="E1989" s="89"/>
      <c r="F1989" s="89"/>
      <c r="G1989" s="89"/>
      <c r="H1989" s="89"/>
      <c r="I1989" s="89"/>
      <c r="J1989" s="89"/>
      <c r="K1989" s="59"/>
      <c r="L1989" s="59"/>
      <c r="M1989" s="54"/>
      <c r="N1989" s="54"/>
      <c r="O1989" s="35"/>
      <c r="P1989" s="35"/>
      <c r="Q1989" s="35"/>
      <c r="R1989" s="89"/>
      <c r="S1989" s="35"/>
    </row>
    <row r="1990" spans="1:19" s="32" customFormat="1" ht="24" customHeight="1" x14ac:dyDescent="0.25">
      <c r="A1990" s="105"/>
      <c r="B1990" s="35"/>
      <c r="C1990" s="106"/>
      <c r="D1990" s="88"/>
      <c r="E1990" s="89"/>
      <c r="F1990" s="89"/>
      <c r="G1990" s="89"/>
      <c r="H1990" s="89"/>
      <c r="I1990" s="89"/>
      <c r="J1990" s="89"/>
      <c r="K1990" s="59"/>
      <c r="L1990" s="59"/>
      <c r="M1990" s="54"/>
      <c r="N1990" s="54"/>
      <c r="O1990" s="35"/>
      <c r="P1990" s="35"/>
      <c r="Q1990" s="35"/>
      <c r="R1990" s="89"/>
      <c r="S1990" s="35"/>
    </row>
    <row r="1991" spans="1:19" s="32" customFormat="1" ht="24" customHeight="1" x14ac:dyDescent="0.25">
      <c r="A1991" s="105"/>
      <c r="B1991" s="35"/>
      <c r="C1991" s="106"/>
      <c r="D1991" s="88"/>
      <c r="E1991" s="89"/>
      <c r="F1991" s="89"/>
      <c r="G1991" s="89"/>
      <c r="H1991" s="89"/>
      <c r="I1991" s="89"/>
      <c r="J1991" s="89"/>
      <c r="K1991" s="59"/>
      <c r="L1991" s="59"/>
      <c r="M1991" s="54"/>
      <c r="N1991" s="54"/>
      <c r="O1991" s="35"/>
      <c r="P1991" s="35"/>
      <c r="Q1991" s="35"/>
      <c r="R1991" s="89"/>
      <c r="S1991" s="35"/>
    </row>
    <row r="1992" spans="1:19" s="32" customFormat="1" ht="24" customHeight="1" x14ac:dyDescent="0.25">
      <c r="A1992" s="105"/>
      <c r="B1992" s="35"/>
      <c r="C1992" s="106"/>
      <c r="D1992" s="88"/>
      <c r="E1992" s="89"/>
      <c r="F1992" s="89"/>
      <c r="G1992" s="89"/>
      <c r="H1992" s="89"/>
      <c r="I1992" s="89"/>
      <c r="J1992" s="89"/>
      <c r="K1992" s="59"/>
      <c r="L1992" s="59"/>
      <c r="M1992" s="54"/>
      <c r="N1992" s="54"/>
      <c r="O1992" s="35"/>
      <c r="P1992" s="35"/>
      <c r="Q1992" s="35"/>
      <c r="R1992" s="89"/>
      <c r="S1992" s="35"/>
    </row>
    <row r="1993" spans="1:19" s="32" customFormat="1" ht="24" customHeight="1" x14ac:dyDescent="0.25">
      <c r="A1993" s="105"/>
      <c r="B1993" s="35"/>
      <c r="C1993" s="106"/>
      <c r="D1993" s="88"/>
      <c r="E1993" s="89"/>
      <c r="F1993" s="89"/>
      <c r="G1993" s="89"/>
      <c r="H1993" s="89"/>
      <c r="I1993" s="89"/>
      <c r="J1993" s="89"/>
      <c r="K1993" s="59"/>
      <c r="L1993" s="59"/>
      <c r="M1993" s="54"/>
      <c r="N1993" s="54"/>
      <c r="O1993" s="35"/>
      <c r="P1993" s="35"/>
      <c r="Q1993" s="35"/>
      <c r="R1993" s="89"/>
      <c r="S1993" s="35"/>
    </row>
    <row r="1994" spans="1:19" s="32" customFormat="1" ht="24" customHeight="1" x14ac:dyDescent="0.25">
      <c r="A1994" s="105"/>
      <c r="B1994" s="35"/>
      <c r="C1994" s="106"/>
      <c r="D1994" s="88"/>
      <c r="E1994" s="89"/>
      <c r="F1994" s="89"/>
      <c r="G1994" s="89"/>
      <c r="H1994" s="89"/>
      <c r="I1994" s="89"/>
      <c r="J1994" s="89"/>
      <c r="K1994" s="59"/>
      <c r="L1994" s="59"/>
      <c r="M1994" s="54"/>
      <c r="N1994" s="54"/>
      <c r="O1994" s="35"/>
      <c r="P1994" s="35"/>
      <c r="Q1994" s="35"/>
      <c r="R1994" s="89"/>
      <c r="S1994" s="35"/>
    </row>
    <row r="1995" spans="1:19" s="32" customFormat="1" ht="24" customHeight="1" x14ac:dyDescent="0.25">
      <c r="A1995" s="105"/>
      <c r="B1995" s="35"/>
      <c r="C1995" s="106"/>
      <c r="D1995" s="88"/>
      <c r="E1995" s="89"/>
      <c r="F1995" s="89"/>
      <c r="G1995" s="89"/>
      <c r="H1995" s="89"/>
      <c r="I1995" s="89"/>
      <c r="J1995" s="89"/>
      <c r="K1995" s="59"/>
      <c r="L1995" s="59"/>
      <c r="M1995" s="54"/>
      <c r="N1995" s="54"/>
      <c r="O1995" s="35"/>
      <c r="P1995" s="35"/>
      <c r="Q1995" s="35"/>
      <c r="R1995" s="89"/>
      <c r="S1995" s="35"/>
    </row>
    <row r="1996" spans="1:19" s="32" customFormat="1" ht="24" customHeight="1" x14ac:dyDescent="0.25">
      <c r="A1996" s="105"/>
      <c r="B1996" s="35"/>
      <c r="C1996" s="106"/>
      <c r="D1996" s="88"/>
      <c r="E1996" s="89"/>
      <c r="F1996" s="89"/>
      <c r="G1996" s="89"/>
      <c r="H1996" s="89"/>
      <c r="I1996" s="89"/>
      <c r="J1996" s="89"/>
      <c r="K1996" s="59"/>
      <c r="L1996" s="59"/>
      <c r="M1996" s="54"/>
      <c r="N1996" s="54"/>
      <c r="O1996" s="35"/>
      <c r="P1996" s="35"/>
      <c r="Q1996" s="35"/>
      <c r="R1996" s="89"/>
      <c r="S1996" s="35"/>
    </row>
    <row r="1997" spans="1:19" s="32" customFormat="1" ht="24" customHeight="1" x14ac:dyDescent="0.25">
      <c r="A1997" s="105"/>
      <c r="B1997" s="35"/>
      <c r="C1997" s="106"/>
      <c r="D1997" s="88"/>
      <c r="E1997" s="89"/>
      <c r="F1997" s="89"/>
      <c r="G1997" s="89"/>
      <c r="H1997" s="89"/>
      <c r="I1997" s="89"/>
      <c r="J1997" s="89"/>
      <c r="K1997" s="59"/>
      <c r="L1997" s="59"/>
      <c r="M1997" s="54"/>
      <c r="N1997" s="54"/>
      <c r="O1997" s="35"/>
      <c r="P1997" s="35"/>
      <c r="Q1997" s="35"/>
      <c r="R1997" s="89"/>
      <c r="S1997" s="35"/>
    </row>
    <row r="1998" spans="1:19" s="32" customFormat="1" ht="24" customHeight="1" x14ac:dyDescent="0.25">
      <c r="A1998" s="105"/>
      <c r="B1998" s="35"/>
      <c r="C1998" s="106"/>
      <c r="D1998" s="88"/>
      <c r="E1998" s="89"/>
      <c r="F1998" s="89"/>
      <c r="G1998" s="89"/>
      <c r="H1998" s="89"/>
      <c r="I1998" s="89"/>
      <c r="J1998" s="89"/>
      <c r="K1998" s="59"/>
      <c r="L1998" s="59"/>
      <c r="M1998" s="54"/>
      <c r="N1998" s="54"/>
      <c r="O1998" s="35"/>
      <c r="P1998" s="35"/>
      <c r="Q1998" s="35"/>
      <c r="R1998" s="89"/>
      <c r="S1998" s="35"/>
    </row>
    <row r="1999" spans="1:19" s="32" customFormat="1" ht="24" customHeight="1" x14ac:dyDescent="0.25">
      <c r="A1999" s="105"/>
      <c r="B1999" s="35"/>
      <c r="C1999" s="106"/>
      <c r="D1999" s="88"/>
      <c r="E1999" s="89"/>
      <c r="F1999" s="89"/>
      <c r="G1999" s="89"/>
      <c r="H1999" s="89"/>
      <c r="I1999" s="89"/>
      <c r="J1999" s="89"/>
      <c r="K1999" s="59"/>
      <c r="L1999" s="59"/>
      <c r="M1999" s="54"/>
      <c r="N1999" s="54"/>
      <c r="O1999" s="35"/>
      <c r="P1999" s="35"/>
      <c r="Q1999" s="35"/>
      <c r="R1999" s="89"/>
      <c r="S1999" s="35"/>
    </row>
    <row r="2000" spans="1:19" s="32" customFormat="1" ht="24" customHeight="1" x14ac:dyDescent="0.25">
      <c r="A2000" s="105"/>
      <c r="B2000" s="35"/>
      <c r="C2000" s="106"/>
      <c r="D2000" s="88"/>
      <c r="E2000" s="89"/>
      <c r="F2000" s="89"/>
      <c r="G2000" s="89"/>
      <c r="H2000" s="89"/>
      <c r="I2000" s="89"/>
      <c r="J2000" s="89"/>
      <c r="K2000" s="59"/>
      <c r="L2000" s="59"/>
      <c r="M2000" s="54"/>
      <c r="N2000" s="54"/>
      <c r="O2000" s="35"/>
      <c r="P2000" s="35"/>
      <c r="Q2000" s="35"/>
      <c r="R2000" s="89"/>
      <c r="S2000" s="35"/>
    </row>
    <row r="2001" spans="1:19" s="32" customFormat="1" ht="24" customHeight="1" x14ac:dyDescent="0.25">
      <c r="A2001" s="105"/>
      <c r="B2001" s="35"/>
      <c r="C2001" s="106"/>
      <c r="D2001" s="88"/>
      <c r="E2001" s="89"/>
      <c r="F2001" s="89"/>
      <c r="G2001" s="89"/>
      <c r="H2001" s="89"/>
      <c r="I2001" s="89"/>
      <c r="J2001" s="89"/>
      <c r="K2001" s="59"/>
      <c r="L2001" s="59"/>
      <c r="M2001" s="54"/>
      <c r="N2001" s="54"/>
      <c r="O2001" s="35"/>
      <c r="P2001" s="35"/>
      <c r="Q2001" s="35"/>
      <c r="R2001" s="89"/>
      <c r="S2001" s="35"/>
    </row>
    <row r="2002" spans="1:19" s="32" customFormat="1" ht="24" customHeight="1" x14ac:dyDescent="0.25">
      <c r="A2002" s="105"/>
      <c r="B2002" s="35"/>
      <c r="C2002" s="106"/>
      <c r="D2002" s="88"/>
      <c r="E2002" s="89"/>
      <c r="F2002" s="89"/>
      <c r="G2002" s="89"/>
      <c r="H2002" s="89"/>
      <c r="I2002" s="89"/>
      <c r="J2002" s="89"/>
      <c r="K2002" s="59"/>
      <c r="L2002" s="59"/>
      <c r="M2002" s="54"/>
      <c r="N2002" s="54"/>
      <c r="O2002" s="35"/>
      <c r="P2002" s="35"/>
      <c r="Q2002" s="35"/>
      <c r="R2002" s="89"/>
      <c r="S2002" s="35"/>
    </row>
    <row r="2003" spans="1:19" s="32" customFormat="1" ht="24" customHeight="1" x14ac:dyDescent="0.25">
      <c r="A2003" s="105"/>
      <c r="B2003" s="35"/>
      <c r="C2003" s="106"/>
      <c r="D2003" s="88"/>
      <c r="E2003" s="89"/>
      <c r="F2003" s="89"/>
      <c r="G2003" s="89"/>
      <c r="H2003" s="89"/>
      <c r="I2003" s="89"/>
      <c r="J2003" s="89"/>
      <c r="K2003" s="59"/>
      <c r="L2003" s="59"/>
      <c r="M2003" s="54"/>
      <c r="N2003" s="54"/>
      <c r="O2003" s="35"/>
      <c r="P2003" s="35"/>
      <c r="Q2003" s="35"/>
      <c r="R2003" s="89"/>
      <c r="S2003" s="35"/>
    </row>
    <row r="2004" spans="1:19" s="32" customFormat="1" ht="24" customHeight="1" x14ac:dyDescent="0.25">
      <c r="A2004" s="105"/>
      <c r="B2004" s="35"/>
      <c r="C2004" s="106"/>
      <c r="D2004" s="88"/>
      <c r="E2004" s="89"/>
      <c r="F2004" s="89"/>
      <c r="G2004" s="89"/>
      <c r="H2004" s="89"/>
      <c r="I2004" s="89"/>
      <c r="J2004" s="89"/>
      <c r="K2004" s="59"/>
      <c r="L2004" s="59"/>
      <c r="M2004" s="54"/>
      <c r="N2004" s="54"/>
      <c r="O2004" s="35"/>
      <c r="P2004" s="35"/>
      <c r="Q2004" s="35"/>
      <c r="R2004" s="89"/>
      <c r="S2004" s="35"/>
    </row>
    <row r="2005" spans="1:19" s="32" customFormat="1" ht="24" customHeight="1" x14ac:dyDescent="0.25">
      <c r="A2005" s="105"/>
      <c r="B2005" s="35"/>
      <c r="C2005" s="106"/>
      <c r="D2005" s="88"/>
      <c r="E2005" s="89"/>
      <c r="F2005" s="89"/>
      <c r="G2005" s="89"/>
      <c r="H2005" s="89"/>
      <c r="I2005" s="89"/>
      <c r="J2005" s="89"/>
      <c r="K2005" s="59"/>
      <c r="L2005" s="59"/>
      <c r="M2005" s="54"/>
      <c r="N2005" s="54"/>
      <c r="O2005" s="35"/>
      <c r="P2005" s="35"/>
      <c r="Q2005" s="35"/>
      <c r="R2005" s="89"/>
      <c r="S2005" s="35"/>
    </row>
    <row r="2006" spans="1:19" s="32" customFormat="1" ht="24" customHeight="1" x14ac:dyDescent="0.25">
      <c r="A2006" s="105"/>
      <c r="B2006" s="35"/>
      <c r="C2006" s="106"/>
      <c r="D2006" s="88"/>
      <c r="E2006" s="89"/>
      <c r="F2006" s="89"/>
      <c r="G2006" s="89"/>
      <c r="H2006" s="89"/>
      <c r="I2006" s="89"/>
      <c r="J2006" s="89"/>
      <c r="K2006" s="59"/>
      <c r="L2006" s="59"/>
      <c r="M2006" s="54"/>
      <c r="N2006" s="54"/>
      <c r="O2006" s="35"/>
      <c r="P2006" s="35"/>
      <c r="Q2006" s="35"/>
      <c r="R2006" s="89"/>
      <c r="S2006" s="35"/>
    </row>
    <row r="2007" spans="1:19" s="32" customFormat="1" ht="24" customHeight="1" x14ac:dyDescent="0.25">
      <c r="A2007" s="105"/>
      <c r="B2007" s="35"/>
      <c r="C2007" s="106"/>
      <c r="D2007" s="88"/>
      <c r="E2007" s="89"/>
      <c r="F2007" s="89"/>
      <c r="G2007" s="89"/>
      <c r="H2007" s="89"/>
      <c r="I2007" s="89"/>
      <c r="J2007" s="89"/>
      <c r="K2007" s="59"/>
      <c r="L2007" s="59"/>
      <c r="M2007" s="54"/>
      <c r="N2007" s="54"/>
      <c r="O2007" s="35"/>
      <c r="P2007" s="35"/>
      <c r="Q2007" s="35"/>
      <c r="R2007" s="89"/>
      <c r="S2007" s="35"/>
    </row>
    <row r="2008" spans="1:19" s="32" customFormat="1" ht="24" customHeight="1" x14ac:dyDescent="0.25">
      <c r="A2008" s="105"/>
      <c r="B2008" s="35"/>
      <c r="C2008" s="106"/>
      <c r="D2008" s="88"/>
      <c r="E2008" s="89"/>
      <c r="F2008" s="89"/>
      <c r="G2008" s="89"/>
      <c r="H2008" s="89"/>
      <c r="I2008" s="89"/>
      <c r="J2008" s="89"/>
      <c r="K2008" s="59"/>
      <c r="L2008" s="59"/>
      <c r="M2008" s="54"/>
      <c r="N2008" s="54"/>
      <c r="O2008" s="35"/>
      <c r="P2008" s="35"/>
      <c r="Q2008" s="35"/>
      <c r="R2008" s="89"/>
      <c r="S2008" s="35"/>
    </row>
    <row r="2009" spans="1:19" s="32" customFormat="1" ht="24" customHeight="1" x14ac:dyDescent="0.25">
      <c r="A2009" s="105"/>
      <c r="B2009" s="35"/>
      <c r="C2009" s="106"/>
      <c r="D2009" s="88"/>
      <c r="E2009" s="89"/>
      <c r="F2009" s="89"/>
      <c r="G2009" s="89"/>
      <c r="H2009" s="89"/>
      <c r="I2009" s="89"/>
      <c r="J2009" s="89"/>
      <c r="K2009" s="59"/>
      <c r="L2009" s="59"/>
      <c r="M2009" s="54"/>
      <c r="N2009" s="54"/>
      <c r="O2009" s="35"/>
      <c r="P2009" s="35"/>
      <c r="Q2009" s="35"/>
      <c r="R2009" s="89"/>
      <c r="S2009" s="35"/>
    </row>
    <row r="2010" spans="1:19" s="32" customFormat="1" ht="24" customHeight="1" x14ac:dyDescent="0.25">
      <c r="A2010" s="105"/>
      <c r="B2010" s="35"/>
      <c r="C2010" s="106"/>
      <c r="D2010" s="88"/>
      <c r="E2010" s="89"/>
      <c r="F2010" s="89"/>
      <c r="G2010" s="89"/>
      <c r="H2010" s="89"/>
      <c r="I2010" s="89"/>
      <c r="J2010" s="89"/>
      <c r="K2010" s="59"/>
      <c r="L2010" s="59"/>
      <c r="M2010" s="54"/>
      <c r="N2010" s="54"/>
      <c r="O2010" s="35"/>
      <c r="P2010" s="35"/>
      <c r="Q2010" s="35"/>
      <c r="R2010" s="89"/>
      <c r="S2010" s="35"/>
    </row>
    <row r="2011" spans="1:19" s="32" customFormat="1" ht="24" customHeight="1" x14ac:dyDescent="0.25">
      <c r="A2011" s="105"/>
      <c r="B2011" s="35"/>
      <c r="C2011" s="106"/>
      <c r="D2011" s="88"/>
      <c r="E2011" s="89"/>
      <c r="F2011" s="89"/>
      <c r="G2011" s="89"/>
      <c r="H2011" s="89"/>
      <c r="I2011" s="89"/>
      <c r="J2011" s="89"/>
      <c r="K2011" s="59"/>
      <c r="L2011" s="59"/>
      <c r="M2011" s="54"/>
      <c r="N2011" s="54"/>
      <c r="O2011" s="35"/>
      <c r="P2011" s="35"/>
      <c r="Q2011" s="35"/>
      <c r="R2011" s="89"/>
      <c r="S2011" s="35"/>
    </row>
    <row r="2012" spans="1:19" s="32" customFormat="1" ht="24" customHeight="1" x14ac:dyDescent="0.25">
      <c r="A2012" s="105"/>
      <c r="B2012" s="35"/>
      <c r="C2012" s="106"/>
      <c r="D2012" s="88"/>
      <c r="E2012" s="89"/>
      <c r="F2012" s="89"/>
      <c r="G2012" s="89"/>
      <c r="H2012" s="89"/>
      <c r="I2012" s="89"/>
      <c r="J2012" s="89"/>
      <c r="K2012" s="59"/>
      <c r="L2012" s="59"/>
      <c r="M2012" s="54"/>
      <c r="N2012" s="54"/>
      <c r="O2012" s="35"/>
      <c r="P2012" s="35"/>
      <c r="Q2012" s="35"/>
      <c r="R2012" s="89"/>
      <c r="S2012" s="35"/>
    </row>
    <row r="2013" spans="1:19" s="32" customFormat="1" ht="24" customHeight="1" x14ac:dyDescent="0.25">
      <c r="A2013" s="105"/>
      <c r="B2013" s="35"/>
      <c r="C2013" s="106"/>
      <c r="D2013" s="88"/>
      <c r="E2013" s="89"/>
      <c r="F2013" s="89"/>
      <c r="G2013" s="89"/>
      <c r="H2013" s="89"/>
      <c r="I2013" s="89"/>
      <c r="J2013" s="89"/>
      <c r="K2013" s="59"/>
      <c r="L2013" s="59"/>
      <c r="M2013" s="54"/>
      <c r="N2013" s="54"/>
      <c r="O2013" s="35"/>
      <c r="P2013" s="35"/>
      <c r="Q2013" s="35"/>
      <c r="R2013" s="89"/>
      <c r="S2013" s="35"/>
    </row>
    <row r="2014" spans="1:19" s="32" customFormat="1" ht="24" customHeight="1" x14ac:dyDescent="0.25">
      <c r="A2014" s="105"/>
      <c r="B2014" s="35"/>
      <c r="C2014" s="106"/>
      <c r="D2014" s="88"/>
      <c r="E2014" s="89"/>
      <c r="F2014" s="89"/>
      <c r="G2014" s="89"/>
      <c r="H2014" s="89"/>
      <c r="I2014" s="89"/>
      <c r="J2014" s="89"/>
      <c r="K2014" s="59"/>
      <c r="L2014" s="59"/>
      <c r="M2014" s="54"/>
      <c r="N2014" s="54"/>
      <c r="O2014" s="35"/>
      <c r="P2014" s="35"/>
      <c r="Q2014" s="35"/>
      <c r="R2014" s="89"/>
      <c r="S2014" s="35"/>
    </row>
    <row r="2015" spans="1:19" s="32" customFormat="1" ht="24" customHeight="1" x14ac:dyDescent="0.25">
      <c r="A2015" s="105"/>
      <c r="B2015" s="35"/>
      <c r="C2015" s="106"/>
      <c r="D2015" s="88"/>
      <c r="E2015" s="89"/>
      <c r="F2015" s="89"/>
      <c r="G2015" s="89"/>
      <c r="H2015" s="89"/>
      <c r="I2015" s="89"/>
      <c r="J2015" s="89"/>
      <c r="K2015" s="59"/>
      <c r="L2015" s="59"/>
      <c r="M2015" s="54"/>
      <c r="N2015" s="54"/>
      <c r="O2015" s="35"/>
      <c r="P2015" s="35"/>
      <c r="Q2015" s="35"/>
      <c r="R2015" s="89"/>
      <c r="S2015" s="35"/>
    </row>
    <row r="2016" spans="1:19" s="32" customFormat="1" ht="24" customHeight="1" x14ac:dyDescent="0.25">
      <c r="A2016" s="105"/>
      <c r="B2016" s="35"/>
      <c r="C2016" s="106"/>
      <c r="D2016" s="88"/>
      <c r="E2016" s="89"/>
      <c r="F2016" s="89"/>
      <c r="G2016" s="89"/>
      <c r="H2016" s="89"/>
      <c r="I2016" s="89"/>
      <c r="J2016" s="89"/>
      <c r="K2016" s="59"/>
      <c r="L2016" s="59"/>
      <c r="M2016" s="54"/>
      <c r="N2016" s="54"/>
      <c r="O2016" s="35"/>
      <c r="P2016" s="35"/>
      <c r="Q2016" s="35"/>
      <c r="R2016" s="89"/>
      <c r="S2016" s="35"/>
    </row>
    <row r="2017" spans="1:19" s="32" customFormat="1" ht="24" customHeight="1" x14ac:dyDescent="0.25">
      <c r="A2017" s="105"/>
      <c r="B2017" s="35"/>
      <c r="C2017" s="106"/>
      <c r="D2017" s="88"/>
      <c r="E2017" s="89"/>
      <c r="F2017" s="89"/>
      <c r="G2017" s="89"/>
      <c r="H2017" s="89"/>
      <c r="I2017" s="89"/>
      <c r="J2017" s="89"/>
      <c r="K2017" s="59"/>
      <c r="L2017" s="59"/>
      <c r="M2017" s="54"/>
      <c r="N2017" s="54"/>
      <c r="O2017" s="35"/>
      <c r="P2017" s="35"/>
      <c r="Q2017" s="35"/>
      <c r="R2017" s="89"/>
      <c r="S2017" s="35"/>
    </row>
    <row r="2018" spans="1:19" s="32" customFormat="1" ht="24" customHeight="1" x14ac:dyDescent="0.25">
      <c r="A2018" s="105"/>
      <c r="B2018" s="35"/>
      <c r="C2018" s="106"/>
      <c r="D2018" s="88"/>
      <c r="E2018" s="89"/>
      <c r="F2018" s="89"/>
      <c r="G2018" s="89"/>
      <c r="H2018" s="89"/>
      <c r="I2018" s="89"/>
      <c r="J2018" s="89"/>
      <c r="K2018" s="59"/>
      <c r="L2018" s="59"/>
      <c r="M2018" s="54"/>
      <c r="N2018" s="54"/>
      <c r="O2018" s="35"/>
      <c r="P2018" s="35"/>
      <c r="Q2018" s="35"/>
      <c r="R2018" s="89"/>
      <c r="S2018" s="35"/>
    </row>
    <row r="2019" spans="1:19" s="32" customFormat="1" ht="24" customHeight="1" x14ac:dyDescent="0.25">
      <c r="A2019" s="105"/>
      <c r="B2019" s="35"/>
      <c r="C2019" s="106"/>
      <c r="D2019" s="88"/>
      <c r="E2019" s="89"/>
      <c r="F2019" s="89"/>
      <c r="G2019" s="89"/>
      <c r="H2019" s="89"/>
      <c r="I2019" s="89"/>
      <c r="J2019" s="89"/>
      <c r="K2019" s="59"/>
      <c r="L2019" s="59"/>
      <c r="M2019" s="54"/>
      <c r="N2019" s="54"/>
      <c r="O2019" s="35"/>
      <c r="P2019" s="35"/>
      <c r="Q2019" s="35"/>
      <c r="R2019" s="89"/>
      <c r="S2019" s="35"/>
    </row>
    <row r="2020" spans="1:19" s="32" customFormat="1" ht="24" customHeight="1" x14ac:dyDescent="0.25">
      <c r="A2020" s="105"/>
      <c r="B2020" s="35"/>
      <c r="C2020" s="106"/>
      <c r="D2020" s="88"/>
      <c r="E2020" s="89"/>
      <c r="F2020" s="89"/>
      <c r="G2020" s="89"/>
      <c r="H2020" s="89"/>
      <c r="I2020" s="89"/>
      <c r="J2020" s="89"/>
      <c r="K2020" s="59"/>
      <c r="L2020" s="59"/>
      <c r="M2020" s="54"/>
      <c r="N2020" s="54"/>
      <c r="O2020" s="35"/>
      <c r="P2020" s="35"/>
      <c r="Q2020" s="35"/>
      <c r="R2020" s="89"/>
      <c r="S2020" s="35"/>
    </row>
    <row r="2021" spans="1:19" s="32" customFormat="1" ht="24" customHeight="1" x14ac:dyDescent="0.25">
      <c r="A2021" s="105"/>
      <c r="B2021" s="35"/>
      <c r="C2021" s="106"/>
      <c r="D2021" s="88"/>
      <c r="E2021" s="89"/>
      <c r="F2021" s="89"/>
      <c r="G2021" s="89"/>
      <c r="H2021" s="89"/>
      <c r="I2021" s="89"/>
      <c r="J2021" s="89"/>
      <c r="K2021" s="59"/>
      <c r="L2021" s="59"/>
      <c r="M2021" s="54"/>
      <c r="N2021" s="54"/>
      <c r="O2021" s="35"/>
      <c r="P2021" s="35"/>
      <c r="Q2021" s="35"/>
      <c r="R2021" s="89"/>
      <c r="S2021" s="35"/>
    </row>
    <row r="2022" spans="1:19" s="32" customFormat="1" ht="24" customHeight="1" x14ac:dyDescent="0.25">
      <c r="A2022" s="105"/>
      <c r="B2022" s="35"/>
      <c r="C2022" s="106"/>
      <c r="D2022" s="88"/>
      <c r="E2022" s="89"/>
      <c r="F2022" s="89"/>
      <c r="G2022" s="89"/>
      <c r="H2022" s="89"/>
      <c r="I2022" s="89"/>
      <c r="J2022" s="89"/>
      <c r="K2022" s="59"/>
      <c r="L2022" s="59"/>
      <c r="M2022" s="54"/>
      <c r="N2022" s="54"/>
      <c r="O2022" s="35"/>
      <c r="P2022" s="35"/>
      <c r="Q2022" s="35"/>
      <c r="R2022" s="89"/>
      <c r="S2022" s="35"/>
    </row>
    <row r="2023" spans="1:19" s="32" customFormat="1" ht="24" customHeight="1" x14ac:dyDescent="0.25">
      <c r="A2023" s="105"/>
      <c r="B2023" s="35"/>
      <c r="C2023" s="106"/>
      <c r="D2023" s="88"/>
      <c r="E2023" s="89"/>
      <c r="F2023" s="89"/>
      <c r="G2023" s="89"/>
      <c r="H2023" s="89"/>
      <c r="I2023" s="89"/>
      <c r="J2023" s="89"/>
      <c r="K2023" s="59"/>
      <c r="L2023" s="59"/>
      <c r="M2023" s="54"/>
      <c r="N2023" s="54"/>
      <c r="O2023" s="35"/>
      <c r="P2023" s="35"/>
      <c r="Q2023" s="35"/>
      <c r="R2023" s="89"/>
      <c r="S2023" s="35"/>
    </row>
    <row r="2024" spans="1:19" s="32" customFormat="1" ht="24" customHeight="1" x14ac:dyDescent="0.25">
      <c r="A2024" s="105"/>
      <c r="B2024" s="35"/>
      <c r="C2024" s="106"/>
      <c r="D2024" s="88"/>
      <c r="E2024" s="89"/>
      <c r="F2024" s="89"/>
      <c r="G2024" s="89"/>
      <c r="H2024" s="89"/>
      <c r="I2024" s="89"/>
      <c r="J2024" s="89"/>
      <c r="K2024" s="59"/>
      <c r="L2024" s="59"/>
      <c r="M2024" s="54"/>
      <c r="N2024" s="54"/>
      <c r="O2024" s="35"/>
      <c r="P2024" s="35"/>
      <c r="Q2024" s="35"/>
      <c r="R2024" s="89"/>
      <c r="S2024" s="35"/>
    </row>
    <row r="2025" spans="1:19" s="32" customFormat="1" ht="24" customHeight="1" x14ac:dyDescent="0.25">
      <c r="A2025" s="105"/>
      <c r="B2025" s="35"/>
      <c r="C2025" s="106"/>
      <c r="D2025" s="88"/>
      <c r="E2025" s="89"/>
      <c r="F2025" s="89"/>
      <c r="G2025" s="89"/>
      <c r="H2025" s="89"/>
      <c r="I2025" s="89"/>
      <c r="J2025" s="89"/>
      <c r="K2025" s="59"/>
      <c r="L2025" s="59"/>
      <c r="M2025" s="54"/>
      <c r="N2025" s="54"/>
      <c r="O2025" s="35"/>
      <c r="P2025" s="35"/>
      <c r="Q2025" s="35"/>
      <c r="R2025" s="89"/>
      <c r="S2025" s="35"/>
    </row>
    <row r="2026" spans="1:19" s="32" customFormat="1" ht="24" customHeight="1" x14ac:dyDescent="0.25">
      <c r="A2026" s="105"/>
      <c r="B2026" s="35"/>
      <c r="C2026" s="106"/>
      <c r="D2026" s="88"/>
      <c r="E2026" s="89"/>
      <c r="F2026" s="89"/>
      <c r="G2026" s="89"/>
      <c r="H2026" s="89"/>
      <c r="I2026" s="89"/>
      <c r="J2026" s="89"/>
      <c r="K2026" s="59"/>
      <c r="L2026" s="59"/>
      <c r="M2026" s="54"/>
      <c r="N2026" s="54"/>
      <c r="O2026" s="35"/>
      <c r="P2026" s="35"/>
      <c r="Q2026" s="35"/>
      <c r="R2026" s="89"/>
      <c r="S2026" s="35"/>
    </row>
    <row r="2027" spans="1:19" s="32" customFormat="1" ht="24" customHeight="1" x14ac:dyDescent="0.25">
      <c r="A2027" s="105"/>
      <c r="B2027" s="35"/>
      <c r="C2027" s="106"/>
      <c r="D2027" s="88"/>
      <c r="E2027" s="89"/>
      <c r="F2027" s="89"/>
      <c r="G2027" s="89"/>
      <c r="H2027" s="89"/>
      <c r="I2027" s="89"/>
      <c r="J2027" s="89"/>
      <c r="K2027" s="59"/>
      <c r="L2027" s="59"/>
      <c r="M2027" s="54"/>
      <c r="N2027" s="54"/>
      <c r="O2027" s="35"/>
      <c r="P2027" s="35"/>
      <c r="Q2027" s="35"/>
      <c r="R2027" s="89"/>
      <c r="S2027" s="35"/>
    </row>
    <row r="2028" spans="1:19" s="32" customFormat="1" ht="24" customHeight="1" x14ac:dyDescent="0.25">
      <c r="A2028" s="105"/>
      <c r="B2028" s="35"/>
      <c r="C2028" s="106"/>
      <c r="D2028" s="88"/>
      <c r="E2028" s="89"/>
      <c r="F2028" s="89"/>
      <c r="G2028" s="89"/>
      <c r="H2028" s="89"/>
      <c r="I2028" s="89"/>
      <c r="J2028" s="89"/>
      <c r="K2028" s="59"/>
      <c r="L2028" s="59"/>
      <c r="M2028" s="54"/>
      <c r="N2028" s="54"/>
      <c r="O2028" s="35"/>
      <c r="P2028" s="35"/>
      <c r="Q2028" s="35"/>
      <c r="R2028" s="89"/>
      <c r="S2028" s="35"/>
    </row>
    <row r="2029" spans="1:19" s="32" customFormat="1" ht="24" customHeight="1" x14ac:dyDescent="0.25">
      <c r="A2029" s="105"/>
      <c r="B2029" s="35"/>
      <c r="C2029" s="106"/>
      <c r="D2029" s="88"/>
      <c r="E2029" s="89"/>
      <c r="F2029" s="89"/>
      <c r="G2029" s="89"/>
      <c r="H2029" s="89"/>
      <c r="I2029" s="89"/>
      <c r="J2029" s="89"/>
      <c r="K2029" s="59"/>
      <c r="L2029" s="59"/>
      <c r="M2029" s="54"/>
      <c r="N2029" s="54"/>
      <c r="O2029" s="35"/>
      <c r="P2029" s="35"/>
      <c r="Q2029" s="35"/>
      <c r="R2029" s="89"/>
      <c r="S2029" s="35"/>
    </row>
    <row r="2030" spans="1:19" s="32" customFormat="1" ht="24" customHeight="1" x14ac:dyDescent="0.25">
      <c r="A2030" s="105"/>
      <c r="B2030" s="35"/>
      <c r="C2030" s="106"/>
      <c r="D2030" s="88"/>
      <c r="E2030" s="89"/>
      <c r="F2030" s="89"/>
      <c r="G2030" s="89"/>
      <c r="H2030" s="89"/>
      <c r="I2030" s="89"/>
      <c r="J2030" s="89"/>
      <c r="K2030" s="59"/>
      <c r="L2030" s="59"/>
      <c r="M2030" s="54"/>
      <c r="N2030" s="54"/>
      <c r="O2030" s="35"/>
      <c r="P2030" s="35"/>
      <c r="Q2030" s="35"/>
      <c r="R2030" s="89"/>
      <c r="S2030" s="35"/>
    </row>
    <row r="2031" spans="1:19" s="32" customFormat="1" ht="24" customHeight="1" x14ac:dyDescent="0.25">
      <c r="A2031" s="105"/>
      <c r="B2031" s="35"/>
      <c r="C2031" s="106"/>
      <c r="D2031" s="88"/>
      <c r="E2031" s="89"/>
      <c r="F2031" s="89"/>
      <c r="G2031" s="89"/>
      <c r="H2031" s="89"/>
      <c r="I2031" s="89"/>
      <c r="J2031" s="89"/>
      <c r="K2031" s="59"/>
      <c r="L2031" s="59"/>
      <c r="M2031" s="54"/>
      <c r="N2031" s="54"/>
      <c r="O2031" s="35"/>
      <c r="P2031" s="35"/>
      <c r="Q2031" s="35"/>
      <c r="R2031" s="89"/>
      <c r="S2031" s="35"/>
    </row>
    <row r="2032" spans="1:19" s="32" customFormat="1" ht="24" customHeight="1" x14ac:dyDescent="0.25">
      <c r="A2032" s="105"/>
      <c r="B2032" s="35"/>
      <c r="C2032" s="106"/>
      <c r="D2032" s="88"/>
      <c r="E2032" s="89"/>
      <c r="F2032" s="89"/>
      <c r="G2032" s="89"/>
      <c r="H2032" s="89"/>
      <c r="I2032" s="89"/>
      <c r="J2032" s="89"/>
      <c r="K2032" s="59"/>
      <c r="L2032" s="59"/>
      <c r="M2032" s="54"/>
      <c r="N2032" s="54"/>
      <c r="O2032" s="35"/>
      <c r="P2032" s="35"/>
      <c r="Q2032" s="35"/>
      <c r="R2032" s="89"/>
      <c r="S2032" s="35"/>
    </row>
    <row r="2033" spans="1:19" s="32" customFormat="1" ht="24" customHeight="1" x14ac:dyDescent="0.25">
      <c r="A2033" s="105"/>
      <c r="B2033" s="35"/>
      <c r="C2033" s="106"/>
      <c r="D2033" s="88"/>
      <c r="E2033" s="89"/>
      <c r="F2033" s="89"/>
      <c r="G2033" s="89"/>
      <c r="H2033" s="89"/>
      <c r="I2033" s="89"/>
      <c r="J2033" s="89"/>
      <c r="K2033" s="59"/>
      <c r="L2033" s="59"/>
      <c r="M2033" s="54"/>
      <c r="N2033" s="54"/>
      <c r="O2033" s="35"/>
      <c r="P2033" s="35"/>
      <c r="Q2033" s="35"/>
      <c r="R2033" s="89"/>
      <c r="S2033" s="35"/>
    </row>
    <row r="2034" spans="1:19" s="32" customFormat="1" ht="24" customHeight="1" x14ac:dyDescent="0.25">
      <c r="A2034" s="105"/>
      <c r="B2034" s="35"/>
      <c r="C2034" s="106"/>
      <c r="D2034" s="88"/>
      <c r="E2034" s="89"/>
      <c r="F2034" s="89"/>
      <c r="G2034" s="89"/>
      <c r="H2034" s="89"/>
      <c r="I2034" s="89"/>
      <c r="J2034" s="89"/>
      <c r="K2034" s="59"/>
      <c r="L2034" s="59"/>
      <c r="M2034" s="54"/>
      <c r="N2034" s="54"/>
      <c r="O2034" s="35"/>
      <c r="P2034" s="35"/>
      <c r="Q2034" s="35"/>
      <c r="R2034" s="89"/>
      <c r="S2034" s="35"/>
    </row>
    <row r="2035" spans="1:19" s="32" customFormat="1" ht="24" customHeight="1" x14ac:dyDescent="0.25">
      <c r="A2035" s="105"/>
      <c r="B2035" s="35"/>
      <c r="C2035" s="106"/>
      <c r="D2035" s="88"/>
      <c r="E2035" s="89"/>
      <c r="F2035" s="89"/>
      <c r="G2035" s="89"/>
      <c r="H2035" s="89"/>
      <c r="I2035" s="89"/>
      <c r="J2035" s="89"/>
      <c r="K2035" s="59"/>
      <c r="L2035" s="59"/>
      <c r="M2035" s="54"/>
      <c r="N2035" s="54"/>
      <c r="O2035" s="35"/>
      <c r="P2035" s="35"/>
      <c r="Q2035" s="35"/>
      <c r="R2035" s="89"/>
      <c r="S2035" s="35"/>
    </row>
    <row r="2036" spans="1:19" s="32" customFormat="1" ht="24" customHeight="1" x14ac:dyDescent="0.25">
      <c r="A2036" s="105"/>
      <c r="B2036" s="35"/>
      <c r="C2036" s="106"/>
      <c r="D2036" s="88"/>
      <c r="E2036" s="89"/>
      <c r="F2036" s="89"/>
      <c r="G2036" s="89"/>
      <c r="H2036" s="89"/>
      <c r="I2036" s="89"/>
      <c r="J2036" s="89"/>
      <c r="K2036" s="59"/>
      <c r="L2036" s="59"/>
      <c r="M2036" s="54"/>
      <c r="N2036" s="54"/>
      <c r="O2036" s="35"/>
      <c r="P2036" s="35"/>
      <c r="Q2036" s="35"/>
      <c r="R2036" s="89"/>
      <c r="S2036" s="35"/>
    </row>
    <row r="2037" spans="1:19" s="32" customFormat="1" ht="24" customHeight="1" x14ac:dyDescent="0.25">
      <c r="A2037" s="105"/>
      <c r="B2037" s="35"/>
      <c r="C2037" s="106"/>
      <c r="D2037" s="88"/>
      <c r="E2037" s="89"/>
      <c r="F2037" s="89"/>
      <c r="G2037" s="89"/>
      <c r="H2037" s="89"/>
      <c r="I2037" s="89"/>
      <c r="J2037" s="89"/>
      <c r="K2037" s="59"/>
      <c r="L2037" s="59"/>
      <c r="M2037" s="54"/>
      <c r="N2037" s="54"/>
      <c r="O2037" s="35"/>
      <c r="P2037" s="35"/>
      <c r="Q2037" s="35"/>
      <c r="R2037" s="89"/>
      <c r="S2037" s="35"/>
    </row>
    <row r="2038" spans="1:19" s="32" customFormat="1" ht="24" customHeight="1" x14ac:dyDescent="0.25">
      <c r="A2038" s="105"/>
      <c r="B2038" s="35"/>
      <c r="C2038" s="106"/>
      <c r="D2038" s="88"/>
      <c r="E2038" s="89"/>
      <c r="F2038" s="89"/>
      <c r="G2038" s="89"/>
      <c r="H2038" s="89"/>
      <c r="I2038" s="89"/>
      <c r="J2038" s="89"/>
      <c r="K2038" s="59"/>
      <c r="L2038" s="59"/>
      <c r="M2038" s="54"/>
      <c r="N2038" s="54"/>
      <c r="O2038" s="35"/>
      <c r="P2038" s="35"/>
      <c r="Q2038" s="35"/>
      <c r="R2038" s="89"/>
      <c r="S2038" s="35"/>
    </row>
    <row r="2039" spans="1:19" s="32" customFormat="1" ht="24" customHeight="1" x14ac:dyDescent="0.25">
      <c r="A2039" s="105"/>
      <c r="B2039" s="35"/>
      <c r="C2039" s="106"/>
      <c r="D2039" s="88"/>
      <c r="E2039" s="89"/>
      <c r="F2039" s="89"/>
      <c r="G2039" s="89"/>
      <c r="H2039" s="89"/>
      <c r="I2039" s="89"/>
      <c r="J2039" s="89"/>
      <c r="K2039" s="59"/>
      <c r="L2039" s="59"/>
      <c r="M2039" s="54"/>
      <c r="N2039" s="54"/>
      <c r="O2039" s="35"/>
      <c r="P2039" s="35"/>
      <c r="Q2039" s="35"/>
      <c r="R2039" s="89"/>
      <c r="S2039" s="35"/>
    </row>
    <row r="2040" spans="1:19" s="32" customFormat="1" ht="24" customHeight="1" x14ac:dyDescent="0.25">
      <c r="A2040" s="105"/>
      <c r="B2040" s="35"/>
      <c r="C2040" s="106"/>
      <c r="D2040" s="88"/>
      <c r="E2040" s="89"/>
      <c r="F2040" s="89"/>
      <c r="G2040" s="89"/>
      <c r="H2040" s="89"/>
      <c r="I2040" s="89"/>
      <c r="J2040" s="89"/>
      <c r="K2040" s="59"/>
      <c r="L2040" s="59"/>
      <c r="M2040" s="54"/>
      <c r="N2040" s="54"/>
      <c r="O2040" s="35"/>
      <c r="P2040" s="35"/>
      <c r="Q2040" s="35"/>
      <c r="R2040" s="89"/>
      <c r="S2040" s="35"/>
    </row>
    <row r="2041" spans="1:19" s="32" customFormat="1" ht="24" customHeight="1" x14ac:dyDescent="0.25">
      <c r="A2041" s="105"/>
      <c r="B2041" s="35"/>
      <c r="C2041" s="106"/>
      <c r="D2041" s="88"/>
      <c r="E2041" s="89"/>
      <c r="F2041" s="89"/>
      <c r="G2041" s="89"/>
      <c r="H2041" s="89"/>
      <c r="I2041" s="89"/>
      <c r="J2041" s="89"/>
      <c r="K2041" s="59"/>
      <c r="L2041" s="59"/>
      <c r="M2041" s="54"/>
      <c r="N2041" s="54"/>
      <c r="O2041" s="35"/>
      <c r="P2041" s="35"/>
      <c r="Q2041" s="35"/>
      <c r="R2041" s="89"/>
      <c r="S2041" s="35"/>
    </row>
    <row r="2042" spans="1:19" s="32" customFormat="1" ht="24" customHeight="1" x14ac:dyDescent="0.25">
      <c r="A2042" s="105"/>
      <c r="B2042" s="35"/>
      <c r="C2042" s="106"/>
      <c r="D2042" s="88"/>
      <c r="E2042" s="89"/>
      <c r="F2042" s="89"/>
      <c r="G2042" s="89"/>
      <c r="H2042" s="89"/>
      <c r="I2042" s="89"/>
      <c r="J2042" s="89"/>
      <c r="K2042" s="59"/>
      <c r="L2042" s="59"/>
      <c r="M2042" s="54"/>
      <c r="N2042" s="54"/>
      <c r="O2042" s="35"/>
      <c r="P2042" s="35"/>
      <c r="Q2042" s="35"/>
      <c r="R2042" s="89"/>
      <c r="S2042" s="35"/>
    </row>
    <row r="2043" spans="1:19" s="32" customFormat="1" ht="24" customHeight="1" x14ac:dyDescent="0.25">
      <c r="A2043" s="105"/>
      <c r="B2043" s="35"/>
      <c r="C2043" s="106"/>
      <c r="D2043" s="88"/>
      <c r="E2043" s="89"/>
      <c r="F2043" s="89"/>
      <c r="G2043" s="89"/>
      <c r="H2043" s="89"/>
      <c r="I2043" s="89"/>
      <c r="J2043" s="89"/>
      <c r="K2043" s="59"/>
      <c r="L2043" s="59"/>
      <c r="M2043" s="54"/>
      <c r="N2043" s="54"/>
      <c r="O2043" s="35"/>
      <c r="P2043" s="35"/>
      <c r="Q2043" s="35"/>
      <c r="R2043" s="89"/>
      <c r="S2043" s="35"/>
    </row>
    <row r="2044" spans="1:19" s="32" customFormat="1" ht="24" customHeight="1" x14ac:dyDescent="0.25">
      <c r="A2044" s="105"/>
      <c r="B2044" s="35"/>
      <c r="C2044" s="106"/>
      <c r="D2044" s="88"/>
      <c r="E2044" s="89"/>
      <c r="F2044" s="89"/>
      <c r="G2044" s="89"/>
      <c r="H2044" s="89"/>
      <c r="I2044" s="89"/>
      <c r="J2044" s="89"/>
      <c r="K2044" s="59"/>
      <c r="L2044" s="59"/>
      <c r="M2044" s="54"/>
      <c r="N2044" s="54"/>
      <c r="O2044" s="35"/>
      <c r="P2044" s="35"/>
      <c r="Q2044" s="35"/>
      <c r="R2044" s="89"/>
      <c r="S2044" s="35"/>
    </row>
    <row r="2045" spans="1:19" s="32" customFormat="1" ht="24" customHeight="1" x14ac:dyDescent="0.25">
      <c r="A2045" s="105"/>
      <c r="B2045" s="35"/>
      <c r="C2045" s="106"/>
      <c r="D2045" s="88"/>
      <c r="E2045" s="89"/>
      <c r="F2045" s="89"/>
      <c r="G2045" s="89"/>
      <c r="H2045" s="89"/>
      <c r="I2045" s="89"/>
      <c r="J2045" s="89"/>
      <c r="K2045" s="59"/>
      <c r="L2045" s="59"/>
      <c r="M2045" s="54"/>
      <c r="N2045" s="54"/>
      <c r="O2045" s="35"/>
      <c r="P2045" s="35"/>
      <c r="Q2045" s="35"/>
      <c r="R2045" s="89"/>
      <c r="S2045" s="35"/>
    </row>
    <row r="2046" spans="1:19" s="32" customFormat="1" ht="24" customHeight="1" x14ac:dyDescent="0.25">
      <c r="A2046" s="105"/>
      <c r="B2046" s="35"/>
      <c r="C2046" s="106"/>
      <c r="D2046" s="88"/>
      <c r="E2046" s="89"/>
      <c r="F2046" s="89"/>
      <c r="G2046" s="89"/>
      <c r="H2046" s="89"/>
      <c r="I2046" s="89"/>
      <c r="J2046" s="89"/>
      <c r="K2046" s="59"/>
      <c r="L2046" s="59"/>
      <c r="M2046" s="54"/>
      <c r="N2046" s="54"/>
      <c r="O2046" s="35"/>
      <c r="P2046" s="35"/>
      <c r="Q2046" s="35"/>
      <c r="R2046" s="89"/>
      <c r="S2046" s="35"/>
    </row>
    <row r="2047" spans="1:19" s="32" customFormat="1" ht="24" customHeight="1" x14ac:dyDescent="0.25">
      <c r="A2047" s="105"/>
      <c r="B2047" s="35"/>
      <c r="C2047" s="106"/>
      <c r="D2047" s="88"/>
      <c r="E2047" s="89"/>
      <c r="F2047" s="89"/>
      <c r="G2047" s="89"/>
      <c r="H2047" s="89"/>
      <c r="I2047" s="89"/>
      <c r="J2047" s="89"/>
      <c r="K2047" s="59"/>
      <c r="L2047" s="59"/>
      <c r="M2047" s="54"/>
      <c r="N2047" s="54"/>
      <c r="O2047" s="35"/>
      <c r="P2047" s="35"/>
      <c r="Q2047" s="35"/>
      <c r="R2047" s="89"/>
      <c r="S2047" s="35"/>
    </row>
    <row r="2048" spans="1:19" s="32" customFormat="1" ht="24" customHeight="1" x14ac:dyDescent="0.25">
      <c r="A2048" s="105"/>
      <c r="B2048" s="35"/>
      <c r="C2048" s="106"/>
      <c r="D2048" s="88"/>
      <c r="E2048" s="89"/>
      <c r="F2048" s="89"/>
      <c r="G2048" s="89"/>
      <c r="H2048" s="89"/>
      <c r="I2048" s="89"/>
      <c r="J2048" s="89"/>
      <c r="K2048" s="59"/>
      <c r="L2048" s="59"/>
      <c r="M2048" s="54"/>
      <c r="N2048" s="54"/>
      <c r="O2048" s="35"/>
      <c r="P2048" s="35"/>
      <c r="Q2048" s="35"/>
      <c r="R2048" s="89"/>
      <c r="S2048" s="35"/>
    </row>
    <row r="2049" spans="1:19" s="32" customFormat="1" ht="24" customHeight="1" x14ac:dyDescent="0.25">
      <c r="A2049" s="105"/>
      <c r="B2049" s="35"/>
      <c r="C2049" s="106"/>
      <c r="D2049" s="88"/>
      <c r="E2049" s="89"/>
      <c r="F2049" s="89"/>
      <c r="G2049" s="89"/>
      <c r="H2049" s="89"/>
      <c r="I2049" s="89"/>
      <c r="J2049" s="89"/>
      <c r="K2049" s="59"/>
      <c r="L2049" s="59"/>
      <c r="M2049" s="54"/>
      <c r="N2049" s="54"/>
      <c r="O2049" s="35"/>
      <c r="P2049" s="35"/>
      <c r="Q2049" s="35"/>
      <c r="R2049" s="89"/>
      <c r="S2049" s="35"/>
    </row>
    <row r="2050" spans="1:19" s="32" customFormat="1" ht="24" customHeight="1" x14ac:dyDescent="0.25">
      <c r="A2050" s="105"/>
      <c r="B2050" s="35"/>
      <c r="C2050" s="106"/>
      <c r="D2050" s="88"/>
      <c r="E2050" s="89"/>
      <c r="F2050" s="89"/>
      <c r="G2050" s="89"/>
      <c r="H2050" s="89"/>
      <c r="I2050" s="89"/>
      <c r="J2050" s="89"/>
      <c r="K2050" s="59"/>
      <c r="L2050" s="59"/>
      <c r="M2050" s="54"/>
      <c r="N2050" s="54"/>
      <c r="O2050" s="35"/>
      <c r="P2050" s="35"/>
      <c r="Q2050" s="35"/>
      <c r="R2050" s="89"/>
      <c r="S2050" s="35"/>
    </row>
    <row r="2051" spans="1:19" s="32" customFormat="1" ht="24" customHeight="1" x14ac:dyDescent="0.25">
      <c r="A2051" s="105"/>
      <c r="B2051" s="35"/>
      <c r="C2051" s="106"/>
      <c r="D2051" s="88"/>
      <c r="E2051" s="89"/>
      <c r="F2051" s="89"/>
      <c r="G2051" s="89"/>
      <c r="H2051" s="89"/>
      <c r="I2051" s="89"/>
      <c r="J2051" s="89"/>
      <c r="K2051" s="59"/>
      <c r="L2051" s="59"/>
      <c r="M2051" s="54"/>
      <c r="N2051" s="54"/>
      <c r="O2051" s="35"/>
      <c r="P2051" s="35"/>
      <c r="Q2051" s="35"/>
      <c r="R2051" s="89"/>
      <c r="S2051" s="35"/>
    </row>
    <row r="2052" spans="1:19" s="32" customFormat="1" ht="24" customHeight="1" x14ac:dyDescent="0.25">
      <c r="A2052" s="105"/>
      <c r="B2052" s="35"/>
      <c r="C2052" s="106"/>
      <c r="D2052" s="88"/>
      <c r="E2052" s="89"/>
      <c r="F2052" s="89"/>
      <c r="G2052" s="89"/>
      <c r="H2052" s="89"/>
      <c r="I2052" s="89"/>
      <c r="J2052" s="89"/>
      <c r="K2052" s="59"/>
      <c r="L2052" s="59"/>
      <c r="M2052" s="54"/>
      <c r="N2052" s="54"/>
      <c r="O2052" s="35"/>
      <c r="P2052" s="35"/>
      <c r="Q2052" s="35"/>
      <c r="R2052" s="89"/>
      <c r="S2052" s="35"/>
    </row>
    <row r="2053" spans="1:19" s="32" customFormat="1" ht="24" customHeight="1" x14ac:dyDescent="0.25">
      <c r="A2053" s="105"/>
      <c r="B2053" s="35"/>
      <c r="C2053" s="106"/>
      <c r="D2053" s="88"/>
      <c r="E2053" s="89"/>
      <c r="F2053" s="89"/>
      <c r="G2053" s="89"/>
      <c r="H2053" s="89"/>
      <c r="I2053" s="89"/>
      <c r="J2053" s="89"/>
      <c r="K2053" s="59"/>
      <c r="L2053" s="59"/>
      <c r="M2053" s="54"/>
      <c r="N2053" s="54"/>
      <c r="O2053" s="35"/>
      <c r="P2053" s="35"/>
      <c r="Q2053" s="35"/>
      <c r="R2053" s="89"/>
      <c r="S2053" s="35"/>
    </row>
    <row r="2054" spans="1:19" s="32" customFormat="1" ht="24" customHeight="1" x14ac:dyDescent="0.25">
      <c r="A2054" s="105"/>
      <c r="B2054" s="35"/>
      <c r="C2054" s="106"/>
      <c r="D2054" s="88"/>
      <c r="E2054" s="89"/>
      <c r="F2054" s="89"/>
      <c r="G2054" s="89"/>
      <c r="H2054" s="89"/>
      <c r="I2054" s="89"/>
      <c r="J2054" s="89"/>
      <c r="K2054" s="59"/>
      <c r="L2054" s="59"/>
      <c r="M2054" s="54"/>
      <c r="N2054" s="54"/>
      <c r="O2054" s="35"/>
      <c r="P2054" s="35"/>
      <c r="Q2054" s="35"/>
      <c r="R2054" s="89"/>
      <c r="S2054" s="35"/>
    </row>
    <row r="2055" spans="1:19" s="32" customFormat="1" ht="24" customHeight="1" x14ac:dyDescent="0.25">
      <c r="A2055" s="105"/>
      <c r="B2055" s="35"/>
      <c r="C2055" s="106"/>
      <c r="D2055" s="88"/>
      <c r="E2055" s="89"/>
      <c r="F2055" s="89"/>
      <c r="G2055" s="89"/>
      <c r="H2055" s="89"/>
      <c r="I2055" s="89"/>
      <c r="J2055" s="89"/>
      <c r="K2055" s="59"/>
      <c r="L2055" s="59"/>
      <c r="M2055" s="54"/>
      <c r="N2055" s="54"/>
      <c r="O2055" s="35"/>
      <c r="P2055" s="35"/>
      <c r="Q2055" s="35"/>
      <c r="R2055" s="89"/>
      <c r="S2055" s="35"/>
    </row>
    <row r="2056" spans="1:19" s="32" customFormat="1" ht="24" customHeight="1" x14ac:dyDescent="0.25">
      <c r="A2056" s="105"/>
      <c r="B2056" s="35"/>
      <c r="C2056" s="106"/>
      <c r="D2056" s="88"/>
      <c r="E2056" s="89"/>
      <c r="F2056" s="89"/>
      <c r="G2056" s="89"/>
      <c r="H2056" s="89"/>
      <c r="I2056" s="89"/>
      <c r="J2056" s="89"/>
      <c r="K2056" s="59"/>
      <c r="L2056" s="59"/>
      <c r="M2056" s="54"/>
      <c r="N2056" s="54"/>
      <c r="O2056" s="35"/>
      <c r="P2056" s="35"/>
      <c r="Q2056" s="35"/>
      <c r="R2056" s="89"/>
      <c r="S2056" s="35"/>
    </row>
    <row r="2057" spans="1:19" s="32" customFormat="1" ht="24" customHeight="1" x14ac:dyDescent="0.25">
      <c r="A2057" s="105"/>
      <c r="B2057" s="35"/>
      <c r="C2057" s="106"/>
      <c r="D2057" s="88"/>
      <c r="E2057" s="89"/>
      <c r="F2057" s="89"/>
      <c r="G2057" s="89"/>
      <c r="H2057" s="89"/>
      <c r="I2057" s="89"/>
      <c r="J2057" s="89"/>
      <c r="K2057" s="59"/>
      <c r="L2057" s="59"/>
      <c r="M2057" s="54"/>
      <c r="N2057" s="54"/>
      <c r="O2057" s="35"/>
      <c r="P2057" s="35"/>
      <c r="Q2057" s="35"/>
      <c r="R2057" s="89"/>
      <c r="S2057" s="35"/>
    </row>
    <row r="2058" spans="1:19" s="32" customFormat="1" ht="24" customHeight="1" x14ac:dyDescent="0.25">
      <c r="A2058" s="105"/>
      <c r="B2058" s="35"/>
      <c r="C2058" s="106"/>
      <c r="D2058" s="88"/>
      <c r="E2058" s="89"/>
      <c r="F2058" s="89"/>
      <c r="G2058" s="89"/>
      <c r="H2058" s="89"/>
      <c r="I2058" s="89"/>
      <c r="J2058" s="89"/>
      <c r="K2058" s="59"/>
      <c r="L2058" s="59"/>
      <c r="M2058" s="54"/>
      <c r="N2058" s="54"/>
      <c r="O2058" s="35"/>
      <c r="P2058" s="35"/>
      <c r="Q2058" s="35"/>
      <c r="R2058" s="89"/>
      <c r="S2058" s="35"/>
    </row>
    <row r="2059" spans="1:19" s="32" customFormat="1" ht="24" customHeight="1" x14ac:dyDescent="0.25">
      <c r="A2059" s="105"/>
      <c r="B2059" s="35"/>
      <c r="C2059" s="106"/>
      <c r="D2059" s="88"/>
      <c r="E2059" s="89"/>
      <c r="F2059" s="89"/>
      <c r="G2059" s="89"/>
      <c r="H2059" s="89"/>
      <c r="I2059" s="89"/>
      <c r="J2059" s="89"/>
      <c r="K2059" s="59"/>
      <c r="L2059" s="59"/>
      <c r="M2059" s="54"/>
      <c r="N2059" s="54"/>
      <c r="O2059" s="35"/>
      <c r="P2059" s="35"/>
      <c r="Q2059" s="35"/>
      <c r="R2059" s="89"/>
      <c r="S2059" s="35"/>
    </row>
    <row r="2060" spans="1:19" s="32" customFormat="1" ht="24" customHeight="1" x14ac:dyDescent="0.25">
      <c r="A2060" s="105"/>
      <c r="B2060" s="35"/>
      <c r="C2060" s="106"/>
      <c r="D2060" s="88"/>
      <c r="E2060" s="89"/>
      <c r="F2060" s="89"/>
      <c r="G2060" s="89"/>
      <c r="H2060" s="89"/>
      <c r="I2060" s="89"/>
      <c r="J2060" s="89"/>
      <c r="K2060" s="59"/>
      <c r="L2060" s="59"/>
      <c r="M2060" s="54"/>
      <c r="N2060" s="54"/>
      <c r="O2060" s="35"/>
      <c r="P2060" s="35"/>
      <c r="Q2060" s="35"/>
      <c r="R2060" s="89"/>
      <c r="S2060" s="35"/>
    </row>
    <row r="2061" spans="1:19" s="32" customFormat="1" ht="24" customHeight="1" x14ac:dyDescent="0.25">
      <c r="A2061" s="105"/>
      <c r="B2061" s="35"/>
      <c r="C2061" s="106"/>
      <c r="D2061" s="88"/>
      <c r="E2061" s="89"/>
      <c r="F2061" s="89"/>
      <c r="G2061" s="89"/>
      <c r="H2061" s="89"/>
      <c r="I2061" s="89"/>
      <c r="J2061" s="89"/>
      <c r="K2061" s="59"/>
      <c r="L2061" s="59"/>
      <c r="M2061" s="54"/>
      <c r="N2061" s="54"/>
      <c r="O2061" s="35"/>
      <c r="P2061" s="35"/>
      <c r="Q2061" s="35"/>
      <c r="R2061" s="89"/>
      <c r="S2061" s="35"/>
    </row>
    <row r="2062" spans="1:19" s="32" customFormat="1" ht="24" customHeight="1" x14ac:dyDescent="0.25">
      <c r="A2062" s="105"/>
      <c r="B2062" s="35"/>
      <c r="C2062" s="106"/>
      <c r="D2062" s="88"/>
      <c r="E2062" s="89"/>
      <c r="F2062" s="89"/>
      <c r="G2062" s="89"/>
      <c r="H2062" s="89"/>
      <c r="I2062" s="89"/>
      <c r="J2062" s="89"/>
      <c r="K2062" s="59"/>
      <c r="L2062" s="59"/>
      <c r="M2062" s="54"/>
      <c r="N2062" s="54"/>
      <c r="O2062" s="35"/>
      <c r="P2062" s="35"/>
      <c r="Q2062" s="35"/>
      <c r="R2062" s="89"/>
      <c r="S2062" s="35"/>
    </row>
    <row r="2063" spans="1:19" s="32" customFormat="1" ht="24" customHeight="1" x14ac:dyDescent="0.25">
      <c r="A2063" s="105"/>
      <c r="B2063" s="35"/>
      <c r="C2063" s="106"/>
      <c r="D2063" s="88"/>
      <c r="E2063" s="89"/>
      <c r="F2063" s="89"/>
      <c r="G2063" s="89"/>
      <c r="H2063" s="89"/>
      <c r="I2063" s="89"/>
      <c r="J2063" s="89"/>
      <c r="K2063" s="59"/>
      <c r="L2063" s="59"/>
      <c r="M2063" s="54"/>
      <c r="N2063" s="54"/>
      <c r="O2063" s="35"/>
      <c r="P2063" s="35"/>
      <c r="Q2063" s="35"/>
      <c r="R2063" s="89"/>
      <c r="S2063" s="35"/>
    </row>
    <row r="2064" spans="1:19" s="32" customFormat="1" ht="24" customHeight="1" x14ac:dyDescent="0.25">
      <c r="A2064" s="105"/>
      <c r="B2064" s="35"/>
      <c r="C2064" s="106"/>
      <c r="D2064" s="88"/>
      <c r="E2064" s="89"/>
      <c r="F2064" s="89"/>
      <c r="G2064" s="89"/>
      <c r="H2064" s="89"/>
      <c r="I2064" s="89"/>
      <c r="J2064" s="89"/>
      <c r="K2064" s="59"/>
      <c r="L2064" s="59"/>
      <c r="M2064" s="54"/>
      <c r="N2064" s="54"/>
      <c r="O2064" s="35"/>
      <c r="P2064" s="35"/>
      <c r="Q2064" s="35"/>
      <c r="R2064" s="89"/>
      <c r="S2064" s="35"/>
    </row>
    <row r="2065" spans="1:19" s="32" customFormat="1" ht="24" customHeight="1" x14ac:dyDescent="0.25">
      <c r="A2065" s="105"/>
      <c r="B2065" s="35"/>
      <c r="C2065" s="106"/>
      <c r="D2065" s="88"/>
      <c r="E2065" s="89"/>
      <c r="F2065" s="89"/>
      <c r="G2065" s="89"/>
      <c r="H2065" s="89"/>
      <c r="I2065" s="89"/>
      <c r="J2065" s="89"/>
      <c r="K2065" s="59"/>
      <c r="L2065" s="59"/>
      <c r="M2065" s="54"/>
      <c r="N2065" s="54"/>
      <c r="O2065" s="35"/>
      <c r="P2065" s="35"/>
      <c r="Q2065" s="35"/>
      <c r="R2065" s="89"/>
      <c r="S2065" s="35"/>
    </row>
    <row r="2066" spans="1:19" s="32" customFormat="1" ht="24" customHeight="1" x14ac:dyDescent="0.25">
      <c r="A2066" s="105"/>
      <c r="B2066" s="35"/>
      <c r="C2066" s="106"/>
      <c r="D2066" s="88"/>
      <c r="E2066" s="89"/>
      <c r="F2066" s="89"/>
      <c r="G2066" s="89"/>
      <c r="H2066" s="89"/>
      <c r="I2066" s="89"/>
      <c r="J2066" s="89"/>
      <c r="K2066" s="59"/>
      <c r="L2066" s="59"/>
      <c r="M2066" s="54"/>
      <c r="N2066" s="54"/>
      <c r="O2066" s="35"/>
      <c r="P2066" s="35"/>
      <c r="Q2066" s="35"/>
      <c r="R2066" s="89"/>
      <c r="S2066" s="35"/>
    </row>
    <row r="2067" spans="1:19" s="32" customFormat="1" ht="24" customHeight="1" x14ac:dyDescent="0.25">
      <c r="A2067" s="105"/>
      <c r="B2067" s="35"/>
      <c r="C2067" s="106"/>
      <c r="D2067" s="88"/>
      <c r="E2067" s="89"/>
      <c r="F2067" s="89"/>
      <c r="G2067" s="89"/>
      <c r="H2067" s="89"/>
      <c r="I2067" s="89"/>
      <c r="J2067" s="89"/>
      <c r="K2067" s="59"/>
      <c r="L2067" s="59"/>
      <c r="M2067" s="54"/>
      <c r="N2067" s="54"/>
      <c r="O2067" s="35"/>
      <c r="P2067" s="35"/>
      <c r="Q2067" s="35"/>
      <c r="R2067" s="89"/>
      <c r="S2067" s="35"/>
    </row>
    <row r="2068" spans="1:19" s="32" customFormat="1" ht="24" customHeight="1" x14ac:dyDescent="0.25">
      <c r="A2068" s="105"/>
      <c r="B2068" s="35"/>
      <c r="C2068" s="106"/>
      <c r="D2068" s="88"/>
      <c r="E2068" s="89"/>
      <c r="F2068" s="89"/>
      <c r="G2068" s="89"/>
      <c r="H2068" s="89"/>
      <c r="I2068" s="89"/>
      <c r="J2068" s="89"/>
      <c r="K2068" s="59"/>
      <c r="L2068" s="59"/>
      <c r="M2068" s="54"/>
      <c r="N2068" s="54"/>
      <c r="O2068" s="35"/>
      <c r="P2068" s="35"/>
      <c r="Q2068" s="35"/>
      <c r="R2068" s="89"/>
      <c r="S2068" s="35"/>
    </row>
    <row r="2069" spans="1:19" s="32" customFormat="1" ht="24" customHeight="1" x14ac:dyDescent="0.25">
      <c r="A2069" s="105"/>
      <c r="B2069" s="35"/>
      <c r="C2069" s="106"/>
      <c r="D2069" s="88"/>
      <c r="E2069" s="89"/>
      <c r="F2069" s="89"/>
      <c r="G2069" s="89"/>
      <c r="H2069" s="89"/>
      <c r="I2069" s="89"/>
      <c r="J2069" s="89"/>
      <c r="K2069" s="59"/>
      <c r="L2069" s="59"/>
      <c r="M2069" s="54"/>
      <c r="N2069" s="54"/>
      <c r="O2069" s="35"/>
      <c r="P2069" s="35"/>
      <c r="Q2069" s="35"/>
      <c r="R2069" s="89"/>
      <c r="S2069" s="35"/>
    </row>
    <row r="2070" spans="1:19" s="32" customFormat="1" ht="24" customHeight="1" x14ac:dyDescent="0.25">
      <c r="A2070" s="105"/>
      <c r="B2070" s="35"/>
      <c r="C2070" s="106"/>
      <c r="D2070" s="88"/>
      <c r="E2070" s="89"/>
      <c r="F2070" s="89"/>
      <c r="G2070" s="89"/>
      <c r="H2070" s="89"/>
      <c r="I2070" s="89"/>
      <c r="J2070" s="89"/>
      <c r="K2070" s="59"/>
      <c r="L2070" s="59"/>
      <c r="M2070" s="54"/>
      <c r="N2070" s="54"/>
      <c r="O2070" s="35"/>
      <c r="P2070" s="35"/>
      <c r="Q2070" s="35"/>
      <c r="R2070" s="89"/>
      <c r="S2070" s="35"/>
    </row>
    <row r="2071" spans="1:19" s="32" customFormat="1" ht="24" customHeight="1" x14ac:dyDescent="0.25">
      <c r="A2071" s="105"/>
      <c r="B2071" s="35"/>
      <c r="C2071" s="106"/>
      <c r="D2071" s="88"/>
      <c r="E2071" s="89"/>
      <c r="F2071" s="89"/>
      <c r="G2071" s="89"/>
      <c r="H2071" s="89"/>
      <c r="I2071" s="89"/>
      <c r="J2071" s="89"/>
      <c r="K2071" s="59"/>
      <c r="L2071" s="59"/>
      <c r="M2071" s="54"/>
      <c r="N2071" s="54"/>
      <c r="O2071" s="35"/>
      <c r="P2071" s="35"/>
      <c r="Q2071" s="35"/>
      <c r="R2071" s="89"/>
      <c r="S2071" s="35"/>
    </row>
    <row r="2072" spans="1:19" s="32" customFormat="1" ht="24" customHeight="1" x14ac:dyDescent="0.25">
      <c r="A2072" s="105"/>
      <c r="B2072" s="35"/>
      <c r="C2072" s="106"/>
      <c r="D2072" s="88"/>
      <c r="E2072" s="89"/>
      <c r="F2072" s="89"/>
      <c r="G2072" s="89"/>
      <c r="H2072" s="89"/>
      <c r="I2072" s="89"/>
      <c r="J2072" s="89"/>
      <c r="K2072" s="59"/>
      <c r="L2072" s="59"/>
      <c r="M2072" s="54"/>
      <c r="N2072" s="54"/>
      <c r="O2072" s="35"/>
      <c r="P2072" s="35"/>
      <c r="Q2072" s="35"/>
      <c r="R2072" s="89"/>
      <c r="S2072" s="35"/>
    </row>
    <row r="2073" spans="1:19" s="32" customFormat="1" ht="24" customHeight="1" x14ac:dyDescent="0.25">
      <c r="A2073" s="105"/>
      <c r="B2073" s="35"/>
      <c r="C2073" s="106"/>
      <c r="D2073" s="88"/>
      <c r="E2073" s="89"/>
      <c r="F2073" s="89"/>
      <c r="G2073" s="89"/>
      <c r="H2073" s="89"/>
      <c r="I2073" s="89"/>
      <c r="J2073" s="89"/>
      <c r="K2073" s="59"/>
      <c r="L2073" s="59"/>
      <c r="M2073" s="54"/>
      <c r="N2073" s="54"/>
      <c r="O2073" s="35"/>
      <c r="P2073" s="35"/>
      <c r="Q2073" s="35"/>
      <c r="R2073" s="89"/>
      <c r="S2073" s="35"/>
    </row>
    <row r="2074" spans="1:19" s="32" customFormat="1" ht="24" customHeight="1" x14ac:dyDescent="0.25">
      <c r="A2074" s="105"/>
      <c r="B2074" s="35"/>
      <c r="C2074" s="106"/>
      <c r="D2074" s="88"/>
      <c r="E2074" s="89"/>
      <c r="F2074" s="89"/>
      <c r="G2074" s="89"/>
      <c r="H2074" s="89"/>
      <c r="I2074" s="89"/>
      <c r="J2074" s="89"/>
      <c r="K2074" s="59"/>
      <c r="L2074" s="59"/>
      <c r="M2074" s="54"/>
      <c r="N2074" s="54"/>
      <c r="O2074" s="35"/>
      <c r="P2074" s="35"/>
      <c r="Q2074" s="35"/>
      <c r="R2074" s="89"/>
      <c r="S2074" s="35"/>
    </row>
    <row r="2075" spans="1:19" s="32" customFormat="1" ht="24" customHeight="1" x14ac:dyDescent="0.25">
      <c r="A2075" s="105"/>
      <c r="B2075" s="35"/>
      <c r="C2075" s="106"/>
      <c r="D2075" s="88"/>
      <c r="E2075" s="89"/>
      <c r="F2075" s="89"/>
      <c r="G2075" s="89"/>
      <c r="H2075" s="89"/>
      <c r="I2075" s="89"/>
      <c r="J2075" s="89"/>
      <c r="K2075" s="59"/>
      <c r="L2075" s="59"/>
      <c r="M2075" s="54"/>
      <c r="N2075" s="54"/>
      <c r="O2075" s="35"/>
      <c r="P2075" s="35"/>
      <c r="Q2075" s="35"/>
      <c r="R2075" s="89"/>
      <c r="S2075" s="35"/>
    </row>
    <row r="2076" spans="1:19" s="32" customFormat="1" ht="24" customHeight="1" x14ac:dyDescent="0.25">
      <c r="A2076" s="105"/>
      <c r="B2076" s="35"/>
      <c r="C2076" s="106"/>
      <c r="D2076" s="88"/>
      <c r="E2076" s="89"/>
      <c r="F2076" s="89"/>
      <c r="G2076" s="89"/>
      <c r="H2076" s="89"/>
      <c r="I2076" s="89"/>
      <c r="J2076" s="89"/>
      <c r="K2076" s="59"/>
      <c r="L2076" s="59"/>
      <c r="M2076" s="54"/>
      <c r="N2076" s="54"/>
      <c r="O2076" s="35"/>
      <c r="P2076" s="35"/>
      <c r="Q2076" s="35"/>
      <c r="R2076" s="89"/>
      <c r="S2076" s="35"/>
    </row>
    <row r="2077" spans="1:19" s="32" customFormat="1" ht="24" customHeight="1" x14ac:dyDescent="0.25">
      <c r="A2077" s="105"/>
      <c r="B2077" s="35"/>
      <c r="C2077" s="106"/>
      <c r="D2077" s="88"/>
      <c r="E2077" s="89"/>
      <c r="F2077" s="89"/>
      <c r="G2077" s="89"/>
      <c r="H2077" s="89"/>
      <c r="I2077" s="89"/>
      <c r="J2077" s="89"/>
      <c r="K2077" s="59"/>
      <c r="L2077" s="59"/>
      <c r="M2077" s="54"/>
      <c r="N2077" s="54"/>
      <c r="O2077" s="35"/>
      <c r="P2077" s="35"/>
      <c r="Q2077" s="35"/>
      <c r="R2077" s="89"/>
      <c r="S2077" s="35"/>
    </row>
    <row r="2078" spans="1:19" s="32" customFormat="1" ht="24" customHeight="1" x14ac:dyDescent="0.25">
      <c r="A2078" s="105"/>
      <c r="B2078" s="35"/>
      <c r="C2078" s="106"/>
      <c r="D2078" s="88"/>
      <c r="E2078" s="89"/>
      <c r="F2078" s="89"/>
      <c r="G2078" s="89"/>
      <c r="H2078" s="89"/>
      <c r="I2078" s="89"/>
      <c r="J2078" s="89"/>
      <c r="K2078" s="59"/>
      <c r="L2078" s="59"/>
      <c r="M2078" s="54"/>
      <c r="N2078" s="54"/>
      <c r="O2078" s="35"/>
      <c r="P2078" s="35"/>
      <c r="Q2078" s="35"/>
      <c r="R2078" s="89"/>
      <c r="S2078" s="35"/>
    </row>
    <row r="2079" spans="1:19" s="32" customFormat="1" ht="24" customHeight="1" x14ac:dyDescent="0.25">
      <c r="A2079" s="105"/>
      <c r="B2079" s="35"/>
      <c r="C2079" s="106"/>
      <c r="D2079" s="88"/>
      <c r="E2079" s="89"/>
      <c r="F2079" s="89"/>
      <c r="G2079" s="89"/>
      <c r="H2079" s="89"/>
      <c r="I2079" s="89"/>
      <c r="J2079" s="89"/>
      <c r="K2079" s="59"/>
      <c r="L2079" s="59"/>
      <c r="M2079" s="54"/>
      <c r="N2079" s="54"/>
      <c r="O2079" s="35"/>
      <c r="P2079" s="35"/>
      <c r="Q2079" s="35"/>
      <c r="R2079" s="89"/>
      <c r="S2079" s="35"/>
    </row>
    <row r="2080" spans="1:19" s="32" customFormat="1" ht="24" customHeight="1" x14ac:dyDescent="0.25">
      <c r="A2080" s="105"/>
      <c r="B2080" s="35"/>
      <c r="C2080" s="106"/>
      <c r="D2080" s="88"/>
      <c r="E2080" s="89"/>
      <c r="F2080" s="89"/>
      <c r="G2080" s="89"/>
      <c r="H2080" s="89"/>
      <c r="I2080" s="89"/>
      <c r="J2080" s="89"/>
      <c r="K2080" s="59"/>
      <c r="L2080" s="59"/>
      <c r="M2080" s="54"/>
      <c r="N2080" s="54"/>
      <c r="O2080" s="35"/>
      <c r="P2080" s="35"/>
      <c r="Q2080" s="35"/>
      <c r="R2080" s="89"/>
      <c r="S2080" s="35"/>
    </row>
    <row r="2081" spans="1:19" s="32" customFormat="1" ht="24" customHeight="1" x14ac:dyDescent="0.25">
      <c r="A2081" s="105"/>
      <c r="B2081" s="35"/>
      <c r="C2081" s="106"/>
      <c r="D2081" s="88"/>
      <c r="E2081" s="89"/>
      <c r="F2081" s="89"/>
      <c r="G2081" s="89"/>
      <c r="H2081" s="89"/>
      <c r="I2081" s="89"/>
      <c r="J2081" s="89"/>
      <c r="K2081" s="59"/>
      <c r="L2081" s="59"/>
      <c r="M2081" s="54"/>
      <c r="N2081" s="54"/>
      <c r="O2081" s="35"/>
      <c r="P2081" s="35"/>
      <c r="Q2081" s="35"/>
      <c r="R2081" s="89"/>
      <c r="S2081" s="35"/>
    </row>
    <row r="2082" spans="1:19" s="32" customFormat="1" ht="24" customHeight="1" x14ac:dyDescent="0.25">
      <c r="A2082" s="105"/>
      <c r="B2082" s="35"/>
      <c r="C2082" s="106"/>
      <c r="D2082" s="88"/>
      <c r="E2082" s="89"/>
      <c r="F2082" s="89"/>
      <c r="G2082" s="89"/>
      <c r="H2082" s="89"/>
      <c r="I2082" s="89"/>
      <c r="J2082" s="89"/>
      <c r="K2082" s="59"/>
      <c r="L2082" s="59"/>
      <c r="M2082" s="54"/>
      <c r="N2082" s="54"/>
      <c r="O2082" s="35"/>
      <c r="P2082" s="35"/>
      <c r="Q2082" s="35"/>
      <c r="R2082" s="89"/>
      <c r="S2082" s="35"/>
    </row>
    <row r="2083" spans="1:19" s="32" customFormat="1" ht="24" customHeight="1" x14ac:dyDescent="0.25">
      <c r="A2083" s="105"/>
      <c r="B2083" s="35"/>
      <c r="C2083" s="106"/>
      <c r="D2083" s="88"/>
      <c r="E2083" s="89"/>
      <c r="F2083" s="89"/>
      <c r="G2083" s="89"/>
      <c r="H2083" s="89"/>
      <c r="I2083" s="89"/>
      <c r="J2083" s="89"/>
      <c r="K2083" s="59"/>
      <c r="L2083" s="59"/>
      <c r="M2083" s="54"/>
      <c r="N2083" s="54"/>
      <c r="O2083" s="35"/>
      <c r="P2083" s="35"/>
      <c r="Q2083" s="35"/>
      <c r="R2083" s="89"/>
      <c r="S2083" s="35"/>
    </row>
    <row r="2084" spans="1:19" s="32" customFormat="1" ht="24" customHeight="1" x14ac:dyDescent="0.25">
      <c r="A2084" s="105"/>
      <c r="B2084" s="35"/>
      <c r="C2084" s="106"/>
      <c r="D2084" s="88"/>
      <c r="E2084" s="89"/>
      <c r="F2084" s="89"/>
      <c r="G2084" s="89"/>
      <c r="H2084" s="89"/>
      <c r="I2084" s="89"/>
      <c r="J2084" s="89"/>
      <c r="K2084" s="59"/>
      <c r="L2084" s="59"/>
      <c r="M2084" s="54"/>
      <c r="N2084" s="54"/>
      <c r="O2084" s="35"/>
      <c r="P2084" s="35"/>
      <c r="Q2084" s="35"/>
      <c r="R2084" s="89"/>
      <c r="S2084" s="35"/>
    </row>
    <row r="2085" spans="1:19" s="32" customFormat="1" ht="24" customHeight="1" x14ac:dyDescent="0.25">
      <c r="A2085" s="105"/>
      <c r="B2085" s="35"/>
      <c r="C2085" s="106"/>
      <c r="D2085" s="88"/>
      <c r="E2085" s="89"/>
      <c r="F2085" s="89"/>
      <c r="G2085" s="89"/>
      <c r="H2085" s="89"/>
      <c r="I2085" s="89"/>
      <c r="J2085" s="89"/>
      <c r="K2085" s="59"/>
      <c r="L2085" s="59"/>
      <c r="M2085" s="54"/>
      <c r="N2085" s="54"/>
      <c r="O2085" s="35"/>
      <c r="P2085" s="35"/>
      <c r="Q2085" s="35"/>
      <c r="R2085" s="89"/>
      <c r="S2085" s="35"/>
    </row>
    <row r="2086" spans="1:19" s="32" customFormat="1" ht="24" customHeight="1" x14ac:dyDescent="0.25">
      <c r="A2086" s="105"/>
      <c r="B2086" s="35"/>
      <c r="C2086" s="106"/>
      <c r="D2086" s="88"/>
      <c r="E2086" s="89"/>
      <c r="F2086" s="89"/>
      <c r="G2086" s="89"/>
      <c r="H2086" s="89"/>
      <c r="I2086" s="89"/>
      <c r="J2086" s="89"/>
      <c r="K2086" s="59"/>
      <c r="L2086" s="59"/>
      <c r="M2086" s="54"/>
      <c r="N2086" s="54"/>
      <c r="O2086" s="35"/>
      <c r="P2086" s="35"/>
      <c r="Q2086" s="35"/>
      <c r="R2086" s="89"/>
      <c r="S2086" s="35"/>
    </row>
    <row r="2087" spans="1:19" s="32" customFormat="1" ht="24" customHeight="1" x14ac:dyDescent="0.25">
      <c r="A2087" s="105"/>
      <c r="B2087" s="35"/>
      <c r="C2087" s="106"/>
      <c r="D2087" s="88"/>
      <c r="E2087" s="89"/>
      <c r="F2087" s="89"/>
      <c r="G2087" s="89"/>
      <c r="H2087" s="89"/>
      <c r="I2087" s="89"/>
      <c r="J2087" s="89"/>
      <c r="K2087" s="59"/>
      <c r="L2087" s="59"/>
      <c r="M2087" s="54"/>
      <c r="N2087" s="54"/>
      <c r="O2087" s="35"/>
      <c r="P2087" s="35"/>
      <c r="Q2087" s="35"/>
      <c r="R2087" s="89"/>
      <c r="S2087" s="35"/>
    </row>
    <row r="2088" spans="1:19" s="32" customFormat="1" ht="24" customHeight="1" x14ac:dyDescent="0.25">
      <c r="A2088" s="105"/>
      <c r="B2088" s="35"/>
      <c r="C2088" s="106"/>
      <c r="D2088" s="88"/>
      <c r="E2088" s="89"/>
      <c r="F2088" s="89"/>
      <c r="G2088" s="89"/>
      <c r="H2088" s="89"/>
      <c r="I2088" s="89"/>
      <c r="J2088" s="89"/>
      <c r="K2088" s="59"/>
      <c r="L2088" s="59"/>
      <c r="M2088" s="54"/>
      <c r="N2088" s="54"/>
      <c r="O2088" s="35"/>
      <c r="P2088" s="35"/>
      <c r="Q2088" s="35"/>
      <c r="R2088" s="89"/>
      <c r="S2088" s="35"/>
    </row>
    <row r="2089" spans="1:19" s="32" customFormat="1" ht="24" customHeight="1" x14ac:dyDescent="0.25">
      <c r="A2089" s="105"/>
      <c r="B2089" s="35"/>
      <c r="C2089" s="106"/>
      <c r="D2089" s="88"/>
      <c r="E2089" s="89"/>
      <c r="F2089" s="89"/>
      <c r="G2089" s="89"/>
      <c r="H2089" s="89"/>
      <c r="I2089" s="89"/>
      <c r="J2089" s="89"/>
      <c r="K2089" s="59"/>
      <c r="L2089" s="59"/>
      <c r="M2089" s="54"/>
      <c r="N2089" s="54"/>
      <c r="O2089" s="35"/>
      <c r="P2089" s="35"/>
      <c r="Q2089" s="35"/>
      <c r="R2089" s="89"/>
      <c r="S2089" s="35"/>
    </row>
    <row r="2090" spans="1:19" s="32" customFormat="1" ht="24" customHeight="1" x14ac:dyDescent="0.25">
      <c r="A2090" s="105"/>
      <c r="B2090" s="35"/>
      <c r="C2090" s="106"/>
      <c r="D2090" s="88"/>
      <c r="E2090" s="89"/>
      <c r="F2090" s="89"/>
      <c r="G2090" s="89"/>
      <c r="H2090" s="89"/>
      <c r="I2090" s="89"/>
      <c r="J2090" s="89"/>
      <c r="K2090" s="59"/>
      <c r="L2090" s="59"/>
      <c r="M2090" s="54"/>
      <c r="N2090" s="54"/>
      <c r="O2090" s="35"/>
      <c r="P2090" s="35"/>
      <c r="Q2090" s="35"/>
      <c r="R2090" s="89"/>
      <c r="S2090" s="35"/>
    </row>
    <row r="2091" spans="1:19" s="32" customFormat="1" ht="24" customHeight="1" x14ac:dyDescent="0.25">
      <c r="A2091" s="105"/>
      <c r="B2091" s="35"/>
      <c r="C2091" s="106"/>
      <c r="D2091" s="88"/>
      <c r="E2091" s="89"/>
      <c r="F2091" s="89"/>
      <c r="G2091" s="89"/>
      <c r="H2091" s="89"/>
      <c r="I2091" s="89"/>
      <c r="J2091" s="89"/>
      <c r="K2091" s="59"/>
      <c r="L2091" s="59"/>
      <c r="M2091" s="54"/>
      <c r="N2091" s="54"/>
      <c r="O2091" s="35"/>
      <c r="P2091" s="35"/>
      <c r="Q2091" s="35"/>
      <c r="R2091" s="89"/>
      <c r="S2091" s="35"/>
    </row>
    <row r="2092" spans="1:19" s="32" customFormat="1" ht="24" customHeight="1" x14ac:dyDescent="0.25">
      <c r="A2092" s="105"/>
      <c r="B2092" s="35"/>
      <c r="C2092" s="106"/>
      <c r="D2092" s="88"/>
      <c r="E2092" s="89"/>
      <c r="F2092" s="89"/>
      <c r="G2092" s="89"/>
      <c r="H2092" s="89"/>
      <c r="I2092" s="89"/>
      <c r="J2092" s="89"/>
      <c r="K2092" s="59"/>
      <c r="L2092" s="59"/>
      <c r="M2092" s="54"/>
      <c r="N2092" s="54"/>
      <c r="O2092" s="35"/>
      <c r="P2092" s="35"/>
      <c r="Q2092" s="35"/>
      <c r="R2092" s="89"/>
      <c r="S2092" s="35"/>
    </row>
    <row r="2093" spans="1:19" s="32" customFormat="1" ht="24" customHeight="1" x14ac:dyDescent="0.25">
      <c r="A2093" s="105"/>
      <c r="B2093" s="35"/>
      <c r="C2093" s="106"/>
      <c r="D2093" s="88"/>
      <c r="E2093" s="89"/>
      <c r="F2093" s="89"/>
      <c r="G2093" s="89"/>
      <c r="H2093" s="89"/>
      <c r="I2093" s="89"/>
      <c r="J2093" s="89"/>
      <c r="K2093" s="59"/>
      <c r="L2093" s="59"/>
      <c r="M2093" s="54"/>
      <c r="N2093" s="54"/>
      <c r="O2093" s="35"/>
      <c r="P2093" s="35"/>
      <c r="Q2093" s="35"/>
      <c r="R2093" s="89"/>
      <c r="S2093" s="35"/>
    </row>
    <row r="2094" spans="1:19" s="32" customFormat="1" ht="24" customHeight="1" x14ac:dyDescent="0.25">
      <c r="A2094" s="105"/>
      <c r="B2094" s="35"/>
      <c r="C2094" s="106"/>
      <c r="D2094" s="88"/>
      <c r="E2094" s="89"/>
      <c r="F2094" s="89"/>
      <c r="G2094" s="89"/>
      <c r="H2094" s="89"/>
      <c r="I2094" s="89"/>
      <c r="J2094" s="89"/>
      <c r="K2094" s="59"/>
      <c r="L2094" s="59"/>
      <c r="M2094" s="54"/>
      <c r="N2094" s="54"/>
      <c r="O2094" s="35"/>
      <c r="P2094" s="35"/>
      <c r="Q2094" s="35"/>
      <c r="R2094" s="89"/>
      <c r="S2094" s="35"/>
    </row>
    <row r="2095" spans="1:19" s="32" customFormat="1" ht="24" customHeight="1" x14ac:dyDescent="0.25">
      <c r="A2095" s="105"/>
      <c r="B2095" s="35"/>
      <c r="C2095" s="106"/>
      <c r="D2095" s="88"/>
      <c r="E2095" s="89"/>
      <c r="F2095" s="89"/>
      <c r="G2095" s="89"/>
      <c r="H2095" s="89"/>
      <c r="I2095" s="89"/>
      <c r="J2095" s="89"/>
      <c r="K2095" s="59"/>
      <c r="L2095" s="59"/>
      <c r="M2095" s="54"/>
      <c r="N2095" s="54"/>
      <c r="O2095" s="35"/>
      <c r="P2095" s="35"/>
      <c r="Q2095" s="35"/>
      <c r="R2095" s="89"/>
      <c r="S2095" s="35"/>
    </row>
    <row r="2096" spans="1:19" s="32" customFormat="1" ht="24" customHeight="1" x14ac:dyDescent="0.25">
      <c r="A2096" s="105"/>
      <c r="B2096" s="35"/>
      <c r="C2096" s="106"/>
      <c r="D2096" s="88"/>
      <c r="E2096" s="89"/>
      <c r="F2096" s="89"/>
      <c r="G2096" s="89"/>
      <c r="H2096" s="89"/>
      <c r="I2096" s="89"/>
      <c r="J2096" s="89"/>
      <c r="K2096" s="59"/>
      <c r="L2096" s="59"/>
      <c r="M2096" s="54"/>
      <c r="N2096" s="54"/>
      <c r="O2096" s="35"/>
      <c r="P2096" s="35"/>
      <c r="Q2096" s="35"/>
      <c r="R2096" s="89"/>
      <c r="S2096" s="35"/>
    </row>
    <row r="2097" spans="1:19" s="32" customFormat="1" ht="24" customHeight="1" x14ac:dyDescent="0.25">
      <c r="A2097" s="105"/>
      <c r="B2097" s="35"/>
      <c r="C2097" s="106"/>
      <c r="D2097" s="88"/>
      <c r="E2097" s="89"/>
      <c r="F2097" s="89"/>
      <c r="G2097" s="89"/>
      <c r="H2097" s="89"/>
      <c r="I2097" s="89"/>
      <c r="J2097" s="89"/>
      <c r="K2097" s="59"/>
      <c r="L2097" s="59"/>
      <c r="M2097" s="54"/>
      <c r="N2097" s="54"/>
      <c r="O2097" s="35"/>
      <c r="P2097" s="35"/>
      <c r="Q2097" s="35"/>
      <c r="R2097" s="89"/>
      <c r="S2097" s="35"/>
    </row>
    <row r="2098" spans="1:19" s="32" customFormat="1" ht="24" customHeight="1" x14ac:dyDescent="0.25">
      <c r="A2098" s="105"/>
      <c r="B2098" s="35"/>
      <c r="C2098" s="106"/>
      <c r="D2098" s="88"/>
      <c r="E2098" s="89"/>
      <c r="F2098" s="89"/>
      <c r="G2098" s="89"/>
      <c r="H2098" s="89"/>
      <c r="I2098" s="89"/>
      <c r="J2098" s="89"/>
      <c r="K2098" s="59"/>
      <c r="L2098" s="59"/>
      <c r="M2098" s="54"/>
      <c r="N2098" s="54"/>
      <c r="O2098" s="35"/>
      <c r="P2098" s="35"/>
      <c r="Q2098" s="35"/>
      <c r="R2098" s="89"/>
      <c r="S2098" s="35"/>
    </row>
    <row r="2099" spans="1:19" s="32" customFormat="1" ht="24" customHeight="1" x14ac:dyDescent="0.25">
      <c r="A2099" s="105"/>
      <c r="B2099" s="35"/>
      <c r="C2099" s="106"/>
      <c r="D2099" s="88"/>
      <c r="E2099" s="89"/>
      <c r="F2099" s="89"/>
      <c r="G2099" s="89"/>
      <c r="H2099" s="89"/>
      <c r="I2099" s="89"/>
      <c r="J2099" s="89"/>
      <c r="K2099" s="59"/>
      <c r="L2099" s="59"/>
      <c r="M2099" s="54"/>
      <c r="N2099" s="54"/>
      <c r="O2099" s="35"/>
      <c r="P2099" s="35"/>
      <c r="Q2099" s="35"/>
      <c r="R2099" s="89"/>
      <c r="S2099" s="35"/>
    </row>
    <row r="2100" spans="1:19" s="32" customFormat="1" ht="24" customHeight="1" x14ac:dyDescent="0.25">
      <c r="A2100" s="105"/>
      <c r="B2100" s="35"/>
      <c r="C2100" s="106"/>
      <c r="D2100" s="88"/>
      <c r="E2100" s="89"/>
      <c r="F2100" s="89"/>
      <c r="G2100" s="89"/>
      <c r="H2100" s="89"/>
      <c r="I2100" s="89"/>
      <c r="J2100" s="89"/>
      <c r="K2100" s="59"/>
      <c r="L2100" s="59"/>
      <c r="M2100" s="54"/>
      <c r="N2100" s="54"/>
      <c r="O2100" s="35"/>
      <c r="P2100" s="35"/>
      <c r="Q2100" s="35"/>
      <c r="R2100" s="89"/>
      <c r="S2100" s="35"/>
    </row>
    <row r="2101" spans="1:19" s="32" customFormat="1" ht="24" customHeight="1" x14ac:dyDescent="0.25">
      <c r="A2101" s="105"/>
      <c r="B2101" s="35"/>
      <c r="C2101" s="106"/>
      <c r="D2101" s="88"/>
      <c r="E2101" s="89"/>
      <c r="F2101" s="89"/>
      <c r="G2101" s="89"/>
      <c r="H2101" s="89"/>
      <c r="I2101" s="89"/>
      <c r="J2101" s="89"/>
      <c r="K2101" s="59"/>
      <c r="L2101" s="59"/>
      <c r="M2101" s="54"/>
      <c r="N2101" s="54"/>
      <c r="O2101" s="35"/>
      <c r="P2101" s="35"/>
      <c r="Q2101" s="35"/>
      <c r="R2101" s="89"/>
      <c r="S2101" s="35"/>
    </row>
    <row r="2102" spans="1:19" s="32" customFormat="1" ht="24" customHeight="1" x14ac:dyDescent="0.25">
      <c r="A2102" s="105"/>
      <c r="B2102" s="35"/>
      <c r="C2102" s="106"/>
      <c r="D2102" s="88"/>
      <c r="E2102" s="89"/>
      <c r="F2102" s="89"/>
      <c r="G2102" s="89"/>
      <c r="H2102" s="89"/>
      <c r="I2102" s="89"/>
      <c r="J2102" s="89"/>
      <c r="K2102" s="59"/>
      <c r="L2102" s="59"/>
      <c r="M2102" s="54"/>
      <c r="N2102" s="54"/>
      <c r="O2102" s="35"/>
      <c r="P2102" s="35"/>
      <c r="Q2102" s="35"/>
      <c r="R2102" s="89"/>
      <c r="S2102" s="35"/>
    </row>
    <row r="2103" spans="1:19" s="32" customFormat="1" ht="24" customHeight="1" x14ac:dyDescent="0.25">
      <c r="A2103" s="105"/>
      <c r="B2103" s="35"/>
      <c r="C2103" s="106"/>
      <c r="D2103" s="88"/>
      <c r="E2103" s="89"/>
      <c r="F2103" s="89"/>
      <c r="G2103" s="89"/>
      <c r="H2103" s="89"/>
      <c r="I2103" s="89"/>
      <c r="J2103" s="89"/>
      <c r="K2103" s="59"/>
      <c r="L2103" s="59"/>
      <c r="M2103" s="54"/>
      <c r="N2103" s="54"/>
      <c r="O2103" s="35"/>
      <c r="P2103" s="35"/>
      <c r="Q2103" s="35"/>
      <c r="R2103" s="89"/>
      <c r="S2103" s="35"/>
    </row>
    <row r="2104" spans="1:19" s="32" customFormat="1" ht="24" customHeight="1" x14ac:dyDescent="0.25">
      <c r="A2104" s="105"/>
      <c r="B2104" s="35"/>
      <c r="C2104" s="106"/>
      <c r="D2104" s="88"/>
      <c r="E2104" s="89"/>
      <c r="F2104" s="89"/>
      <c r="G2104" s="89"/>
      <c r="H2104" s="89"/>
      <c r="I2104" s="89"/>
      <c r="J2104" s="89"/>
      <c r="K2104" s="59"/>
      <c r="L2104" s="59"/>
      <c r="M2104" s="54"/>
      <c r="N2104" s="54"/>
      <c r="O2104" s="35"/>
      <c r="P2104" s="35"/>
      <c r="Q2104" s="35"/>
      <c r="R2104" s="89"/>
      <c r="S2104" s="35"/>
    </row>
    <row r="2105" spans="1:19" s="32" customFormat="1" ht="24" customHeight="1" x14ac:dyDescent="0.25">
      <c r="A2105" s="105"/>
      <c r="B2105" s="35"/>
      <c r="C2105" s="106"/>
      <c r="D2105" s="88"/>
      <c r="E2105" s="89"/>
      <c r="F2105" s="89"/>
      <c r="G2105" s="89"/>
      <c r="H2105" s="89"/>
      <c r="I2105" s="89"/>
      <c r="J2105" s="89"/>
      <c r="K2105" s="59"/>
      <c r="L2105" s="59"/>
      <c r="M2105" s="54"/>
      <c r="N2105" s="54"/>
      <c r="O2105" s="35"/>
      <c r="P2105" s="35"/>
      <c r="Q2105" s="35"/>
      <c r="R2105" s="89"/>
      <c r="S2105" s="35"/>
    </row>
    <row r="2106" spans="1:19" s="32" customFormat="1" ht="24" customHeight="1" x14ac:dyDescent="0.25">
      <c r="A2106" s="105"/>
      <c r="B2106" s="35"/>
      <c r="C2106" s="106"/>
      <c r="D2106" s="88"/>
      <c r="E2106" s="89"/>
      <c r="F2106" s="89"/>
      <c r="G2106" s="89"/>
      <c r="H2106" s="89"/>
      <c r="I2106" s="89"/>
      <c r="J2106" s="89"/>
      <c r="K2106" s="59"/>
      <c r="L2106" s="59"/>
      <c r="M2106" s="54"/>
      <c r="N2106" s="54"/>
      <c r="O2106" s="35"/>
      <c r="P2106" s="35"/>
      <c r="Q2106" s="35"/>
      <c r="R2106" s="89"/>
      <c r="S2106" s="35"/>
    </row>
    <row r="2107" spans="1:19" s="32" customFormat="1" ht="24" customHeight="1" x14ac:dyDescent="0.25">
      <c r="A2107" s="105"/>
      <c r="B2107" s="35"/>
      <c r="C2107" s="106"/>
      <c r="D2107" s="88"/>
      <c r="E2107" s="89"/>
      <c r="F2107" s="89"/>
      <c r="G2107" s="89"/>
      <c r="H2107" s="89"/>
      <c r="I2107" s="89"/>
      <c r="J2107" s="89"/>
      <c r="K2107" s="59"/>
      <c r="L2107" s="59"/>
      <c r="M2107" s="54"/>
      <c r="N2107" s="54"/>
      <c r="O2107" s="35"/>
      <c r="P2107" s="35"/>
      <c r="Q2107" s="35"/>
      <c r="R2107" s="89"/>
      <c r="S2107" s="35"/>
    </row>
    <row r="2108" spans="1:19" s="32" customFormat="1" ht="24" customHeight="1" x14ac:dyDescent="0.25">
      <c r="A2108" s="105"/>
      <c r="B2108" s="35"/>
      <c r="C2108" s="106"/>
      <c r="D2108" s="88"/>
      <c r="E2108" s="89"/>
      <c r="F2108" s="89"/>
      <c r="G2108" s="89"/>
      <c r="H2108" s="89"/>
      <c r="I2108" s="89"/>
      <c r="J2108" s="89"/>
      <c r="K2108" s="59"/>
      <c r="L2108" s="59"/>
      <c r="M2108" s="54"/>
      <c r="N2108" s="54"/>
      <c r="O2108" s="35"/>
      <c r="P2108" s="35"/>
      <c r="Q2108" s="35"/>
      <c r="R2108" s="89"/>
      <c r="S2108" s="35"/>
    </row>
    <row r="2109" spans="1:19" s="32" customFormat="1" ht="24" customHeight="1" x14ac:dyDescent="0.25">
      <c r="A2109" s="105"/>
      <c r="B2109" s="35"/>
      <c r="C2109" s="106"/>
      <c r="D2109" s="88"/>
      <c r="E2109" s="89"/>
      <c r="F2109" s="89"/>
      <c r="G2109" s="89"/>
      <c r="H2109" s="89"/>
      <c r="I2109" s="89"/>
      <c r="J2109" s="89"/>
      <c r="K2109" s="59"/>
      <c r="L2109" s="59"/>
      <c r="M2109" s="54"/>
      <c r="N2109" s="54"/>
      <c r="O2109" s="35"/>
      <c r="P2109" s="35"/>
      <c r="Q2109" s="35"/>
      <c r="R2109" s="89"/>
      <c r="S2109" s="35"/>
    </row>
    <row r="2110" spans="1:19" s="32" customFormat="1" ht="24" customHeight="1" x14ac:dyDescent="0.25">
      <c r="A2110" s="105"/>
      <c r="B2110" s="35"/>
      <c r="C2110" s="106"/>
      <c r="D2110" s="88"/>
      <c r="E2110" s="89"/>
      <c r="F2110" s="89"/>
      <c r="G2110" s="89"/>
      <c r="H2110" s="89"/>
      <c r="I2110" s="89"/>
      <c r="J2110" s="89"/>
      <c r="K2110" s="59"/>
      <c r="L2110" s="59"/>
      <c r="M2110" s="54"/>
      <c r="N2110" s="54"/>
      <c r="O2110" s="35"/>
      <c r="P2110" s="35"/>
      <c r="Q2110" s="35"/>
      <c r="R2110" s="89"/>
      <c r="S2110" s="35"/>
    </row>
    <row r="2111" spans="1:19" s="32" customFormat="1" ht="24" customHeight="1" x14ac:dyDescent="0.25">
      <c r="A2111" s="105"/>
      <c r="B2111" s="35"/>
      <c r="C2111" s="106"/>
      <c r="D2111" s="88"/>
      <c r="E2111" s="89"/>
      <c r="F2111" s="89"/>
      <c r="G2111" s="89"/>
      <c r="H2111" s="89"/>
      <c r="I2111" s="89"/>
      <c r="J2111" s="89"/>
      <c r="K2111" s="59"/>
      <c r="L2111" s="59"/>
      <c r="M2111" s="54"/>
      <c r="N2111" s="54"/>
      <c r="O2111" s="35"/>
      <c r="P2111" s="35"/>
      <c r="Q2111" s="35"/>
      <c r="R2111" s="89"/>
      <c r="S2111" s="35"/>
    </row>
    <row r="2112" spans="1:19" s="32" customFormat="1" ht="24" customHeight="1" x14ac:dyDescent="0.25">
      <c r="A2112" s="105"/>
      <c r="B2112" s="35"/>
      <c r="C2112" s="106"/>
      <c r="D2112" s="88"/>
      <c r="E2112" s="89"/>
      <c r="F2112" s="89"/>
      <c r="G2112" s="89"/>
      <c r="H2112" s="89"/>
      <c r="I2112" s="89"/>
      <c r="J2112" s="89"/>
      <c r="K2112" s="59"/>
      <c r="L2112" s="59"/>
      <c r="M2112" s="54"/>
      <c r="N2112" s="54"/>
      <c r="O2112" s="35"/>
      <c r="P2112" s="35"/>
      <c r="Q2112" s="35"/>
      <c r="R2112" s="89"/>
      <c r="S2112" s="35"/>
    </row>
    <row r="2113" spans="1:19" s="32" customFormat="1" ht="24" customHeight="1" x14ac:dyDescent="0.25">
      <c r="A2113" s="105"/>
      <c r="B2113" s="35"/>
      <c r="C2113" s="106"/>
      <c r="D2113" s="88"/>
      <c r="E2113" s="89"/>
      <c r="F2113" s="89"/>
      <c r="G2113" s="89"/>
      <c r="H2113" s="89"/>
      <c r="I2113" s="89"/>
      <c r="J2113" s="89"/>
      <c r="K2113" s="59"/>
      <c r="L2113" s="59"/>
      <c r="M2113" s="54"/>
      <c r="N2113" s="54"/>
      <c r="O2113" s="35"/>
      <c r="P2113" s="35"/>
      <c r="Q2113" s="35"/>
      <c r="R2113" s="89"/>
      <c r="S2113" s="35"/>
    </row>
    <row r="2114" spans="1:19" s="32" customFormat="1" ht="24" customHeight="1" x14ac:dyDescent="0.25">
      <c r="A2114" s="105"/>
      <c r="B2114" s="35"/>
      <c r="C2114" s="106"/>
      <c r="D2114" s="88"/>
      <c r="E2114" s="89"/>
      <c r="F2114" s="89"/>
      <c r="G2114" s="89"/>
      <c r="H2114" s="89"/>
      <c r="I2114" s="89"/>
      <c r="J2114" s="89"/>
      <c r="K2114" s="59"/>
      <c r="L2114" s="59"/>
      <c r="M2114" s="54"/>
      <c r="N2114" s="54"/>
      <c r="O2114" s="35"/>
      <c r="P2114" s="35"/>
      <c r="Q2114" s="35"/>
      <c r="R2114" s="89"/>
      <c r="S2114" s="35"/>
    </row>
    <row r="2115" spans="1:19" s="32" customFormat="1" ht="24" customHeight="1" x14ac:dyDescent="0.25">
      <c r="A2115" s="105"/>
      <c r="B2115" s="35"/>
      <c r="C2115" s="106"/>
      <c r="D2115" s="88"/>
      <c r="E2115" s="89"/>
      <c r="F2115" s="89"/>
      <c r="G2115" s="89"/>
      <c r="H2115" s="89"/>
      <c r="I2115" s="89"/>
      <c r="J2115" s="89"/>
      <c r="K2115" s="59"/>
      <c r="L2115" s="59"/>
      <c r="M2115" s="54"/>
      <c r="N2115" s="54"/>
      <c r="O2115" s="35"/>
      <c r="P2115" s="35"/>
      <c r="Q2115" s="35"/>
      <c r="R2115" s="89"/>
      <c r="S2115" s="35"/>
    </row>
    <row r="2116" spans="1:19" s="32" customFormat="1" ht="24" customHeight="1" x14ac:dyDescent="0.25">
      <c r="A2116" s="105"/>
      <c r="B2116" s="35"/>
      <c r="C2116" s="106"/>
      <c r="D2116" s="88"/>
      <c r="E2116" s="89"/>
      <c r="F2116" s="89"/>
      <c r="G2116" s="89"/>
      <c r="H2116" s="89"/>
      <c r="I2116" s="89"/>
      <c r="J2116" s="89"/>
      <c r="K2116" s="59"/>
      <c r="L2116" s="59"/>
      <c r="M2116" s="54"/>
      <c r="N2116" s="54"/>
      <c r="O2116" s="35"/>
      <c r="P2116" s="35"/>
      <c r="Q2116" s="35"/>
      <c r="R2116" s="89"/>
      <c r="S2116" s="35"/>
    </row>
    <row r="2117" spans="1:19" s="32" customFormat="1" ht="24" customHeight="1" x14ac:dyDescent="0.25">
      <c r="A2117" s="105"/>
      <c r="B2117" s="35"/>
      <c r="C2117" s="106"/>
      <c r="D2117" s="88"/>
      <c r="E2117" s="89"/>
      <c r="F2117" s="89"/>
      <c r="G2117" s="89"/>
      <c r="H2117" s="89"/>
      <c r="I2117" s="89"/>
      <c r="J2117" s="89"/>
      <c r="K2117" s="59"/>
      <c r="L2117" s="59"/>
      <c r="M2117" s="54"/>
      <c r="N2117" s="54"/>
      <c r="O2117" s="35"/>
      <c r="P2117" s="35"/>
      <c r="Q2117" s="35"/>
      <c r="R2117" s="89"/>
      <c r="S2117" s="35"/>
    </row>
    <row r="2118" spans="1:19" s="32" customFormat="1" ht="24" customHeight="1" x14ac:dyDescent="0.25">
      <c r="A2118" s="105"/>
      <c r="B2118" s="35"/>
      <c r="C2118" s="106"/>
      <c r="D2118" s="88"/>
      <c r="E2118" s="89"/>
      <c r="F2118" s="89"/>
      <c r="G2118" s="89"/>
      <c r="H2118" s="89"/>
      <c r="I2118" s="89"/>
      <c r="J2118" s="89"/>
      <c r="K2118" s="59"/>
      <c r="L2118" s="59"/>
      <c r="M2118" s="54"/>
      <c r="N2118" s="54"/>
      <c r="O2118" s="35"/>
      <c r="P2118" s="35"/>
      <c r="Q2118" s="35"/>
      <c r="R2118" s="89"/>
      <c r="S2118" s="35"/>
    </row>
    <row r="2119" spans="1:19" s="32" customFormat="1" ht="24" customHeight="1" x14ac:dyDescent="0.25">
      <c r="A2119" s="105"/>
      <c r="B2119" s="35"/>
      <c r="C2119" s="106"/>
      <c r="D2119" s="88"/>
      <c r="E2119" s="89"/>
      <c r="F2119" s="89"/>
      <c r="G2119" s="89"/>
      <c r="H2119" s="89"/>
      <c r="I2119" s="89"/>
      <c r="J2119" s="89"/>
      <c r="K2119" s="59"/>
      <c r="L2119" s="59"/>
      <c r="M2119" s="54"/>
      <c r="N2119" s="54"/>
      <c r="O2119" s="35"/>
      <c r="P2119" s="35"/>
      <c r="Q2119" s="35"/>
      <c r="R2119" s="89"/>
      <c r="S2119" s="35"/>
    </row>
    <row r="2120" spans="1:19" s="32" customFormat="1" ht="24" customHeight="1" x14ac:dyDescent="0.25">
      <c r="A2120" s="105"/>
      <c r="B2120" s="35"/>
      <c r="C2120" s="106"/>
      <c r="D2120" s="88"/>
      <c r="E2120" s="89"/>
      <c r="F2120" s="89"/>
      <c r="G2120" s="89"/>
      <c r="H2120" s="89"/>
      <c r="I2120" s="89"/>
      <c r="J2120" s="89"/>
      <c r="K2120" s="59"/>
      <c r="L2120" s="59"/>
      <c r="M2120" s="54"/>
      <c r="N2120" s="54"/>
      <c r="O2120" s="35"/>
      <c r="P2120" s="35"/>
      <c r="Q2120" s="35"/>
      <c r="R2120" s="89"/>
      <c r="S2120" s="35"/>
    </row>
    <row r="2121" spans="1:19" s="32" customFormat="1" ht="24" customHeight="1" x14ac:dyDescent="0.25">
      <c r="A2121" s="105"/>
      <c r="B2121" s="35"/>
      <c r="C2121" s="106"/>
      <c r="D2121" s="88"/>
      <c r="E2121" s="89"/>
      <c r="F2121" s="89"/>
      <c r="G2121" s="89"/>
      <c r="H2121" s="89"/>
      <c r="I2121" s="89"/>
      <c r="J2121" s="89"/>
      <c r="K2121" s="59"/>
      <c r="L2121" s="59"/>
      <c r="M2121" s="54"/>
      <c r="N2121" s="54"/>
      <c r="O2121" s="35"/>
      <c r="P2121" s="35"/>
      <c r="Q2121" s="35"/>
      <c r="R2121" s="89"/>
      <c r="S2121" s="35"/>
    </row>
    <row r="2122" spans="1:19" s="32" customFormat="1" ht="24" customHeight="1" x14ac:dyDescent="0.25">
      <c r="A2122" s="105"/>
      <c r="B2122" s="35"/>
      <c r="C2122" s="106"/>
      <c r="D2122" s="88"/>
      <c r="E2122" s="89"/>
      <c r="F2122" s="89"/>
      <c r="G2122" s="89"/>
      <c r="H2122" s="89"/>
      <c r="I2122" s="89"/>
      <c r="J2122" s="89"/>
      <c r="K2122" s="59"/>
      <c r="L2122" s="59"/>
      <c r="M2122" s="54"/>
      <c r="N2122" s="54"/>
      <c r="O2122" s="35"/>
      <c r="P2122" s="35"/>
      <c r="Q2122" s="35"/>
      <c r="R2122" s="89"/>
      <c r="S2122" s="35"/>
    </row>
    <row r="2123" spans="1:19" s="32" customFormat="1" ht="24" customHeight="1" x14ac:dyDescent="0.25">
      <c r="A2123" s="105"/>
      <c r="B2123" s="35"/>
      <c r="C2123" s="106"/>
      <c r="D2123" s="88"/>
      <c r="E2123" s="89"/>
      <c r="F2123" s="89"/>
      <c r="G2123" s="89"/>
      <c r="H2123" s="89"/>
      <c r="I2123" s="89"/>
      <c r="J2123" s="89"/>
      <c r="K2123" s="59"/>
      <c r="L2123" s="59"/>
      <c r="M2123" s="54"/>
      <c r="N2123" s="54"/>
      <c r="O2123" s="35"/>
      <c r="P2123" s="35"/>
      <c r="Q2123" s="35"/>
      <c r="R2123" s="89"/>
      <c r="S2123" s="35"/>
    </row>
    <row r="2124" spans="1:19" s="32" customFormat="1" ht="24" customHeight="1" x14ac:dyDescent="0.25">
      <c r="A2124" s="105"/>
      <c r="B2124" s="35"/>
      <c r="C2124" s="106"/>
      <c r="D2124" s="88"/>
      <c r="E2124" s="89"/>
      <c r="F2124" s="89"/>
      <c r="G2124" s="89"/>
      <c r="H2124" s="89"/>
      <c r="I2124" s="89"/>
      <c r="J2124" s="89"/>
      <c r="K2124" s="59"/>
      <c r="L2124" s="59"/>
      <c r="M2124" s="54"/>
      <c r="N2124" s="54"/>
      <c r="O2124" s="35"/>
      <c r="P2124" s="35"/>
      <c r="Q2124" s="35"/>
      <c r="R2124" s="89"/>
      <c r="S2124" s="35"/>
    </row>
    <row r="2125" spans="1:19" s="32" customFormat="1" ht="24" customHeight="1" x14ac:dyDescent="0.25">
      <c r="A2125" s="105"/>
      <c r="B2125" s="35"/>
      <c r="C2125" s="106"/>
      <c r="D2125" s="88"/>
      <c r="E2125" s="89"/>
      <c r="F2125" s="89"/>
      <c r="G2125" s="89"/>
      <c r="H2125" s="89"/>
      <c r="I2125" s="89"/>
      <c r="J2125" s="89"/>
      <c r="K2125" s="59"/>
      <c r="L2125" s="59"/>
      <c r="M2125" s="54"/>
      <c r="N2125" s="54"/>
      <c r="O2125" s="35"/>
      <c r="P2125" s="35"/>
      <c r="Q2125" s="35"/>
      <c r="R2125" s="89"/>
      <c r="S2125" s="35"/>
    </row>
    <row r="2126" spans="1:19" s="32" customFormat="1" ht="24" customHeight="1" x14ac:dyDescent="0.25">
      <c r="A2126" s="105"/>
      <c r="B2126" s="35"/>
      <c r="C2126" s="106"/>
      <c r="D2126" s="88"/>
      <c r="E2126" s="89"/>
      <c r="F2126" s="89"/>
      <c r="G2126" s="89"/>
      <c r="H2126" s="89"/>
      <c r="I2126" s="89"/>
      <c r="J2126" s="89"/>
      <c r="K2126" s="59"/>
      <c r="L2126" s="59"/>
      <c r="M2126" s="54"/>
      <c r="N2126" s="54"/>
      <c r="O2126" s="35"/>
      <c r="P2126" s="35"/>
      <c r="Q2126" s="35"/>
      <c r="R2126" s="89"/>
      <c r="S2126" s="35"/>
    </row>
    <row r="2127" spans="1:19" s="32" customFormat="1" ht="24" customHeight="1" x14ac:dyDescent="0.25">
      <c r="A2127" s="105"/>
      <c r="B2127" s="35"/>
      <c r="C2127" s="106"/>
      <c r="D2127" s="88"/>
      <c r="E2127" s="89"/>
      <c r="F2127" s="89"/>
      <c r="G2127" s="89"/>
      <c r="H2127" s="89"/>
      <c r="I2127" s="89"/>
      <c r="J2127" s="89"/>
      <c r="K2127" s="59"/>
      <c r="L2127" s="59"/>
      <c r="M2127" s="54"/>
      <c r="N2127" s="54"/>
      <c r="O2127" s="35"/>
      <c r="P2127" s="35"/>
      <c r="Q2127" s="35"/>
      <c r="R2127" s="89"/>
      <c r="S2127" s="35"/>
    </row>
    <row r="2128" spans="1:19" s="32" customFormat="1" ht="24" customHeight="1" x14ac:dyDescent="0.25">
      <c r="A2128" s="105"/>
      <c r="B2128" s="35"/>
      <c r="C2128" s="106"/>
      <c r="D2128" s="88"/>
      <c r="E2128" s="89"/>
      <c r="F2128" s="89"/>
      <c r="G2128" s="89"/>
      <c r="H2128" s="89"/>
      <c r="I2128" s="89"/>
      <c r="J2128" s="89"/>
      <c r="K2128" s="59"/>
      <c r="L2128" s="59"/>
      <c r="M2128" s="54"/>
      <c r="N2128" s="54"/>
      <c r="O2128" s="35"/>
      <c r="P2128" s="35"/>
      <c r="Q2128" s="35"/>
      <c r="R2128" s="89"/>
      <c r="S2128" s="35"/>
    </row>
    <row r="2129" spans="1:19" s="32" customFormat="1" ht="24" customHeight="1" x14ac:dyDescent="0.25">
      <c r="A2129" s="105"/>
      <c r="B2129" s="35"/>
      <c r="C2129" s="106"/>
      <c r="D2129" s="88"/>
      <c r="E2129" s="89"/>
      <c r="F2129" s="89"/>
      <c r="G2129" s="89"/>
      <c r="H2129" s="89"/>
      <c r="I2129" s="89"/>
      <c r="J2129" s="89"/>
      <c r="K2129" s="59"/>
      <c r="L2129" s="59"/>
      <c r="M2129" s="54"/>
      <c r="N2129" s="54"/>
      <c r="O2129" s="35"/>
      <c r="P2129" s="35"/>
      <c r="Q2129" s="35"/>
      <c r="R2129" s="89"/>
      <c r="S2129" s="35"/>
    </row>
    <row r="2130" spans="1:19" s="32" customFormat="1" ht="24" customHeight="1" x14ac:dyDescent="0.25">
      <c r="A2130" s="105"/>
      <c r="B2130" s="35"/>
      <c r="C2130" s="106"/>
      <c r="D2130" s="88"/>
      <c r="E2130" s="89"/>
      <c r="F2130" s="89"/>
      <c r="G2130" s="89"/>
      <c r="H2130" s="89"/>
      <c r="I2130" s="89"/>
      <c r="J2130" s="89"/>
      <c r="K2130" s="59"/>
      <c r="L2130" s="59"/>
      <c r="M2130" s="54"/>
      <c r="N2130" s="54"/>
      <c r="O2130" s="35"/>
      <c r="P2130" s="35"/>
      <c r="Q2130" s="35"/>
      <c r="R2130" s="89"/>
      <c r="S2130" s="35"/>
    </row>
    <row r="2131" spans="1:19" s="32" customFormat="1" ht="24" customHeight="1" x14ac:dyDescent="0.25">
      <c r="A2131" s="105"/>
      <c r="B2131" s="35"/>
      <c r="C2131" s="106"/>
      <c r="D2131" s="88"/>
      <c r="E2131" s="89"/>
      <c r="F2131" s="89"/>
      <c r="G2131" s="89"/>
      <c r="H2131" s="89"/>
      <c r="I2131" s="89"/>
      <c r="J2131" s="89"/>
      <c r="K2131" s="59"/>
      <c r="L2131" s="59"/>
      <c r="M2131" s="54"/>
      <c r="N2131" s="54"/>
      <c r="O2131" s="35"/>
      <c r="P2131" s="35"/>
      <c r="Q2131" s="35"/>
      <c r="R2131" s="89"/>
      <c r="S2131" s="35"/>
    </row>
    <row r="2132" spans="1:19" s="32" customFormat="1" ht="24" customHeight="1" x14ac:dyDescent="0.25">
      <c r="A2132" s="105"/>
      <c r="B2132" s="35"/>
      <c r="C2132" s="106"/>
      <c r="D2132" s="88"/>
      <c r="E2132" s="89"/>
      <c r="F2132" s="89"/>
      <c r="G2132" s="89"/>
      <c r="H2132" s="89"/>
      <c r="I2132" s="89"/>
      <c r="J2132" s="89"/>
      <c r="K2132" s="59"/>
      <c r="L2132" s="59"/>
      <c r="M2132" s="54"/>
      <c r="N2132" s="54"/>
      <c r="O2132" s="35"/>
      <c r="P2132" s="35"/>
      <c r="Q2132" s="35"/>
      <c r="R2132" s="89"/>
      <c r="S2132" s="35"/>
    </row>
    <row r="2133" spans="1:19" s="32" customFormat="1" ht="24" customHeight="1" x14ac:dyDescent="0.25">
      <c r="A2133" s="105"/>
      <c r="B2133" s="35"/>
      <c r="C2133" s="106"/>
      <c r="D2133" s="88"/>
      <c r="E2133" s="89"/>
      <c r="F2133" s="89"/>
      <c r="G2133" s="89"/>
      <c r="H2133" s="89"/>
      <c r="I2133" s="89"/>
      <c r="J2133" s="89"/>
      <c r="K2133" s="59"/>
      <c r="L2133" s="59"/>
      <c r="M2133" s="54"/>
      <c r="N2133" s="54"/>
      <c r="O2133" s="35"/>
      <c r="P2133" s="35"/>
      <c r="Q2133" s="35"/>
      <c r="R2133" s="89"/>
      <c r="S2133" s="35"/>
    </row>
    <row r="2134" spans="1:19" s="32" customFormat="1" ht="24" customHeight="1" x14ac:dyDescent="0.25">
      <c r="A2134" s="105"/>
      <c r="B2134" s="35"/>
      <c r="C2134" s="106"/>
      <c r="D2134" s="88"/>
      <c r="E2134" s="89"/>
      <c r="F2134" s="89"/>
      <c r="G2134" s="89"/>
      <c r="H2134" s="89"/>
      <c r="I2134" s="89"/>
      <c r="J2134" s="89"/>
      <c r="K2134" s="59"/>
      <c r="L2134" s="59"/>
      <c r="M2134" s="54"/>
      <c r="N2134" s="54"/>
      <c r="O2134" s="35"/>
      <c r="P2134" s="35"/>
      <c r="Q2134" s="35"/>
      <c r="R2134" s="89"/>
      <c r="S2134" s="35"/>
    </row>
    <row r="2135" spans="1:19" s="32" customFormat="1" ht="24" customHeight="1" x14ac:dyDescent="0.25">
      <c r="A2135" s="105"/>
      <c r="B2135" s="35"/>
      <c r="C2135" s="106"/>
      <c r="D2135" s="88"/>
      <c r="E2135" s="89"/>
      <c r="F2135" s="89"/>
      <c r="G2135" s="89"/>
      <c r="H2135" s="89"/>
      <c r="I2135" s="89"/>
      <c r="J2135" s="89"/>
      <c r="K2135" s="59"/>
      <c r="L2135" s="59"/>
      <c r="M2135" s="54"/>
      <c r="N2135" s="54"/>
      <c r="O2135" s="35"/>
      <c r="P2135" s="35"/>
      <c r="Q2135" s="35"/>
      <c r="R2135" s="89"/>
      <c r="S2135" s="35"/>
    </row>
    <row r="2136" spans="1:19" s="32" customFormat="1" ht="24" customHeight="1" x14ac:dyDescent="0.25">
      <c r="A2136" s="105"/>
      <c r="B2136" s="35"/>
      <c r="C2136" s="106"/>
      <c r="D2136" s="88"/>
      <c r="E2136" s="89"/>
      <c r="F2136" s="89"/>
      <c r="G2136" s="89"/>
      <c r="H2136" s="89"/>
      <c r="I2136" s="89"/>
      <c r="J2136" s="89"/>
      <c r="K2136" s="59"/>
      <c r="L2136" s="59"/>
      <c r="M2136" s="54"/>
      <c r="N2136" s="54"/>
      <c r="O2136" s="35"/>
      <c r="P2136" s="35"/>
      <c r="Q2136" s="35"/>
      <c r="R2136" s="89"/>
      <c r="S2136" s="35"/>
    </row>
    <row r="2137" spans="1:19" s="32" customFormat="1" ht="24" customHeight="1" x14ac:dyDescent="0.25">
      <c r="A2137" s="105"/>
      <c r="B2137" s="35"/>
      <c r="C2137" s="106"/>
      <c r="D2137" s="88"/>
      <c r="E2137" s="89"/>
      <c r="F2137" s="89"/>
      <c r="G2137" s="89"/>
      <c r="H2137" s="89"/>
      <c r="I2137" s="89"/>
      <c r="J2137" s="89"/>
      <c r="K2137" s="59"/>
      <c r="L2137" s="59"/>
      <c r="M2137" s="54"/>
      <c r="N2137" s="54"/>
      <c r="O2137" s="35"/>
      <c r="P2137" s="35"/>
      <c r="Q2137" s="35"/>
      <c r="R2137" s="89"/>
      <c r="S2137" s="35"/>
    </row>
    <row r="2138" spans="1:19" s="32" customFormat="1" ht="24" customHeight="1" x14ac:dyDescent="0.25">
      <c r="A2138" s="105"/>
      <c r="B2138" s="35"/>
      <c r="C2138" s="106"/>
      <c r="D2138" s="88"/>
      <c r="E2138" s="89"/>
      <c r="F2138" s="89"/>
      <c r="G2138" s="89"/>
      <c r="H2138" s="89"/>
      <c r="I2138" s="89"/>
      <c r="J2138" s="89"/>
      <c r="K2138" s="59"/>
      <c r="L2138" s="59"/>
      <c r="M2138" s="54"/>
      <c r="N2138" s="54"/>
      <c r="O2138" s="35"/>
      <c r="P2138" s="35"/>
      <c r="Q2138" s="35"/>
      <c r="R2138" s="89"/>
      <c r="S2138" s="35"/>
    </row>
    <row r="2139" spans="1:19" s="32" customFormat="1" ht="24" customHeight="1" x14ac:dyDescent="0.25">
      <c r="A2139" s="105"/>
      <c r="B2139" s="35"/>
      <c r="C2139" s="106"/>
      <c r="D2139" s="88"/>
      <c r="E2139" s="89"/>
      <c r="F2139" s="89"/>
      <c r="G2139" s="89"/>
      <c r="H2139" s="89"/>
      <c r="I2139" s="89"/>
      <c r="J2139" s="89"/>
      <c r="K2139" s="59"/>
      <c r="L2139" s="59"/>
      <c r="M2139" s="54"/>
      <c r="N2139" s="54"/>
      <c r="O2139" s="35"/>
      <c r="P2139" s="35"/>
      <c r="Q2139" s="35"/>
      <c r="R2139" s="89"/>
      <c r="S2139" s="35"/>
    </row>
    <row r="2140" spans="1:19" s="32" customFormat="1" ht="24" customHeight="1" x14ac:dyDescent="0.25">
      <c r="A2140" s="105"/>
      <c r="B2140" s="35"/>
      <c r="C2140" s="106"/>
      <c r="D2140" s="88"/>
      <c r="E2140" s="89"/>
      <c r="F2140" s="89"/>
      <c r="G2140" s="89"/>
      <c r="H2140" s="89"/>
      <c r="I2140" s="89"/>
      <c r="J2140" s="89"/>
      <c r="K2140" s="59"/>
      <c r="L2140" s="59"/>
      <c r="M2140" s="54"/>
      <c r="N2140" s="54"/>
      <c r="O2140" s="35"/>
      <c r="P2140" s="35"/>
      <c r="Q2140" s="35"/>
      <c r="R2140" s="89"/>
      <c r="S2140" s="35"/>
    </row>
    <row r="2141" spans="1:19" s="32" customFormat="1" ht="24" customHeight="1" x14ac:dyDescent="0.25">
      <c r="A2141" s="105"/>
      <c r="B2141" s="35"/>
      <c r="C2141" s="106"/>
      <c r="D2141" s="88"/>
      <c r="E2141" s="89"/>
      <c r="F2141" s="89"/>
      <c r="G2141" s="89"/>
      <c r="H2141" s="89"/>
      <c r="I2141" s="89"/>
      <c r="J2141" s="89"/>
      <c r="K2141" s="59"/>
      <c r="L2141" s="59"/>
      <c r="M2141" s="54"/>
      <c r="N2141" s="54"/>
      <c r="O2141" s="35"/>
      <c r="P2141" s="35"/>
      <c r="Q2141" s="35"/>
      <c r="R2141" s="89"/>
      <c r="S2141" s="35"/>
    </row>
    <row r="2142" spans="1:19" s="32" customFormat="1" ht="24" customHeight="1" x14ac:dyDescent="0.25">
      <c r="A2142" s="105"/>
      <c r="B2142" s="35"/>
      <c r="C2142" s="106"/>
      <c r="D2142" s="88"/>
      <c r="E2142" s="89"/>
      <c r="F2142" s="89"/>
      <c r="G2142" s="89"/>
      <c r="H2142" s="89"/>
      <c r="I2142" s="89"/>
      <c r="J2142" s="89"/>
      <c r="K2142" s="59"/>
      <c r="L2142" s="59"/>
      <c r="M2142" s="54"/>
      <c r="N2142" s="54"/>
      <c r="O2142" s="35"/>
      <c r="P2142" s="35"/>
      <c r="Q2142" s="35"/>
      <c r="R2142" s="89"/>
      <c r="S2142" s="35"/>
    </row>
    <row r="2143" spans="1:19" s="32" customFormat="1" ht="24" customHeight="1" x14ac:dyDescent="0.25">
      <c r="A2143" s="105"/>
      <c r="B2143" s="35"/>
      <c r="C2143" s="106"/>
      <c r="D2143" s="88"/>
      <c r="E2143" s="89"/>
      <c r="F2143" s="89"/>
      <c r="G2143" s="89"/>
      <c r="H2143" s="89"/>
      <c r="I2143" s="89"/>
      <c r="J2143" s="89"/>
      <c r="K2143" s="59"/>
      <c r="L2143" s="59"/>
      <c r="M2143" s="54"/>
      <c r="N2143" s="54"/>
      <c r="O2143" s="35"/>
      <c r="P2143" s="35"/>
      <c r="Q2143" s="35"/>
      <c r="R2143" s="89"/>
      <c r="S2143" s="35"/>
    </row>
    <row r="2144" spans="1:19" s="32" customFormat="1" ht="24" customHeight="1" x14ac:dyDescent="0.25">
      <c r="A2144" s="105"/>
      <c r="B2144" s="35"/>
      <c r="C2144" s="106"/>
      <c r="D2144" s="88"/>
      <c r="E2144" s="89"/>
      <c r="F2144" s="89"/>
      <c r="G2144" s="89"/>
      <c r="H2144" s="89"/>
      <c r="I2144" s="89"/>
      <c r="J2144" s="89"/>
      <c r="K2144" s="59"/>
      <c r="L2144" s="59"/>
      <c r="M2144" s="54"/>
      <c r="N2144" s="54"/>
      <c r="O2144" s="35"/>
      <c r="P2144" s="35"/>
      <c r="Q2144" s="35"/>
      <c r="R2144" s="89"/>
      <c r="S2144" s="35"/>
    </row>
    <row r="2145" spans="1:19" s="32" customFormat="1" ht="24" customHeight="1" x14ac:dyDescent="0.25">
      <c r="A2145" s="105"/>
      <c r="B2145" s="35"/>
      <c r="C2145" s="106"/>
      <c r="D2145" s="88"/>
      <c r="E2145" s="89"/>
      <c r="F2145" s="89"/>
      <c r="G2145" s="89"/>
      <c r="H2145" s="89"/>
      <c r="I2145" s="89"/>
      <c r="J2145" s="89"/>
      <c r="K2145" s="59"/>
      <c r="L2145" s="59"/>
      <c r="M2145" s="54"/>
      <c r="N2145" s="54"/>
      <c r="O2145" s="35"/>
      <c r="P2145" s="35"/>
      <c r="Q2145" s="35"/>
      <c r="R2145" s="89"/>
      <c r="S2145" s="35"/>
    </row>
    <row r="2146" spans="1:19" s="32" customFormat="1" ht="24" customHeight="1" x14ac:dyDescent="0.25">
      <c r="A2146" s="105"/>
      <c r="B2146" s="35"/>
      <c r="C2146" s="106"/>
      <c r="D2146" s="88"/>
      <c r="E2146" s="89"/>
      <c r="F2146" s="89"/>
      <c r="G2146" s="89"/>
      <c r="H2146" s="89"/>
      <c r="I2146" s="89"/>
      <c r="J2146" s="89"/>
      <c r="K2146" s="59"/>
      <c r="L2146" s="59"/>
      <c r="M2146" s="54"/>
      <c r="N2146" s="54"/>
      <c r="O2146" s="35"/>
      <c r="P2146" s="35"/>
      <c r="Q2146" s="35"/>
      <c r="R2146" s="89"/>
      <c r="S2146" s="35"/>
    </row>
    <row r="2147" spans="1:19" s="32" customFormat="1" ht="24" customHeight="1" x14ac:dyDescent="0.25">
      <c r="A2147" s="105"/>
      <c r="B2147" s="35"/>
      <c r="C2147" s="106"/>
      <c r="D2147" s="88"/>
      <c r="E2147" s="89"/>
      <c r="F2147" s="89"/>
      <c r="G2147" s="89"/>
      <c r="H2147" s="89"/>
      <c r="I2147" s="89"/>
      <c r="J2147" s="89"/>
      <c r="K2147" s="59"/>
      <c r="L2147" s="59"/>
      <c r="M2147" s="54"/>
      <c r="N2147" s="54"/>
      <c r="O2147" s="35"/>
      <c r="P2147" s="35"/>
      <c r="Q2147" s="35"/>
      <c r="R2147" s="89"/>
      <c r="S2147" s="35"/>
    </row>
    <row r="2148" spans="1:19" s="32" customFormat="1" ht="24" customHeight="1" x14ac:dyDescent="0.25">
      <c r="A2148" s="105"/>
      <c r="B2148" s="35"/>
      <c r="C2148" s="106"/>
      <c r="D2148" s="88"/>
      <c r="E2148" s="89"/>
      <c r="F2148" s="89"/>
      <c r="G2148" s="89"/>
      <c r="H2148" s="89"/>
      <c r="I2148" s="89"/>
      <c r="J2148" s="89"/>
      <c r="K2148" s="59"/>
      <c r="L2148" s="59"/>
      <c r="M2148" s="54"/>
      <c r="N2148" s="54"/>
      <c r="O2148" s="35"/>
      <c r="P2148" s="35"/>
      <c r="Q2148" s="35"/>
      <c r="R2148" s="89"/>
      <c r="S2148" s="35"/>
    </row>
    <row r="2149" spans="1:19" s="32" customFormat="1" ht="24" customHeight="1" x14ac:dyDescent="0.25">
      <c r="A2149" s="105"/>
      <c r="B2149" s="35"/>
      <c r="C2149" s="106"/>
      <c r="D2149" s="88"/>
      <c r="E2149" s="89"/>
      <c r="F2149" s="89"/>
      <c r="G2149" s="89"/>
      <c r="H2149" s="89"/>
      <c r="I2149" s="89"/>
      <c r="J2149" s="89"/>
      <c r="K2149" s="59"/>
      <c r="L2149" s="59"/>
      <c r="M2149" s="54"/>
      <c r="N2149" s="54"/>
      <c r="O2149" s="35"/>
      <c r="P2149" s="35"/>
      <c r="Q2149" s="35"/>
      <c r="R2149" s="89"/>
      <c r="S2149" s="35"/>
    </row>
    <row r="2150" spans="1:19" s="32" customFormat="1" ht="24" customHeight="1" x14ac:dyDescent="0.25">
      <c r="A2150" s="105"/>
      <c r="B2150" s="35"/>
      <c r="C2150" s="106"/>
      <c r="D2150" s="88"/>
      <c r="E2150" s="89"/>
      <c r="F2150" s="89"/>
      <c r="G2150" s="89"/>
      <c r="H2150" s="89"/>
      <c r="I2150" s="89"/>
      <c r="J2150" s="89"/>
      <c r="K2150" s="59"/>
      <c r="L2150" s="59"/>
      <c r="M2150" s="54"/>
      <c r="N2150" s="54"/>
      <c r="O2150" s="35"/>
      <c r="P2150" s="35"/>
      <c r="Q2150" s="35"/>
      <c r="R2150" s="89"/>
      <c r="S2150" s="35"/>
    </row>
    <row r="2151" spans="1:19" s="32" customFormat="1" ht="24" customHeight="1" x14ac:dyDescent="0.25">
      <c r="A2151" s="105"/>
      <c r="B2151" s="35"/>
      <c r="C2151" s="106"/>
      <c r="D2151" s="88"/>
      <c r="E2151" s="89"/>
      <c r="F2151" s="89"/>
      <c r="G2151" s="89"/>
      <c r="H2151" s="89"/>
      <c r="I2151" s="89"/>
      <c r="J2151" s="89"/>
      <c r="K2151" s="59"/>
      <c r="L2151" s="59"/>
      <c r="M2151" s="54"/>
      <c r="N2151" s="54"/>
      <c r="O2151" s="35"/>
      <c r="P2151" s="35"/>
      <c r="Q2151" s="35"/>
      <c r="R2151" s="89"/>
      <c r="S2151" s="35"/>
    </row>
    <row r="2152" spans="1:19" s="32" customFormat="1" ht="24" customHeight="1" x14ac:dyDescent="0.25">
      <c r="A2152" s="105"/>
      <c r="B2152" s="35"/>
      <c r="C2152" s="106"/>
      <c r="D2152" s="88"/>
      <c r="E2152" s="89"/>
      <c r="F2152" s="89"/>
      <c r="G2152" s="89"/>
      <c r="H2152" s="89"/>
      <c r="I2152" s="89"/>
      <c r="J2152" s="89"/>
      <c r="K2152" s="59"/>
      <c r="L2152" s="59"/>
      <c r="M2152" s="54"/>
      <c r="N2152" s="54"/>
      <c r="O2152" s="35"/>
      <c r="P2152" s="35"/>
      <c r="Q2152" s="35"/>
      <c r="R2152" s="89"/>
      <c r="S2152" s="35"/>
    </row>
    <row r="2153" spans="1:19" s="32" customFormat="1" ht="24" customHeight="1" x14ac:dyDescent="0.25">
      <c r="A2153" s="105"/>
      <c r="B2153" s="35"/>
      <c r="C2153" s="106"/>
      <c r="D2153" s="88"/>
      <c r="E2153" s="89"/>
      <c r="F2153" s="89"/>
      <c r="G2153" s="89"/>
      <c r="H2153" s="89"/>
      <c r="I2153" s="89"/>
      <c r="J2153" s="89"/>
      <c r="K2153" s="59"/>
      <c r="L2153" s="59"/>
      <c r="M2153" s="54"/>
      <c r="N2153" s="54"/>
      <c r="O2153" s="35"/>
      <c r="P2153" s="35"/>
      <c r="Q2153" s="35"/>
      <c r="R2153" s="89"/>
      <c r="S2153" s="35"/>
    </row>
    <row r="2154" spans="1:19" s="32" customFormat="1" ht="24" customHeight="1" x14ac:dyDescent="0.25">
      <c r="A2154" s="105"/>
      <c r="B2154" s="35"/>
      <c r="C2154" s="106"/>
      <c r="D2154" s="88"/>
      <c r="E2154" s="89"/>
      <c r="F2154" s="89"/>
      <c r="G2154" s="89"/>
      <c r="H2154" s="89"/>
      <c r="I2154" s="89"/>
      <c r="J2154" s="89"/>
      <c r="K2154" s="59"/>
      <c r="L2154" s="59"/>
      <c r="M2154" s="54"/>
      <c r="N2154" s="54"/>
      <c r="O2154" s="35"/>
      <c r="P2154" s="35"/>
      <c r="Q2154" s="35"/>
      <c r="R2154" s="89"/>
      <c r="S2154" s="35"/>
    </row>
    <row r="2155" spans="1:19" s="32" customFormat="1" ht="24" customHeight="1" x14ac:dyDescent="0.25">
      <c r="A2155" s="105"/>
      <c r="B2155" s="35"/>
      <c r="C2155" s="106"/>
      <c r="D2155" s="88"/>
      <c r="E2155" s="89"/>
      <c r="F2155" s="89"/>
      <c r="G2155" s="89"/>
      <c r="H2155" s="89"/>
      <c r="I2155" s="89"/>
      <c r="J2155" s="89"/>
      <c r="K2155" s="59"/>
      <c r="L2155" s="59"/>
      <c r="M2155" s="54"/>
      <c r="N2155" s="54"/>
      <c r="O2155" s="35"/>
      <c r="P2155" s="35"/>
      <c r="Q2155" s="35"/>
      <c r="R2155" s="89"/>
      <c r="S2155" s="35"/>
    </row>
    <row r="2156" spans="1:19" s="32" customFormat="1" ht="24" customHeight="1" x14ac:dyDescent="0.25">
      <c r="A2156" s="105"/>
      <c r="B2156" s="35"/>
      <c r="C2156" s="106"/>
      <c r="D2156" s="88"/>
      <c r="E2156" s="89"/>
      <c r="F2156" s="89"/>
      <c r="G2156" s="89"/>
      <c r="H2156" s="89"/>
      <c r="I2156" s="89"/>
      <c r="J2156" s="89"/>
      <c r="K2156" s="59"/>
      <c r="L2156" s="59"/>
      <c r="M2156" s="54"/>
      <c r="N2156" s="54"/>
      <c r="O2156" s="35"/>
      <c r="P2156" s="35"/>
      <c r="Q2156" s="35"/>
      <c r="R2156" s="89"/>
      <c r="S2156" s="35"/>
    </row>
    <row r="2157" spans="1:19" s="32" customFormat="1" ht="24" customHeight="1" x14ac:dyDescent="0.25">
      <c r="A2157" s="105"/>
      <c r="B2157" s="35"/>
      <c r="C2157" s="106"/>
      <c r="D2157" s="88"/>
      <c r="E2157" s="89"/>
      <c r="F2157" s="89"/>
      <c r="G2157" s="89"/>
      <c r="H2157" s="89"/>
      <c r="I2157" s="89"/>
      <c r="J2157" s="89"/>
      <c r="K2157" s="59"/>
      <c r="L2157" s="59"/>
      <c r="M2157" s="54"/>
      <c r="N2157" s="54"/>
      <c r="O2157" s="35"/>
      <c r="P2157" s="35"/>
      <c r="Q2157" s="35"/>
      <c r="R2157" s="89"/>
      <c r="S2157" s="35"/>
    </row>
    <row r="2158" spans="1:19" s="32" customFormat="1" ht="24" customHeight="1" x14ac:dyDescent="0.25">
      <c r="A2158" s="105"/>
      <c r="B2158" s="35"/>
      <c r="C2158" s="106"/>
      <c r="D2158" s="88"/>
      <c r="E2158" s="89"/>
      <c r="F2158" s="89"/>
      <c r="G2158" s="89"/>
      <c r="H2158" s="89"/>
      <c r="I2158" s="89"/>
      <c r="J2158" s="89"/>
      <c r="K2158" s="59"/>
      <c r="L2158" s="59"/>
      <c r="M2158" s="54"/>
      <c r="N2158" s="54"/>
      <c r="O2158" s="35"/>
      <c r="P2158" s="35"/>
      <c r="Q2158" s="35"/>
      <c r="R2158" s="89"/>
      <c r="S2158" s="35"/>
    </row>
    <row r="2159" spans="1:19" s="32" customFormat="1" ht="24" customHeight="1" x14ac:dyDescent="0.25">
      <c r="A2159" s="105"/>
      <c r="B2159" s="35"/>
      <c r="C2159" s="106"/>
      <c r="D2159" s="88"/>
      <c r="E2159" s="89"/>
      <c r="F2159" s="89"/>
      <c r="G2159" s="89"/>
      <c r="H2159" s="89"/>
      <c r="I2159" s="89"/>
      <c r="J2159" s="89"/>
      <c r="K2159" s="59"/>
      <c r="L2159" s="59"/>
      <c r="M2159" s="54"/>
      <c r="N2159" s="54"/>
      <c r="O2159" s="35"/>
      <c r="P2159" s="35"/>
      <c r="Q2159" s="35"/>
      <c r="R2159" s="89"/>
      <c r="S2159" s="35"/>
    </row>
    <row r="2160" spans="1:19" s="32" customFormat="1" ht="24" customHeight="1" x14ac:dyDescent="0.25">
      <c r="A2160" s="105"/>
      <c r="B2160" s="35"/>
      <c r="C2160" s="106"/>
      <c r="D2160" s="88"/>
      <c r="E2160" s="89"/>
      <c r="F2160" s="89"/>
      <c r="G2160" s="89"/>
      <c r="H2160" s="89"/>
      <c r="I2160" s="89"/>
      <c r="J2160" s="89"/>
      <c r="K2160" s="59"/>
      <c r="L2160" s="59"/>
      <c r="M2160" s="54"/>
      <c r="N2160" s="54"/>
      <c r="O2160" s="35"/>
      <c r="P2160" s="35"/>
      <c r="Q2160" s="35"/>
      <c r="R2160" s="89"/>
      <c r="S2160" s="35"/>
    </row>
    <row r="2161" spans="1:19" s="32" customFormat="1" ht="24" customHeight="1" x14ac:dyDescent="0.25">
      <c r="A2161" s="105"/>
      <c r="B2161" s="35"/>
      <c r="C2161" s="106"/>
      <c r="D2161" s="88"/>
      <c r="E2161" s="89"/>
      <c r="F2161" s="89"/>
      <c r="G2161" s="89"/>
      <c r="H2161" s="89"/>
      <c r="I2161" s="89"/>
      <c r="J2161" s="89"/>
      <c r="K2161" s="59"/>
      <c r="L2161" s="59"/>
      <c r="M2161" s="54"/>
      <c r="N2161" s="54"/>
      <c r="O2161" s="35"/>
      <c r="P2161" s="35"/>
      <c r="Q2161" s="35"/>
      <c r="R2161" s="89"/>
      <c r="S2161" s="35"/>
    </row>
    <row r="2162" spans="1:19" s="32" customFormat="1" ht="24" customHeight="1" x14ac:dyDescent="0.25">
      <c r="A2162" s="105"/>
      <c r="B2162" s="35"/>
      <c r="C2162" s="106"/>
      <c r="D2162" s="88"/>
      <c r="E2162" s="89"/>
      <c r="F2162" s="89"/>
      <c r="G2162" s="89"/>
      <c r="H2162" s="89"/>
      <c r="I2162" s="89"/>
      <c r="J2162" s="89"/>
      <c r="K2162" s="59"/>
      <c r="L2162" s="59"/>
      <c r="M2162" s="54"/>
      <c r="N2162" s="54"/>
      <c r="O2162" s="35"/>
      <c r="P2162" s="35"/>
      <c r="Q2162" s="35"/>
      <c r="R2162" s="89"/>
      <c r="S2162" s="35"/>
    </row>
    <row r="2163" spans="1:19" s="32" customFormat="1" ht="24" customHeight="1" x14ac:dyDescent="0.25">
      <c r="A2163" s="105"/>
      <c r="B2163" s="35"/>
      <c r="C2163" s="106"/>
      <c r="D2163" s="88"/>
      <c r="E2163" s="89"/>
      <c r="F2163" s="89"/>
      <c r="G2163" s="89"/>
      <c r="H2163" s="89"/>
      <c r="I2163" s="89"/>
      <c r="J2163" s="89"/>
      <c r="K2163" s="59"/>
      <c r="L2163" s="59"/>
      <c r="M2163" s="54"/>
      <c r="N2163" s="54"/>
      <c r="O2163" s="35"/>
      <c r="P2163" s="35"/>
      <c r="Q2163" s="35"/>
      <c r="R2163" s="89"/>
      <c r="S2163" s="35"/>
    </row>
    <row r="2164" spans="1:19" s="32" customFormat="1" ht="24" customHeight="1" x14ac:dyDescent="0.25">
      <c r="A2164" s="105"/>
      <c r="B2164" s="35"/>
      <c r="C2164" s="106"/>
      <c r="D2164" s="88"/>
      <c r="E2164" s="89"/>
      <c r="F2164" s="89"/>
      <c r="G2164" s="89"/>
      <c r="H2164" s="89"/>
      <c r="I2164" s="89"/>
      <c r="J2164" s="89"/>
      <c r="K2164" s="59"/>
      <c r="L2164" s="59"/>
      <c r="M2164" s="54"/>
      <c r="N2164" s="54"/>
      <c r="O2164" s="35"/>
      <c r="P2164" s="35"/>
      <c r="Q2164" s="35"/>
      <c r="R2164" s="89"/>
      <c r="S2164" s="35"/>
    </row>
    <row r="2165" spans="1:19" s="32" customFormat="1" ht="24" customHeight="1" x14ac:dyDescent="0.25">
      <c r="A2165" s="105"/>
      <c r="B2165" s="35"/>
      <c r="C2165" s="106"/>
      <c r="D2165" s="88"/>
      <c r="E2165" s="89"/>
      <c r="F2165" s="89"/>
      <c r="G2165" s="89"/>
      <c r="H2165" s="89"/>
      <c r="I2165" s="89"/>
      <c r="J2165" s="89"/>
      <c r="K2165" s="59"/>
      <c r="L2165" s="59"/>
      <c r="M2165" s="54"/>
      <c r="N2165" s="54"/>
      <c r="O2165" s="35"/>
      <c r="P2165" s="35"/>
      <c r="Q2165" s="35"/>
      <c r="R2165" s="89"/>
      <c r="S2165" s="35"/>
    </row>
    <row r="2166" spans="1:19" s="32" customFormat="1" ht="24" customHeight="1" x14ac:dyDescent="0.25">
      <c r="A2166" s="105"/>
      <c r="B2166" s="35"/>
      <c r="C2166" s="106"/>
      <c r="D2166" s="88"/>
      <c r="E2166" s="89"/>
      <c r="F2166" s="89"/>
      <c r="G2166" s="89"/>
      <c r="H2166" s="89"/>
      <c r="I2166" s="89"/>
      <c r="J2166" s="89"/>
      <c r="K2166" s="59"/>
      <c r="L2166" s="59"/>
      <c r="M2166" s="54"/>
      <c r="N2166" s="54"/>
      <c r="O2166" s="35"/>
      <c r="P2166" s="35"/>
      <c r="Q2166" s="35"/>
      <c r="R2166" s="89"/>
      <c r="S2166" s="35"/>
    </row>
    <row r="2167" spans="1:19" s="32" customFormat="1" ht="24" customHeight="1" x14ac:dyDescent="0.25">
      <c r="A2167" s="105"/>
      <c r="B2167" s="35"/>
      <c r="C2167" s="106"/>
      <c r="D2167" s="88"/>
      <c r="E2167" s="89"/>
      <c r="F2167" s="89"/>
      <c r="G2167" s="89"/>
      <c r="H2167" s="89"/>
      <c r="I2167" s="89"/>
      <c r="J2167" s="89"/>
      <c r="K2167" s="59"/>
      <c r="L2167" s="59"/>
      <c r="M2167" s="54"/>
      <c r="N2167" s="54"/>
      <c r="O2167" s="35"/>
      <c r="P2167" s="35"/>
      <c r="Q2167" s="35"/>
      <c r="R2167" s="89"/>
      <c r="S2167" s="35"/>
    </row>
    <row r="2168" spans="1:19" s="32" customFormat="1" ht="24" customHeight="1" x14ac:dyDescent="0.25">
      <c r="A2168" s="105"/>
      <c r="B2168" s="35"/>
      <c r="C2168" s="106"/>
      <c r="D2168" s="88"/>
      <c r="E2168" s="89"/>
      <c r="F2168" s="89"/>
      <c r="G2168" s="89"/>
      <c r="H2168" s="89"/>
      <c r="I2168" s="89"/>
      <c r="J2168" s="89"/>
      <c r="K2168" s="59"/>
      <c r="L2168" s="59"/>
      <c r="M2168" s="54"/>
      <c r="N2168" s="54"/>
      <c r="O2168" s="35"/>
      <c r="P2168" s="35"/>
      <c r="Q2168" s="35"/>
      <c r="R2168" s="89"/>
      <c r="S2168" s="35"/>
    </row>
    <row r="2169" spans="1:19" s="32" customFormat="1" ht="24" customHeight="1" x14ac:dyDescent="0.25">
      <c r="A2169" s="105"/>
      <c r="B2169" s="35"/>
      <c r="C2169" s="106"/>
      <c r="D2169" s="88"/>
      <c r="E2169" s="89"/>
      <c r="F2169" s="89"/>
      <c r="G2169" s="89"/>
      <c r="H2169" s="89"/>
      <c r="I2169" s="89"/>
      <c r="J2169" s="89"/>
      <c r="K2169" s="59"/>
      <c r="L2169" s="59"/>
      <c r="M2169" s="54"/>
      <c r="N2169" s="54"/>
      <c r="O2169" s="35"/>
      <c r="P2169" s="35"/>
      <c r="Q2169" s="35"/>
      <c r="R2169" s="89"/>
      <c r="S2169" s="35"/>
    </row>
    <row r="2170" spans="1:19" s="32" customFormat="1" ht="24" customHeight="1" x14ac:dyDescent="0.25">
      <c r="A2170" s="105"/>
      <c r="B2170" s="35"/>
      <c r="C2170" s="106"/>
      <c r="D2170" s="88"/>
      <c r="E2170" s="89"/>
      <c r="F2170" s="89"/>
      <c r="G2170" s="89"/>
      <c r="H2170" s="89"/>
      <c r="I2170" s="89"/>
      <c r="J2170" s="89"/>
      <c r="K2170" s="59"/>
      <c r="L2170" s="59"/>
      <c r="M2170" s="54"/>
      <c r="N2170" s="54"/>
      <c r="O2170" s="35"/>
      <c r="P2170" s="35"/>
      <c r="Q2170" s="35"/>
      <c r="R2170" s="89"/>
      <c r="S2170" s="35"/>
    </row>
    <row r="2171" spans="1:19" s="32" customFormat="1" ht="24" customHeight="1" x14ac:dyDescent="0.25">
      <c r="A2171" s="105"/>
      <c r="B2171" s="35"/>
      <c r="C2171" s="106"/>
      <c r="D2171" s="88"/>
      <c r="E2171" s="89"/>
      <c r="F2171" s="89"/>
      <c r="G2171" s="89"/>
      <c r="H2171" s="89"/>
      <c r="I2171" s="89"/>
      <c r="J2171" s="89"/>
      <c r="K2171" s="59"/>
      <c r="L2171" s="59"/>
      <c r="M2171" s="54"/>
      <c r="N2171" s="54"/>
      <c r="O2171" s="35"/>
      <c r="P2171" s="35"/>
      <c r="Q2171" s="35"/>
      <c r="R2171" s="89"/>
      <c r="S2171" s="35"/>
    </row>
    <row r="2172" spans="1:19" s="32" customFormat="1" ht="24" customHeight="1" x14ac:dyDescent="0.25">
      <c r="A2172" s="105"/>
      <c r="B2172" s="35"/>
      <c r="C2172" s="106"/>
      <c r="D2172" s="88"/>
      <c r="E2172" s="89"/>
      <c r="F2172" s="89"/>
      <c r="G2172" s="89"/>
      <c r="H2172" s="89"/>
      <c r="I2172" s="89"/>
      <c r="J2172" s="89"/>
      <c r="K2172" s="59"/>
      <c r="L2172" s="59"/>
      <c r="M2172" s="54"/>
      <c r="N2172" s="54"/>
      <c r="O2172" s="35"/>
      <c r="P2172" s="35"/>
      <c r="Q2172" s="35"/>
      <c r="R2172" s="89"/>
      <c r="S2172" s="35"/>
    </row>
    <row r="2173" spans="1:19" s="32" customFormat="1" ht="24" customHeight="1" x14ac:dyDescent="0.25">
      <c r="A2173" s="105"/>
      <c r="B2173" s="35"/>
      <c r="C2173" s="106"/>
      <c r="D2173" s="88"/>
      <c r="E2173" s="89"/>
      <c r="F2173" s="89"/>
      <c r="G2173" s="89"/>
      <c r="H2173" s="89"/>
      <c r="I2173" s="89"/>
      <c r="J2173" s="89"/>
      <c r="K2173" s="59"/>
      <c r="L2173" s="59"/>
      <c r="M2173" s="54"/>
      <c r="N2173" s="54"/>
      <c r="O2173" s="35"/>
      <c r="P2173" s="35"/>
      <c r="Q2173" s="35"/>
      <c r="R2173" s="89"/>
      <c r="S2173" s="35"/>
    </row>
    <row r="2174" spans="1:19" s="32" customFormat="1" ht="24" customHeight="1" x14ac:dyDescent="0.25">
      <c r="A2174" s="105"/>
      <c r="B2174" s="35"/>
      <c r="C2174" s="106"/>
      <c r="D2174" s="88"/>
      <c r="E2174" s="89"/>
      <c r="F2174" s="89"/>
      <c r="G2174" s="89"/>
      <c r="H2174" s="89"/>
      <c r="I2174" s="89"/>
      <c r="J2174" s="89"/>
      <c r="K2174" s="59"/>
      <c r="L2174" s="59"/>
      <c r="M2174" s="54"/>
      <c r="N2174" s="54"/>
      <c r="O2174" s="35"/>
      <c r="P2174" s="35"/>
      <c r="Q2174" s="35"/>
      <c r="R2174" s="89"/>
      <c r="S2174" s="35"/>
    </row>
    <row r="2175" spans="1:19" s="32" customFormat="1" ht="24" customHeight="1" x14ac:dyDescent="0.25">
      <c r="A2175" s="105"/>
      <c r="B2175" s="35"/>
      <c r="C2175" s="106"/>
      <c r="D2175" s="88"/>
      <c r="E2175" s="89"/>
      <c r="F2175" s="89"/>
      <c r="G2175" s="89"/>
      <c r="H2175" s="89"/>
      <c r="I2175" s="89"/>
      <c r="J2175" s="89"/>
      <c r="K2175" s="59"/>
      <c r="L2175" s="59"/>
      <c r="M2175" s="54"/>
      <c r="N2175" s="54"/>
      <c r="O2175" s="35"/>
      <c r="P2175" s="35"/>
      <c r="Q2175" s="35"/>
      <c r="R2175" s="89"/>
      <c r="S2175" s="35"/>
    </row>
    <row r="2176" spans="1:19" s="32" customFormat="1" ht="24" customHeight="1" x14ac:dyDescent="0.25">
      <c r="A2176" s="105"/>
      <c r="B2176" s="35"/>
      <c r="C2176" s="106"/>
      <c r="D2176" s="88"/>
      <c r="E2176" s="89"/>
      <c r="F2176" s="89"/>
      <c r="G2176" s="89"/>
      <c r="H2176" s="89"/>
      <c r="I2176" s="89"/>
      <c r="J2176" s="89"/>
      <c r="K2176" s="59"/>
      <c r="L2176" s="59"/>
      <c r="M2176" s="54"/>
      <c r="N2176" s="54"/>
      <c r="O2176" s="35"/>
      <c r="P2176" s="35"/>
      <c r="Q2176" s="35"/>
      <c r="R2176" s="89"/>
      <c r="S2176" s="35"/>
    </row>
    <row r="2177" spans="1:19" s="32" customFormat="1" ht="24" customHeight="1" x14ac:dyDescent="0.25">
      <c r="A2177" s="105"/>
      <c r="B2177" s="35"/>
      <c r="C2177" s="106"/>
      <c r="D2177" s="88"/>
      <c r="E2177" s="89"/>
      <c r="F2177" s="89"/>
      <c r="G2177" s="89"/>
      <c r="H2177" s="89"/>
      <c r="I2177" s="89"/>
      <c r="J2177" s="89"/>
      <c r="K2177" s="59"/>
      <c r="L2177" s="59"/>
      <c r="M2177" s="54"/>
      <c r="N2177" s="54"/>
      <c r="O2177" s="35"/>
      <c r="P2177" s="35"/>
      <c r="Q2177" s="35"/>
      <c r="R2177" s="89"/>
      <c r="S2177" s="35"/>
    </row>
    <row r="2178" spans="1:19" s="32" customFormat="1" ht="24" customHeight="1" x14ac:dyDescent="0.25">
      <c r="A2178" s="105"/>
      <c r="B2178" s="35"/>
      <c r="C2178" s="106"/>
      <c r="D2178" s="88"/>
      <c r="E2178" s="89"/>
      <c r="F2178" s="89"/>
      <c r="G2178" s="89"/>
      <c r="H2178" s="89"/>
      <c r="I2178" s="89"/>
      <c r="J2178" s="89"/>
      <c r="K2178" s="59"/>
      <c r="L2178" s="59"/>
      <c r="M2178" s="54"/>
      <c r="N2178" s="54"/>
      <c r="O2178" s="35"/>
      <c r="P2178" s="35"/>
      <c r="Q2178" s="35"/>
      <c r="R2178" s="89"/>
      <c r="S2178" s="35"/>
    </row>
    <row r="2179" spans="1:19" s="32" customFormat="1" ht="24" customHeight="1" x14ac:dyDescent="0.25">
      <c r="A2179" s="105"/>
      <c r="B2179" s="35"/>
      <c r="C2179" s="106"/>
      <c r="D2179" s="88"/>
      <c r="E2179" s="89"/>
      <c r="F2179" s="89"/>
      <c r="G2179" s="89"/>
      <c r="H2179" s="89"/>
      <c r="I2179" s="89"/>
      <c r="J2179" s="89"/>
      <c r="K2179" s="59"/>
      <c r="L2179" s="59"/>
      <c r="M2179" s="54"/>
      <c r="N2179" s="54"/>
      <c r="O2179" s="35"/>
      <c r="P2179" s="35"/>
      <c r="Q2179" s="35"/>
      <c r="R2179" s="89"/>
      <c r="S2179" s="35"/>
    </row>
    <row r="2180" spans="1:19" s="32" customFormat="1" ht="24" customHeight="1" x14ac:dyDescent="0.25">
      <c r="A2180" s="105"/>
      <c r="B2180" s="35"/>
      <c r="C2180" s="106"/>
      <c r="D2180" s="88"/>
      <c r="E2180" s="89"/>
      <c r="F2180" s="89"/>
      <c r="G2180" s="89"/>
      <c r="H2180" s="89"/>
      <c r="I2180" s="89"/>
      <c r="J2180" s="89"/>
      <c r="K2180" s="59"/>
      <c r="L2180" s="59"/>
      <c r="M2180" s="54"/>
      <c r="N2180" s="54"/>
      <c r="O2180" s="35"/>
      <c r="P2180" s="35"/>
      <c r="Q2180" s="35"/>
      <c r="R2180" s="89"/>
      <c r="S2180" s="35"/>
    </row>
    <row r="2181" spans="1:19" s="32" customFormat="1" ht="24" customHeight="1" x14ac:dyDescent="0.25">
      <c r="A2181" s="105"/>
      <c r="B2181" s="35"/>
      <c r="C2181" s="106"/>
      <c r="D2181" s="88"/>
      <c r="E2181" s="89"/>
      <c r="F2181" s="89"/>
      <c r="G2181" s="89"/>
      <c r="H2181" s="89"/>
      <c r="I2181" s="89"/>
      <c r="J2181" s="89"/>
      <c r="K2181" s="59"/>
      <c r="L2181" s="59"/>
      <c r="M2181" s="54"/>
      <c r="N2181" s="54"/>
      <c r="O2181" s="35"/>
      <c r="P2181" s="35"/>
      <c r="Q2181" s="35"/>
      <c r="R2181" s="89"/>
      <c r="S2181" s="35"/>
    </row>
    <row r="2182" spans="1:19" s="32" customFormat="1" ht="24" customHeight="1" x14ac:dyDescent="0.25">
      <c r="A2182" s="105"/>
      <c r="B2182" s="35"/>
      <c r="C2182" s="106"/>
      <c r="D2182" s="88"/>
      <c r="E2182" s="89"/>
      <c r="F2182" s="89"/>
      <c r="G2182" s="89"/>
      <c r="H2182" s="89"/>
      <c r="I2182" s="89"/>
      <c r="J2182" s="89"/>
      <c r="K2182" s="59"/>
      <c r="L2182" s="59"/>
      <c r="M2182" s="54"/>
      <c r="N2182" s="54"/>
      <c r="O2182" s="35"/>
      <c r="P2182" s="35"/>
      <c r="Q2182" s="35"/>
      <c r="R2182" s="89"/>
      <c r="S2182" s="35"/>
    </row>
    <row r="2183" spans="1:19" s="32" customFormat="1" ht="24" customHeight="1" x14ac:dyDescent="0.25">
      <c r="A2183" s="105"/>
      <c r="B2183" s="35"/>
      <c r="C2183" s="106"/>
      <c r="D2183" s="88"/>
      <c r="E2183" s="89"/>
      <c r="F2183" s="89"/>
      <c r="G2183" s="89"/>
      <c r="H2183" s="89"/>
      <c r="I2183" s="89"/>
      <c r="J2183" s="89"/>
      <c r="K2183" s="59"/>
      <c r="L2183" s="59"/>
      <c r="M2183" s="54"/>
      <c r="N2183" s="54"/>
      <c r="O2183" s="35"/>
      <c r="P2183" s="35"/>
      <c r="Q2183" s="35"/>
      <c r="R2183" s="89"/>
      <c r="S2183" s="35"/>
    </row>
    <row r="2184" spans="1:19" s="32" customFormat="1" ht="24" customHeight="1" x14ac:dyDescent="0.25">
      <c r="A2184" s="105"/>
      <c r="B2184" s="35"/>
      <c r="C2184" s="106"/>
      <c r="D2184" s="88"/>
      <c r="E2184" s="89"/>
      <c r="F2184" s="89"/>
      <c r="G2184" s="89"/>
      <c r="H2184" s="89"/>
      <c r="I2184" s="89"/>
      <c r="J2184" s="89"/>
      <c r="K2184" s="59"/>
      <c r="L2184" s="59"/>
      <c r="M2184" s="54"/>
      <c r="N2184" s="54"/>
      <c r="O2184" s="35"/>
      <c r="P2184" s="35"/>
      <c r="Q2184" s="35"/>
      <c r="R2184" s="89"/>
      <c r="S2184" s="35"/>
    </row>
    <row r="2185" spans="1:19" s="32" customFormat="1" ht="24" customHeight="1" x14ac:dyDescent="0.25">
      <c r="A2185" s="105"/>
      <c r="B2185" s="35"/>
      <c r="C2185" s="106"/>
      <c r="D2185" s="88"/>
      <c r="E2185" s="89"/>
      <c r="F2185" s="89"/>
      <c r="G2185" s="89"/>
      <c r="H2185" s="89"/>
      <c r="I2185" s="89"/>
      <c r="J2185" s="89"/>
      <c r="K2185" s="59"/>
      <c r="L2185" s="59"/>
      <c r="M2185" s="54"/>
      <c r="N2185" s="54"/>
      <c r="O2185" s="35"/>
      <c r="P2185" s="35"/>
      <c r="Q2185" s="35"/>
      <c r="R2185" s="89"/>
      <c r="S2185" s="35"/>
    </row>
    <row r="2186" spans="1:19" s="32" customFormat="1" ht="24" customHeight="1" x14ac:dyDescent="0.25">
      <c r="A2186" s="105"/>
      <c r="B2186" s="35"/>
      <c r="C2186" s="106"/>
      <c r="D2186" s="88"/>
      <c r="E2186" s="89"/>
      <c r="F2186" s="89"/>
      <c r="G2186" s="89"/>
      <c r="H2186" s="89"/>
      <c r="I2186" s="89"/>
      <c r="J2186" s="89"/>
      <c r="K2186" s="59"/>
      <c r="L2186" s="59"/>
      <c r="M2186" s="54"/>
      <c r="N2186" s="54"/>
      <c r="O2186" s="35"/>
      <c r="P2186" s="35"/>
      <c r="Q2186" s="35"/>
      <c r="R2186" s="89"/>
      <c r="S2186" s="35"/>
    </row>
    <row r="2187" spans="1:19" s="32" customFormat="1" ht="24" customHeight="1" x14ac:dyDescent="0.25">
      <c r="A2187" s="105"/>
      <c r="B2187" s="35"/>
      <c r="C2187" s="106"/>
      <c r="D2187" s="88"/>
      <c r="E2187" s="89"/>
      <c r="F2187" s="89"/>
      <c r="G2187" s="89"/>
      <c r="H2187" s="89"/>
      <c r="I2187" s="89"/>
      <c r="J2187" s="89"/>
      <c r="K2187" s="59"/>
      <c r="L2187" s="59"/>
      <c r="M2187" s="54"/>
      <c r="N2187" s="54"/>
      <c r="O2187" s="35"/>
      <c r="P2187" s="35"/>
      <c r="Q2187" s="35"/>
      <c r="R2187" s="89"/>
      <c r="S2187" s="35"/>
    </row>
    <row r="2188" spans="1:19" s="32" customFormat="1" ht="24" customHeight="1" x14ac:dyDescent="0.25">
      <c r="A2188" s="105"/>
      <c r="B2188" s="35"/>
      <c r="C2188" s="106"/>
      <c r="D2188" s="88"/>
      <c r="E2188" s="89"/>
      <c r="F2188" s="89"/>
      <c r="G2188" s="89"/>
      <c r="H2188" s="89"/>
      <c r="I2188" s="89"/>
      <c r="J2188" s="89"/>
      <c r="K2188" s="59"/>
      <c r="L2188" s="59"/>
      <c r="M2188" s="54"/>
      <c r="N2188" s="54"/>
      <c r="O2188" s="35"/>
      <c r="P2188" s="35"/>
      <c r="Q2188" s="35"/>
      <c r="R2188" s="89"/>
      <c r="S2188" s="35"/>
    </row>
    <row r="2189" spans="1:19" s="32" customFormat="1" ht="24" customHeight="1" x14ac:dyDescent="0.25">
      <c r="A2189" s="105"/>
      <c r="B2189" s="35"/>
      <c r="C2189" s="106"/>
      <c r="D2189" s="88"/>
      <c r="E2189" s="89"/>
      <c r="F2189" s="89"/>
      <c r="G2189" s="89"/>
      <c r="H2189" s="89"/>
      <c r="I2189" s="89"/>
      <c r="J2189" s="89"/>
      <c r="K2189" s="59"/>
      <c r="L2189" s="59"/>
      <c r="M2189" s="54"/>
      <c r="N2189" s="54"/>
      <c r="O2189" s="35"/>
      <c r="P2189" s="35"/>
      <c r="Q2189" s="35"/>
      <c r="R2189" s="89"/>
      <c r="S2189" s="35"/>
    </row>
    <row r="2190" spans="1:19" s="32" customFormat="1" ht="24" customHeight="1" x14ac:dyDescent="0.25">
      <c r="A2190" s="105"/>
      <c r="B2190" s="35"/>
      <c r="C2190" s="106"/>
      <c r="D2190" s="88"/>
      <c r="E2190" s="89"/>
      <c r="F2190" s="89"/>
      <c r="G2190" s="89"/>
      <c r="H2190" s="89"/>
      <c r="I2190" s="89"/>
      <c r="J2190" s="89"/>
      <c r="K2190" s="59"/>
      <c r="L2190" s="59"/>
      <c r="M2190" s="54"/>
      <c r="N2190" s="54"/>
      <c r="O2190" s="35"/>
      <c r="P2190" s="35"/>
      <c r="Q2190" s="35"/>
      <c r="R2190" s="89"/>
      <c r="S2190" s="35"/>
    </row>
    <row r="2191" spans="1:19" s="32" customFormat="1" ht="24" customHeight="1" x14ac:dyDescent="0.25">
      <c r="A2191" s="105"/>
      <c r="B2191" s="35"/>
      <c r="C2191" s="106"/>
      <c r="D2191" s="88"/>
      <c r="E2191" s="89"/>
      <c r="F2191" s="89"/>
      <c r="G2191" s="89"/>
      <c r="H2191" s="89"/>
      <c r="I2191" s="89"/>
      <c r="J2191" s="89"/>
      <c r="K2191" s="59"/>
      <c r="L2191" s="59"/>
      <c r="M2191" s="54"/>
      <c r="N2191" s="54"/>
      <c r="O2191" s="35"/>
      <c r="P2191" s="35"/>
      <c r="Q2191" s="35"/>
      <c r="R2191" s="89"/>
      <c r="S2191" s="35"/>
    </row>
    <row r="2192" spans="1:19" s="32" customFormat="1" ht="24" customHeight="1" x14ac:dyDescent="0.25">
      <c r="A2192" s="105"/>
      <c r="B2192" s="35"/>
      <c r="C2192" s="106"/>
      <c r="D2192" s="88"/>
      <c r="E2192" s="89"/>
      <c r="F2192" s="89"/>
      <c r="G2192" s="89"/>
      <c r="H2192" s="89"/>
      <c r="I2192" s="89"/>
      <c r="J2192" s="89"/>
      <c r="K2192" s="59"/>
      <c r="L2192" s="59"/>
      <c r="M2192" s="54"/>
      <c r="N2192" s="54"/>
      <c r="O2192" s="35"/>
      <c r="P2192" s="35"/>
      <c r="Q2192" s="35"/>
      <c r="R2192" s="89"/>
      <c r="S2192" s="35"/>
    </row>
    <row r="2193" spans="1:19" s="32" customFormat="1" ht="24" customHeight="1" x14ac:dyDescent="0.25">
      <c r="A2193" s="105"/>
      <c r="B2193" s="35"/>
      <c r="C2193" s="106"/>
      <c r="D2193" s="88"/>
      <c r="E2193" s="89"/>
      <c r="F2193" s="89"/>
      <c r="G2193" s="89"/>
      <c r="H2193" s="89"/>
      <c r="I2193" s="89"/>
      <c r="J2193" s="89"/>
      <c r="K2193" s="59"/>
      <c r="L2193" s="59"/>
      <c r="M2193" s="54"/>
      <c r="N2193" s="54"/>
      <c r="O2193" s="35"/>
      <c r="P2193" s="35"/>
      <c r="Q2193" s="35"/>
      <c r="R2193" s="89"/>
      <c r="S2193" s="35"/>
    </row>
    <row r="2194" spans="1:19" s="32" customFormat="1" ht="24" customHeight="1" x14ac:dyDescent="0.25">
      <c r="A2194" s="105"/>
      <c r="B2194" s="35"/>
      <c r="C2194" s="106"/>
      <c r="D2194" s="88"/>
      <c r="E2194" s="89"/>
      <c r="F2194" s="89"/>
      <c r="G2194" s="89"/>
      <c r="H2194" s="89"/>
      <c r="I2194" s="89"/>
      <c r="J2194" s="89"/>
      <c r="K2194" s="59"/>
      <c r="L2194" s="59"/>
      <c r="M2194" s="54"/>
      <c r="N2194" s="54"/>
      <c r="O2194" s="35"/>
      <c r="P2194" s="35"/>
      <c r="Q2194" s="35"/>
      <c r="R2194" s="89"/>
      <c r="S2194" s="35"/>
    </row>
    <row r="2195" spans="1:19" s="32" customFormat="1" ht="24" customHeight="1" x14ac:dyDescent="0.25">
      <c r="A2195" s="105"/>
      <c r="B2195" s="35"/>
      <c r="C2195" s="106"/>
      <c r="D2195" s="88"/>
      <c r="E2195" s="89"/>
      <c r="F2195" s="89"/>
      <c r="G2195" s="89"/>
      <c r="H2195" s="89"/>
      <c r="I2195" s="89"/>
      <c r="J2195" s="89"/>
      <c r="K2195" s="59"/>
      <c r="L2195" s="59"/>
      <c r="M2195" s="54"/>
      <c r="N2195" s="54"/>
      <c r="O2195" s="35"/>
      <c r="P2195" s="35"/>
      <c r="Q2195" s="35"/>
      <c r="R2195" s="89"/>
      <c r="S2195" s="35"/>
    </row>
    <row r="2196" spans="1:19" s="32" customFormat="1" ht="24" customHeight="1" x14ac:dyDescent="0.25">
      <c r="A2196" s="105"/>
      <c r="B2196" s="35"/>
      <c r="C2196" s="106"/>
      <c r="D2196" s="88"/>
      <c r="E2196" s="89"/>
      <c r="F2196" s="89"/>
      <c r="G2196" s="89"/>
      <c r="H2196" s="89"/>
      <c r="I2196" s="89"/>
      <c r="J2196" s="89"/>
      <c r="K2196" s="59"/>
      <c r="L2196" s="59"/>
      <c r="M2196" s="54"/>
      <c r="N2196" s="54"/>
      <c r="O2196" s="35"/>
      <c r="P2196" s="35"/>
      <c r="Q2196" s="35"/>
      <c r="R2196" s="89"/>
      <c r="S2196" s="35"/>
    </row>
    <row r="2197" spans="1:19" s="32" customFormat="1" ht="24" customHeight="1" x14ac:dyDescent="0.25">
      <c r="A2197" s="105"/>
      <c r="B2197" s="35"/>
      <c r="C2197" s="106"/>
      <c r="D2197" s="88"/>
      <c r="E2197" s="89"/>
      <c r="F2197" s="89"/>
      <c r="G2197" s="89"/>
      <c r="H2197" s="89"/>
      <c r="I2197" s="89"/>
      <c r="J2197" s="89"/>
      <c r="K2197" s="59"/>
      <c r="L2197" s="59"/>
      <c r="M2197" s="54"/>
      <c r="N2197" s="54"/>
      <c r="O2197" s="35"/>
      <c r="P2197" s="35"/>
      <c r="Q2197" s="35"/>
      <c r="R2197" s="89"/>
      <c r="S2197" s="35"/>
    </row>
    <row r="2198" spans="1:19" s="32" customFormat="1" ht="24" customHeight="1" x14ac:dyDescent="0.25">
      <c r="A2198" s="105"/>
      <c r="B2198" s="35"/>
      <c r="C2198" s="106"/>
      <c r="D2198" s="88"/>
      <c r="E2198" s="89"/>
      <c r="F2198" s="89"/>
      <c r="G2198" s="89"/>
      <c r="H2198" s="89"/>
      <c r="I2198" s="89"/>
      <c r="J2198" s="89"/>
      <c r="K2198" s="59"/>
      <c r="L2198" s="59"/>
      <c r="M2198" s="54"/>
      <c r="N2198" s="54"/>
      <c r="O2198" s="35"/>
      <c r="P2198" s="35"/>
      <c r="Q2198" s="35"/>
      <c r="R2198" s="89"/>
      <c r="S2198" s="35"/>
    </row>
    <row r="2199" spans="1:19" s="32" customFormat="1" ht="24" customHeight="1" x14ac:dyDescent="0.25">
      <c r="A2199" s="105"/>
      <c r="B2199" s="35"/>
      <c r="C2199" s="106"/>
      <c r="D2199" s="88"/>
      <c r="E2199" s="89"/>
      <c r="F2199" s="89"/>
      <c r="G2199" s="89"/>
      <c r="H2199" s="89"/>
      <c r="I2199" s="89"/>
      <c r="J2199" s="89"/>
      <c r="K2199" s="59"/>
      <c r="L2199" s="59"/>
      <c r="M2199" s="54"/>
      <c r="N2199" s="54"/>
      <c r="O2199" s="35"/>
      <c r="P2199" s="35"/>
      <c r="Q2199" s="35"/>
      <c r="R2199" s="89"/>
      <c r="S2199" s="35"/>
    </row>
    <row r="2200" spans="1:19" s="32" customFormat="1" ht="24" customHeight="1" x14ac:dyDescent="0.25">
      <c r="A2200" s="105"/>
      <c r="B2200" s="35"/>
      <c r="C2200" s="106"/>
      <c r="D2200" s="88"/>
      <c r="E2200" s="89"/>
      <c r="F2200" s="89"/>
      <c r="G2200" s="89"/>
      <c r="H2200" s="89"/>
      <c r="I2200" s="89"/>
      <c r="J2200" s="89"/>
      <c r="K2200" s="59"/>
      <c r="L2200" s="59"/>
      <c r="M2200" s="54"/>
      <c r="N2200" s="54"/>
      <c r="O2200" s="35"/>
      <c r="P2200" s="35"/>
      <c r="Q2200" s="35"/>
      <c r="R2200" s="89"/>
      <c r="S2200" s="35"/>
    </row>
    <row r="2201" spans="1:19" s="32" customFormat="1" ht="24" customHeight="1" x14ac:dyDescent="0.25">
      <c r="A2201" s="105"/>
      <c r="B2201" s="35"/>
      <c r="C2201" s="106"/>
      <c r="D2201" s="88"/>
      <c r="E2201" s="89"/>
      <c r="F2201" s="89"/>
      <c r="G2201" s="89"/>
      <c r="H2201" s="89"/>
      <c r="I2201" s="89"/>
      <c r="J2201" s="89"/>
      <c r="K2201" s="59"/>
      <c r="L2201" s="59"/>
      <c r="M2201" s="54"/>
      <c r="N2201" s="54"/>
      <c r="O2201" s="35"/>
      <c r="P2201" s="35"/>
      <c r="Q2201" s="35"/>
      <c r="R2201" s="89"/>
      <c r="S2201" s="35"/>
    </row>
    <row r="2202" spans="1:19" s="32" customFormat="1" ht="24" customHeight="1" x14ac:dyDescent="0.25">
      <c r="A2202" s="105"/>
      <c r="B2202" s="35"/>
      <c r="C2202" s="106"/>
      <c r="D2202" s="88"/>
      <c r="E2202" s="89"/>
      <c r="F2202" s="89"/>
      <c r="G2202" s="89"/>
      <c r="H2202" s="89"/>
      <c r="I2202" s="89"/>
      <c r="J2202" s="89"/>
      <c r="K2202" s="59"/>
      <c r="L2202" s="59"/>
      <c r="M2202" s="54"/>
      <c r="N2202" s="54"/>
      <c r="O2202" s="35"/>
      <c r="P2202" s="35"/>
      <c r="Q2202" s="35"/>
      <c r="R2202" s="89"/>
      <c r="S2202" s="35"/>
    </row>
    <row r="2203" spans="1:19" s="32" customFormat="1" ht="24" customHeight="1" x14ac:dyDescent="0.25">
      <c r="A2203" s="105"/>
      <c r="B2203" s="35"/>
      <c r="C2203" s="106"/>
      <c r="D2203" s="88"/>
      <c r="E2203" s="89"/>
      <c r="F2203" s="89"/>
      <c r="G2203" s="89"/>
      <c r="H2203" s="89"/>
      <c r="I2203" s="89"/>
      <c r="J2203" s="89"/>
      <c r="K2203" s="59"/>
      <c r="L2203" s="59"/>
      <c r="M2203" s="54"/>
      <c r="N2203" s="54"/>
      <c r="O2203" s="35"/>
      <c r="P2203" s="35"/>
      <c r="Q2203" s="35"/>
      <c r="R2203" s="89"/>
      <c r="S2203" s="35"/>
    </row>
    <row r="2204" spans="1:19" s="32" customFormat="1" ht="24" customHeight="1" x14ac:dyDescent="0.25">
      <c r="A2204" s="105"/>
      <c r="B2204" s="35"/>
      <c r="C2204" s="106"/>
      <c r="D2204" s="88"/>
      <c r="E2204" s="89"/>
      <c r="F2204" s="89"/>
      <c r="G2204" s="89"/>
      <c r="H2204" s="89"/>
      <c r="I2204" s="89"/>
      <c r="J2204" s="89"/>
      <c r="K2204" s="59"/>
      <c r="L2204" s="59"/>
      <c r="M2204" s="54"/>
      <c r="N2204" s="54"/>
      <c r="O2204" s="35"/>
      <c r="P2204" s="35"/>
      <c r="Q2204" s="35"/>
      <c r="R2204" s="89"/>
      <c r="S2204" s="35"/>
    </row>
    <row r="2205" spans="1:19" s="32" customFormat="1" ht="24" customHeight="1" x14ac:dyDescent="0.25">
      <c r="A2205" s="105"/>
      <c r="B2205" s="35"/>
      <c r="C2205" s="106"/>
      <c r="D2205" s="88"/>
      <c r="E2205" s="89"/>
      <c r="F2205" s="89"/>
      <c r="G2205" s="89"/>
      <c r="H2205" s="89"/>
      <c r="I2205" s="89"/>
      <c r="J2205" s="89"/>
      <c r="K2205" s="59"/>
      <c r="L2205" s="59"/>
      <c r="M2205" s="54"/>
      <c r="N2205" s="54"/>
      <c r="O2205" s="35"/>
      <c r="P2205" s="35"/>
      <c r="Q2205" s="35"/>
      <c r="R2205" s="89"/>
      <c r="S2205" s="35"/>
    </row>
    <row r="2206" spans="1:19" s="32" customFormat="1" ht="24" customHeight="1" x14ac:dyDescent="0.25">
      <c r="A2206" s="105"/>
      <c r="B2206" s="35"/>
      <c r="C2206" s="106"/>
      <c r="D2206" s="88"/>
      <c r="E2206" s="89"/>
      <c r="F2206" s="89"/>
      <c r="G2206" s="89"/>
      <c r="H2206" s="89"/>
      <c r="I2206" s="89"/>
      <c r="J2206" s="89"/>
      <c r="K2206" s="59"/>
      <c r="L2206" s="59"/>
      <c r="M2206" s="54"/>
      <c r="N2206" s="54"/>
      <c r="O2206" s="35"/>
      <c r="P2206" s="35"/>
      <c r="Q2206" s="35"/>
      <c r="R2206" s="89"/>
      <c r="S2206" s="35"/>
    </row>
    <row r="2207" spans="1:19" s="32" customFormat="1" ht="24" customHeight="1" x14ac:dyDescent="0.25">
      <c r="A2207" s="105"/>
      <c r="B2207" s="35"/>
      <c r="C2207" s="106"/>
      <c r="D2207" s="88"/>
      <c r="E2207" s="89"/>
      <c r="F2207" s="89"/>
      <c r="G2207" s="89"/>
      <c r="H2207" s="89"/>
      <c r="I2207" s="89"/>
      <c r="J2207" s="89"/>
      <c r="K2207" s="59"/>
      <c r="L2207" s="59"/>
      <c r="M2207" s="54"/>
      <c r="N2207" s="54"/>
      <c r="O2207" s="35"/>
      <c r="P2207" s="35"/>
      <c r="Q2207" s="35"/>
      <c r="R2207" s="89"/>
      <c r="S2207" s="35"/>
    </row>
    <row r="2208" spans="1:19" s="32" customFormat="1" ht="24" customHeight="1" x14ac:dyDescent="0.25">
      <c r="A2208" s="105"/>
      <c r="B2208" s="35"/>
      <c r="C2208" s="106"/>
      <c r="D2208" s="88"/>
      <c r="E2208" s="89"/>
      <c r="F2208" s="89"/>
      <c r="G2208" s="89"/>
      <c r="H2208" s="89"/>
      <c r="I2208" s="89"/>
      <c r="J2208" s="89"/>
      <c r="K2208" s="59"/>
      <c r="L2208" s="59"/>
      <c r="M2208" s="54"/>
      <c r="N2208" s="54"/>
      <c r="O2208" s="35"/>
      <c r="P2208" s="35"/>
      <c r="Q2208" s="35"/>
      <c r="R2208" s="89"/>
      <c r="S2208" s="35"/>
    </row>
    <row r="2209" spans="1:19" s="32" customFormat="1" ht="24" customHeight="1" x14ac:dyDescent="0.25">
      <c r="A2209" s="105"/>
      <c r="B2209" s="35"/>
      <c r="C2209" s="106"/>
      <c r="D2209" s="88"/>
      <c r="E2209" s="89"/>
      <c r="F2209" s="89"/>
      <c r="G2209" s="89"/>
      <c r="H2209" s="89"/>
      <c r="I2209" s="89"/>
      <c r="J2209" s="89"/>
      <c r="K2209" s="59"/>
      <c r="L2209" s="59"/>
      <c r="M2209" s="54"/>
      <c r="N2209" s="54"/>
      <c r="O2209" s="35"/>
      <c r="P2209" s="35"/>
      <c r="Q2209" s="35"/>
      <c r="R2209" s="89"/>
      <c r="S2209" s="35"/>
    </row>
    <row r="2210" spans="1:19" s="32" customFormat="1" ht="24" customHeight="1" x14ac:dyDescent="0.25">
      <c r="A2210" s="105"/>
      <c r="B2210" s="35"/>
      <c r="C2210" s="106"/>
      <c r="D2210" s="88"/>
      <c r="E2210" s="89"/>
      <c r="F2210" s="89"/>
      <c r="G2210" s="89"/>
      <c r="H2210" s="89"/>
      <c r="I2210" s="89"/>
      <c r="J2210" s="89"/>
      <c r="K2210" s="59"/>
      <c r="L2210" s="59"/>
      <c r="M2210" s="54"/>
      <c r="N2210" s="54"/>
      <c r="O2210" s="35"/>
      <c r="P2210" s="35"/>
      <c r="Q2210" s="35"/>
      <c r="R2210" s="89"/>
      <c r="S2210" s="35"/>
    </row>
    <row r="2211" spans="1:19" s="32" customFormat="1" ht="24" customHeight="1" x14ac:dyDescent="0.25">
      <c r="A2211" s="105"/>
      <c r="B2211" s="35"/>
      <c r="C2211" s="106"/>
      <c r="D2211" s="88"/>
      <c r="E2211" s="89"/>
      <c r="F2211" s="89"/>
      <c r="G2211" s="89"/>
      <c r="H2211" s="89"/>
      <c r="I2211" s="89"/>
      <c r="J2211" s="89"/>
      <c r="K2211" s="59"/>
      <c r="L2211" s="59"/>
      <c r="M2211" s="54"/>
      <c r="N2211" s="54"/>
      <c r="O2211" s="35"/>
      <c r="P2211" s="35"/>
      <c r="Q2211" s="35"/>
      <c r="R2211" s="89"/>
      <c r="S2211" s="35"/>
    </row>
    <row r="2212" spans="1:19" s="32" customFormat="1" ht="24" customHeight="1" x14ac:dyDescent="0.25">
      <c r="A2212" s="105"/>
      <c r="B2212" s="35"/>
      <c r="C2212" s="106"/>
      <c r="D2212" s="88"/>
      <c r="E2212" s="89"/>
      <c r="F2212" s="89"/>
      <c r="G2212" s="89"/>
      <c r="H2212" s="89"/>
      <c r="I2212" s="89"/>
      <c r="J2212" s="89"/>
      <c r="K2212" s="59"/>
      <c r="L2212" s="59"/>
      <c r="M2212" s="54"/>
      <c r="N2212" s="54"/>
      <c r="O2212" s="35"/>
      <c r="P2212" s="35"/>
      <c r="Q2212" s="35"/>
      <c r="R2212" s="89"/>
      <c r="S2212" s="35"/>
    </row>
    <row r="2213" spans="1:19" s="32" customFormat="1" ht="24" customHeight="1" x14ac:dyDescent="0.25">
      <c r="A2213" s="105"/>
      <c r="B2213" s="35"/>
      <c r="C2213" s="106"/>
      <c r="D2213" s="88"/>
      <c r="E2213" s="89"/>
      <c r="F2213" s="89"/>
      <c r="G2213" s="89"/>
      <c r="H2213" s="89"/>
      <c r="I2213" s="89"/>
      <c r="J2213" s="89"/>
      <c r="K2213" s="59"/>
      <c r="L2213" s="59"/>
      <c r="M2213" s="54"/>
      <c r="N2213" s="54"/>
      <c r="O2213" s="35"/>
      <c r="P2213" s="35"/>
      <c r="Q2213" s="35"/>
      <c r="R2213" s="89"/>
      <c r="S2213" s="35"/>
    </row>
    <row r="2214" spans="1:19" s="32" customFormat="1" ht="24" customHeight="1" x14ac:dyDescent="0.25">
      <c r="A2214" s="105"/>
      <c r="B2214" s="35"/>
      <c r="C2214" s="106"/>
      <c r="D2214" s="88"/>
      <c r="E2214" s="89"/>
      <c r="F2214" s="89"/>
      <c r="G2214" s="89"/>
      <c r="H2214" s="89"/>
      <c r="I2214" s="89"/>
      <c r="J2214" s="89"/>
      <c r="K2214" s="59"/>
      <c r="L2214" s="59"/>
      <c r="M2214" s="54"/>
      <c r="N2214" s="54"/>
      <c r="O2214" s="35"/>
      <c r="P2214" s="35"/>
      <c r="Q2214" s="35"/>
      <c r="R2214" s="89"/>
      <c r="S2214" s="35"/>
    </row>
    <row r="2215" spans="1:19" s="32" customFormat="1" ht="24" customHeight="1" x14ac:dyDescent="0.25">
      <c r="A2215" s="105"/>
      <c r="B2215" s="35"/>
      <c r="C2215" s="106"/>
      <c r="D2215" s="88"/>
      <c r="E2215" s="89"/>
      <c r="F2215" s="89"/>
      <c r="G2215" s="89"/>
      <c r="H2215" s="89"/>
      <c r="I2215" s="89"/>
      <c r="J2215" s="89"/>
      <c r="K2215" s="59"/>
      <c r="L2215" s="59"/>
      <c r="M2215" s="54"/>
      <c r="N2215" s="54"/>
      <c r="O2215" s="35"/>
      <c r="P2215" s="35"/>
      <c r="Q2215" s="35"/>
      <c r="R2215" s="89"/>
      <c r="S2215" s="35"/>
    </row>
    <row r="2216" spans="1:19" s="32" customFormat="1" ht="24" customHeight="1" x14ac:dyDescent="0.25">
      <c r="A2216" s="105"/>
      <c r="B2216" s="35"/>
      <c r="C2216" s="106"/>
      <c r="D2216" s="88"/>
      <c r="E2216" s="89"/>
      <c r="F2216" s="89"/>
      <c r="G2216" s="89"/>
      <c r="H2216" s="89"/>
      <c r="I2216" s="89"/>
      <c r="J2216" s="89"/>
      <c r="K2216" s="59"/>
      <c r="L2216" s="59"/>
      <c r="M2216" s="54"/>
      <c r="N2216" s="54"/>
      <c r="O2216" s="35"/>
      <c r="P2216" s="35"/>
      <c r="Q2216" s="35"/>
      <c r="R2216" s="89"/>
      <c r="S2216" s="35"/>
    </row>
    <row r="2217" spans="1:19" s="32" customFormat="1" ht="24" customHeight="1" x14ac:dyDescent="0.25">
      <c r="A2217" s="105"/>
      <c r="B2217" s="35"/>
      <c r="C2217" s="106"/>
      <c r="D2217" s="88"/>
      <c r="E2217" s="89"/>
      <c r="F2217" s="89"/>
      <c r="G2217" s="89"/>
      <c r="H2217" s="89"/>
      <c r="I2217" s="89"/>
      <c r="J2217" s="89"/>
      <c r="K2217" s="59"/>
      <c r="L2217" s="59"/>
      <c r="M2217" s="54"/>
      <c r="N2217" s="54"/>
      <c r="O2217" s="35"/>
      <c r="P2217" s="35"/>
      <c r="Q2217" s="35"/>
      <c r="R2217" s="89"/>
      <c r="S2217" s="35"/>
    </row>
    <row r="2218" spans="1:19" s="32" customFormat="1" ht="24" customHeight="1" x14ac:dyDescent="0.25">
      <c r="A2218" s="105"/>
      <c r="B2218" s="35"/>
      <c r="C2218" s="106"/>
      <c r="D2218" s="88"/>
      <c r="E2218" s="89"/>
      <c r="F2218" s="89"/>
      <c r="G2218" s="89"/>
      <c r="H2218" s="89"/>
      <c r="I2218" s="89"/>
      <c r="J2218" s="89"/>
      <c r="K2218" s="59"/>
      <c r="L2218" s="59"/>
      <c r="M2218" s="54"/>
      <c r="N2218" s="54"/>
      <c r="O2218" s="35"/>
      <c r="P2218" s="35"/>
      <c r="Q2218" s="35"/>
      <c r="R2218" s="89"/>
      <c r="S2218" s="35"/>
    </row>
    <row r="2219" spans="1:19" s="32" customFormat="1" ht="24" customHeight="1" x14ac:dyDescent="0.25">
      <c r="A2219" s="105"/>
      <c r="B2219" s="35"/>
      <c r="C2219" s="106"/>
      <c r="D2219" s="88"/>
      <c r="E2219" s="89"/>
      <c r="F2219" s="89"/>
      <c r="G2219" s="89"/>
      <c r="H2219" s="89"/>
      <c r="I2219" s="89"/>
      <c r="J2219" s="89"/>
      <c r="K2219" s="59"/>
      <c r="L2219" s="59"/>
      <c r="M2219" s="54"/>
      <c r="N2219" s="54"/>
      <c r="O2219" s="35"/>
      <c r="P2219" s="35"/>
      <c r="Q2219" s="35"/>
      <c r="R2219" s="89"/>
      <c r="S2219" s="35"/>
    </row>
    <row r="2220" spans="1:19" s="32" customFormat="1" ht="24" customHeight="1" x14ac:dyDescent="0.25">
      <c r="A2220" s="105"/>
      <c r="B2220" s="35"/>
      <c r="C2220" s="106"/>
      <c r="D2220" s="88"/>
      <c r="E2220" s="89"/>
      <c r="F2220" s="89"/>
      <c r="G2220" s="89"/>
      <c r="H2220" s="89"/>
      <c r="I2220" s="89"/>
      <c r="J2220" s="89"/>
      <c r="K2220" s="59"/>
      <c r="L2220" s="59"/>
      <c r="M2220" s="54"/>
      <c r="N2220" s="54"/>
      <c r="O2220" s="35"/>
      <c r="P2220" s="35"/>
      <c r="Q2220" s="35"/>
      <c r="R2220" s="89"/>
      <c r="S2220" s="35"/>
    </row>
    <row r="2221" spans="1:19" s="32" customFormat="1" ht="24" customHeight="1" x14ac:dyDescent="0.25">
      <c r="A2221" s="105"/>
      <c r="B2221" s="35"/>
      <c r="C2221" s="106"/>
      <c r="D2221" s="88"/>
      <c r="E2221" s="89"/>
      <c r="F2221" s="89"/>
      <c r="G2221" s="89"/>
      <c r="H2221" s="89"/>
      <c r="I2221" s="89"/>
      <c r="J2221" s="89"/>
      <c r="K2221" s="59"/>
      <c r="L2221" s="59"/>
      <c r="M2221" s="54"/>
      <c r="N2221" s="54"/>
      <c r="O2221" s="35"/>
      <c r="P2221" s="35"/>
      <c r="Q2221" s="35"/>
      <c r="R2221" s="89"/>
      <c r="S2221" s="35"/>
    </row>
    <row r="2222" spans="1:19" s="32" customFormat="1" ht="24" customHeight="1" x14ac:dyDescent="0.25">
      <c r="A2222" s="105"/>
      <c r="B2222" s="35"/>
      <c r="C2222" s="106"/>
      <c r="D2222" s="88"/>
      <c r="E2222" s="89"/>
      <c r="F2222" s="89"/>
      <c r="G2222" s="89"/>
      <c r="H2222" s="89"/>
      <c r="I2222" s="89"/>
      <c r="J2222" s="89"/>
      <c r="K2222" s="59"/>
      <c r="L2222" s="59"/>
      <c r="M2222" s="54"/>
      <c r="N2222" s="54"/>
      <c r="O2222" s="35"/>
      <c r="P2222" s="35"/>
      <c r="Q2222" s="35"/>
      <c r="R2222" s="89"/>
      <c r="S2222" s="35"/>
    </row>
    <row r="2223" spans="1:19" s="32" customFormat="1" ht="24" customHeight="1" x14ac:dyDescent="0.25">
      <c r="A2223" s="105"/>
      <c r="B2223" s="35"/>
      <c r="C2223" s="106"/>
      <c r="D2223" s="88"/>
      <c r="E2223" s="89"/>
      <c r="F2223" s="89"/>
      <c r="G2223" s="89"/>
      <c r="H2223" s="89"/>
      <c r="I2223" s="89"/>
      <c r="J2223" s="89"/>
      <c r="K2223" s="59"/>
      <c r="L2223" s="59"/>
      <c r="M2223" s="54"/>
      <c r="N2223" s="54"/>
      <c r="O2223" s="35"/>
      <c r="P2223" s="35"/>
      <c r="Q2223" s="35"/>
      <c r="R2223" s="89"/>
      <c r="S2223" s="35"/>
    </row>
    <row r="2224" spans="1:19" s="32" customFormat="1" ht="24" customHeight="1" x14ac:dyDescent="0.25">
      <c r="A2224" s="105"/>
      <c r="B2224" s="35"/>
      <c r="C2224" s="106"/>
      <c r="D2224" s="88"/>
      <c r="E2224" s="89"/>
      <c r="F2224" s="89"/>
      <c r="G2224" s="89"/>
      <c r="H2224" s="89"/>
      <c r="I2224" s="89"/>
      <c r="J2224" s="89"/>
      <c r="K2224" s="59"/>
      <c r="L2224" s="59"/>
      <c r="M2224" s="54"/>
      <c r="N2224" s="54"/>
      <c r="O2224" s="35"/>
      <c r="P2224" s="35"/>
      <c r="Q2224" s="35"/>
      <c r="R2224" s="89"/>
      <c r="S2224" s="35"/>
    </row>
    <row r="2225" spans="1:19" s="32" customFormat="1" ht="24" customHeight="1" x14ac:dyDescent="0.25">
      <c r="A2225" s="105"/>
      <c r="B2225" s="35"/>
      <c r="C2225" s="106"/>
      <c r="D2225" s="88"/>
      <c r="E2225" s="89"/>
      <c r="F2225" s="89"/>
      <c r="G2225" s="89"/>
      <c r="H2225" s="89"/>
      <c r="I2225" s="89"/>
      <c r="J2225" s="89"/>
      <c r="K2225" s="59"/>
      <c r="L2225" s="59"/>
      <c r="M2225" s="54"/>
      <c r="N2225" s="54"/>
      <c r="O2225" s="35"/>
      <c r="P2225" s="35"/>
      <c r="Q2225" s="35"/>
      <c r="R2225" s="89"/>
      <c r="S2225" s="35"/>
    </row>
    <row r="2226" spans="1:19" s="32" customFormat="1" ht="24" customHeight="1" x14ac:dyDescent="0.25">
      <c r="A2226" s="105"/>
      <c r="B2226" s="35"/>
      <c r="C2226" s="106"/>
      <c r="D2226" s="88"/>
      <c r="E2226" s="89"/>
      <c r="F2226" s="89"/>
      <c r="G2226" s="89"/>
      <c r="H2226" s="89"/>
      <c r="I2226" s="89"/>
      <c r="J2226" s="89"/>
      <c r="K2226" s="59"/>
      <c r="L2226" s="59"/>
      <c r="M2226" s="54"/>
      <c r="N2226" s="54"/>
      <c r="O2226" s="35"/>
      <c r="P2226" s="35"/>
      <c r="Q2226" s="35"/>
      <c r="R2226" s="89"/>
      <c r="S2226" s="35"/>
    </row>
    <row r="2227" spans="1:19" s="32" customFormat="1" ht="24" customHeight="1" x14ac:dyDescent="0.25">
      <c r="A2227" s="105"/>
      <c r="B2227" s="35"/>
      <c r="C2227" s="106"/>
      <c r="D2227" s="88"/>
      <c r="E2227" s="89"/>
      <c r="F2227" s="89"/>
      <c r="G2227" s="89"/>
      <c r="H2227" s="89"/>
      <c r="I2227" s="89"/>
      <c r="J2227" s="89"/>
      <c r="K2227" s="59"/>
      <c r="L2227" s="59"/>
      <c r="M2227" s="54"/>
      <c r="N2227" s="54"/>
      <c r="O2227" s="35"/>
      <c r="P2227" s="35"/>
      <c r="Q2227" s="35"/>
      <c r="R2227" s="89"/>
      <c r="S2227" s="35"/>
    </row>
    <row r="2228" spans="1:19" s="32" customFormat="1" ht="24" customHeight="1" x14ac:dyDescent="0.25">
      <c r="A2228" s="105"/>
      <c r="B2228" s="35"/>
      <c r="C2228" s="106"/>
      <c r="D2228" s="88"/>
      <c r="E2228" s="89"/>
      <c r="F2228" s="89"/>
      <c r="G2228" s="89"/>
      <c r="H2228" s="89"/>
      <c r="I2228" s="89"/>
      <c r="J2228" s="89"/>
      <c r="K2228" s="59"/>
      <c r="L2228" s="59"/>
      <c r="M2228" s="54"/>
      <c r="N2228" s="54"/>
      <c r="O2228" s="35"/>
      <c r="P2228" s="35"/>
      <c r="Q2228" s="35"/>
      <c r="R2228" s="89"/>
      <c r="S2228" s="35"/>
    </row>
    <row r="2229" spans="1:19" s="32" customFormat="1" ht="24" customHeight="1" x14ac:dyDescent="0.25">
      <c r="A2229" s="105"/>
      <c r="B2229" s="35"/>
      <c r="C2229" s="106"/>
      <c r="D2229" s="88"/>
      <c r="E2229" s="89"/>
      <c r="F2229" s="89"/>
      <c r="G2229" s="89"/>
      <c r="H2229" s="89"/>
      <c r="I2229" s="89"/>
      <c r="J2229" s="89"/>
      <c r="K2229" s="59"/>
      <c r="L2229" s="59"/>
      <c r="M2229" s="54"/>
      <c r="N2229" s="54"/>
      <c r="O2229" s="35"/>
      <c r="P2229" s="35"/>
      <c r="Q2229" s="35"/>
      <c r="R2229" s="89"/>
      <c r="S2229" s="35"/>
    </row>
    <row r="2230" spans="1:19" s="32" customFormat="1" ht="24" customHeight="1" x14ac:dyDescent="0.25">
      <c r="A2230" s="105"/>
      <c r="B2230" s="35"/>
      <c r="C2230" s="106"/>
      <c r="D2230" s="88"/>
      <c r="E2230" s="89"/>
      <c r="F2230" s="89"/>
      <c r="G2230" s="89"/>
      <c r="H2230" s="89"/>
      <c r="I2230" s="89"/>
      <c r="J2230" s="89"/>
      <c r="K2230" s="59"/>
      <c r="L2230" s="59"/>
      <c r="M2230" s="54"/>
      <c r="N2230" s="54"/>
      <c r="O2230" s="35"/>
      <c r="P2230" s="35"/>
      <c r="Q2230" s="35"/>
      <c r="R2230" s="89"/>
      <c r="S2230" s="35"/>
    </row>
    <row r="2231" spans="1:19" s="32" customFormat="1" ht="24" customHeight="1" x14ac:dyDescent="0.25">
      <c r="A2231" s="105"/>
      <c r="B2231" s="35"/>
      <c r="C2231" s="106"/>
      <c r="D2231" s="88"/>
      <c r="E2231" s="89"/>
      <c r="F2231" s="89"/>
      <c r="G2231" s="89"/>
      <c r="H2231" s="89"/>
      <c r="I2231" s="89"/>
      <c r="J2231" s="89"/>
      <c r="K2231" s="59"/>
      <c r="L2231" s="59"/>
      <c r="M2231" s="54"/>
      <c r="N2231" s="54"/>
      <c r="O2231" s="35"/>
      <c r="P2231" s="35"/>
      <c r="Q2231" s="35"/>
      <c r="R2231" s="89"/>
      <c r="S2231" s="35"/>
    </row>
    <row r="2232" spans="1:19" s="32" customFormat="1" ht="24" customHeight="1" x14ac:dyDescent="0.25">
      <c r="A2232" s="105"/>
      <c r="B2232" s="35"/>
      <c r="C2232" s="106"/>
      <c r="D2232" s="88"/>
      <c r="E2232" s="89"/>
      <c r="F2232" s="89"/>
      <c r="G2232" s="89"/>
      <c r="H2232" s="89"/>
      <c r="I2232" s="89"/>
      <c r="J2232" s="89"/>
      <c r="K2232" s="59"/>
      <c r="L2232" s="59"/>
      <c r="M2232" s="54"/>
      <c r="N2232" s="54"/>
      <c r="O2232" s="35"/>
      <c r="P2232" s="35"/>
      <c r="Q2232" s="35"/>
      <c r="R2232" s="89"/>
      <c r="S2232" s="35"/>
    </row>
    <row r="2233" spans="1:19" s="32" customFormat="1" ht="24" customHeight="1" x14ac:dyDescent="0.25">
      <c r="A2233" s="105"/>
      <c r="B2233" s="35"/>
      <c r="C2233" s="106"/>
      <c r="D2233" s="88"/>
      <c r="E2233" s="89"/>
      <c r="F2233" s="89"/>
      <c r="G2233" s="89"/>
      <c r="H2233" s="89"/>
      <c r="I2233" s="89"/>
      <c r="J2233" s="89"/>
      <c r="K2233" s="59"/>
      <c r="L2233" s="59"/>
      <c r="M2233" s="54"/>
      <c r="N2233" s="54"/>
      <c r="O2233" s="35"/>
      <c r="P2233" s="35"/>
      <c r="Q2233" s="35"/>
      <c r="R2233" s="89"/>
      <c r="S2233" s="35"/>
    </row>
    <row r="2234" spans="1:19" s="32" customFormat="1" ht="24" customHeight="1" x14ac:dyDescent="0.25">
      <c r="A2234" s="105"/>
      <c r="B2234" s="35"/>
      <c r="C2234" s="106"/>
      <c r="D2234" s="88"/>
      <c r="E2234" s="89"/>
      <c r="F2234" s="89"/>
      <c r="G2234" s="89"/>
      <c r="H2234" s="89"/>
      <c r="I2234" s="89"/>
      <c r="J2234" s="89"/>
      <c r="K2234" s="59"/>
      <c r="L2234" s="59"/>
      <c r="M2234" s="54"/>
      <c r="N2234" s="54"/>
      <c r="O2234" s="35"/>
      <c r="P2234" s="35"/>
      <c r="Q2234" s="35"/>
      <c r="R2234" s="89"/>
      <c r="S2234" s="35"/>
    </row>
    <row r="2235" spans="1:19" s="32" customFormat="1" ht="24" customHeight="1" x14ac:dyDescent="0.25">
      <c r="A2235" s="105"/>
      <c r="B2235" s="35"/>
      <c r="C2235" s="106"/>
      <c r="D2235" s="88"/>
      <c r="E2235" s="89"/>
      <c r="F2235" s="89"/>
      <c r="G2235" s="89"/>
      <c r="H2235" s="89"/>
      <c r="I2235" s="89"/>
      <c r="J2235" s="89"/>
      <c r="K2235" s="59"/>
      <c r="L2235" s="59"/>
      <c r="M2235" s="54"/>
      <c r="N2235" s="54"/>
      <c r="O2235" s="35"/>
      <c r="P2235" s="35"/>
      <c r="Q2235" s="35"/>
      <c r="R2235" s="89"/>
      <c r="S2235" s="35"/>
    </row>
    <row r="2236" spans="1:19" s="32" customFormat="1" ht="24" customHeight="1" x14ac:dyDescent="0.25">
      <c r="A2236" s="105"/>
      <c r="B2236" s="35"/>
      <c r="C2236" s="106"/>
      <c r="D2236" s="88"/>
      <c r="E2236" s="89"/>
      <c r="F2236" s="89"/>
      <c r="G2236" s="89"/>
      <c r="H2236" s="89"/>
      <c r="I2236" s="89"/>
      <c r="J2236" s="89"/>
      <c r="K2236" s="59"/>
      <c r="L2236" s="59"/>
      <c r="M2236" s="54"/>
      <c r="N2236" s="54"/>
      <c r="O2236" s="35"/>
      <c r="P2236" s="35"/>
      <c r="Q2236" s="35"/>
      <c r="R2236" s="89"/>
      <c r="S2236" s="35"/>
    </row>
    <row r="2237" spans="1:19" s="32" customFormat="1" ht="24" customHeight="1" x14ac:dyDescent="0.25">
      <c r="A2237" s="105"/>
      <c r="B2237" s="35"/>
      <c r="C2237" s="106"/>
      <c r="D2237" s="88"/>
      <c r="E2237" s="89"/>
      <c r="F2237" s="89"/>
      <c r="G2237" s="89"/>
      <c r="H2237" s="89"/>
      <c r="I2237" s="89"/>
      <c r="J2237" s="89"/>
      <c r="K2237" s="59"/>
      <c r="L2237" s="59"/>
      <c r="M2237" s="54"/>
      <c r="N2237" s="54"/>
      <c r="O2237" s="35"/>
      <c r="P2237" s="35"/>
      <c r="Q2237" s="35"/>
      <c r="R2237" s="89"/>
      <c r="S2237" s="35"/>
    </row>
    <row r="2238" spans="1:19" s="32" customFormat="1" ht="24" customHeight="1" x14ac:dyDescent="0.25">
      <c r="A2238" s="105"/>
      <c r="B2238" s="35"/>
      <c r="C2238" s="106"/>
      <c r="D2238" s="88"/>
      <c r="E2238" s="89"/>
      <c r="F2238" s="89"/>
      <c r="G2238" s="89"/>
      <c r="H2238" s="89"/>
      <c r="I2238" s="89"/>
      <c r="J2238" s="89"/>
      <c r="K2238" s="59"/>
      <c r="L2238" s="59"/>
      <c r="M2238" s="54"/>
      <c r="N2238" s="54"/>
      <c r="O2238" s="35"/>
      <c r="P2238" s="35"/>
      <c r="Q2238" s="35"/>
      <c r="R2238" s="89"/>
      <c r="S2238" s="35"/>
    </row>
    <row r="2239" spans="1:19" s="32" customFormat="1" ht="24" customHeight="1" x14ac:dyDescent="0.25">
      <c r="A2239" s="105"/>
      <c r="B2239" s="35"/>
      <c r="C2239" s="106"/>
      <c r="D2239" s="88"/>
      <c r="E2239" s="89"/>
      <c r="F2239" s="89"/>
      <c r="G2239" s="89"/>
      <c r="H2239" s="89"/>
      <c r="I2239" s="89"/>
      <c r="J2239" s="89"/>
      <c r="K2239" s="59"/>
      <c r="L2239" s="59"/>
      <c r="M2239" s="54"/>
      <c r="N2239" s="54"/>
      <c r="O2239" s="35"/>
      <c r="P2239" s="35"/>
      <c r="Q2239" s="35"/>
      <c r="R2239" s="89"/>
      <c r="S2239" s="35"/>
    </row>
    <row r="2240" spans="1:19" s="32" customFormat="1" ht="24" customHeight="1" x14ac:dyDescent="0.25">
      <c r="A2240" s="105"/>
      <c r="B2240" s="35"/>
      <c r="C2240" s="106"/>
      <c r="D2240" s="88"/>
      <c r="E2240" s="89"/>
      <c r="F2240" s="89"/>
      <c r="G2240" s="89"/>
      <c r="H2240" s="89"/>
      <c r="I2240" s="89"/>
      <c r="J2240" s="89"/>
      <c r="K2240" s="59"/>
      <c r="L2240" s="59"/>
      <c r="M2240" s="54"/>
      <c r="N2240" s="54"/>
      <c r="O2240" s="35"/>
      <c r="P2240" s="35"/>
      <c r="Q2240" s="35"/>
      <c r="R2240" s="89"/>
      <c r="S2240" s="35"/>
    </row>
    <row r="2241" spans="1:19" s="32" customFormat="1" ht="24" customHeight="1" x14ac:dyDescent="0.25">
      <c r="A2241" s="105"/>
      <c r="B2241" s="35"/>
      <c r="C2241" s="106"/>
      <c r="D2241" s="88"/>
      <c r="E2241" s="89"/>
      <c r="F2241" s="89"/>
      <c r="G2241" s="89"/>
      <c r="H2241" s="89"/>
      <c r="I2241" s="89"/>
      <c r="J2241" s="89"/>
      <c r="K2241" s="59"/>
      <c r="L2241" s="59"/>
      <c r="M2241" s="54"/>
      <c r="N2241" s="54"/>
      <c r="O2241" s="35"/>
      <c r="P2241" s="35"/>
      <c r="Q2241" s="35"/>
      <c r="R2241" s="89"/>
      <c r="S2241" s="35"/>
    </row>
    <row r="2242" spans="1:19" s="32" customFormat="1" ht="24" customHeight="1" x14ac:dyDescent="0.25">
      <c r="A2242" s="105"/>
      <c r="B2242" s="35"/>
      <c r="C2242" s="106"/>
      <c r="D2242" s="88"/>
      <c r="E2242" s="89"/>
      <c r="F2242" s="89"/>
      <c r="G2242" s="89"/>
      <c r="H2242" s="89"/>
      <c r="I2242" s="89"/>
      <c r="J2242" s="89"/>
      <c r="K2242" s="59"/>
      <c r="L2242" s="59"/>
      <c r="M2242" s="54"/>
      <c r="N2242" s="54"/>
      <c r="O2242" s="35"/>
      <c r="P2242" s="35"/>
      <c r="Q2242" s="35"/>
      <c r="R2242" s="89"/>
      <c r="S2242" s="35"/>
    </row>
    <row r="2243" spans="1:19" s="32" customFormat="1" ht="24" customHeight="1" x14ac:dyDescent="0.25">
      <c r="A2243" s="105"/>
      <c r="B2243" s="35"/>
      <c r="C2243" s="106"/>
      <c r="D2243" s="88"/>
      <c r="E2243" s="89"/>
      <c r="F2243" s="89"/>
      <c r="G2243" s="89"/>
      <c r="H2243" s="89"/>
      <c r="I2243" s="89"/>
      <c r="J2243" s="89"/>
      <c r="K2243" s="59"/>
      <c r="L2243" s="59"/>
      <c r="M2243" s="54"/>
      <c r="N2243" s="54"/>
      <c r="O2243" s="35"/>
      <c r="P2243" s="35"/>
      <c r="Q2243" s="35"/>
      <c r="R2243" s="89"/>
      <c r="S2243" s="35"/>
    </row>
    <row r="2244" spans="1:19" s="32" customFormat="1" ht="24" customHeight="1" x14ac:dyDescent="0.25">
      <c r="A2244" s="105"/>
      <c r="B2244" s="35"/>
      <c r="C2244" s="106"/>
      <c r="D2244" s="88"/>
      <c r="E2244" s="89"/>
      <c r="F2244" s="89"/>
      <c r="G2244" s="89"/>
      <c r="H2244" s="89"/>
      <c r="I2244" s="89"/>
      <c r="J2244" s="89"/>
      <c r="K2244" s="59"/>
      <c r="L2244" s="59"/>
      <c r="M2244" s="54"/>
      <c r="N2244" s="54"/>
      <c r="O2244" s="35"/>
      <c r="P2244" s="35"/>
      <c r="Q2244" s="35"/>
      <c r="R2244" s="89"/>
      <c r="S2244" s="35"/>
    </row>
    <row r="2245" spans="1:19" s="32" customFormat="1" ht="24" customHeight="1" x14ac:dyDescent="0.25">
      <c r="A2245" s="105"/>
      <c r="B2245" s="35"/>
      <c r="C2245" s="106"/>
      <c r="D2245" s="88"/>
      <c r="E2245" s="89"/>
      <c r="F2245" s="89"/>
      <c r="G2245" s="89"/>
      <c r="H2245" s="89"/>
      <c r="I2245" s="89"/>
      <c r="J2245" s="89"/>
      <c r="K2245" s="59"/>
      <c r="L2245" s="59"/>
      <c r="M2245" s="54"/>
      <c r="N2245" s="54"/>
      <c r="O2245" s="35"/>
      <c r="P2245" s="35"/>
      <c r="Q2245" s="35"/>
      <c r="R2245" s="89"/>
      <c r="S2245" s="35"/>
    </row>
    <row r="2246" spans="1:19" s="32" customFormat="1" ht="24" customHeight="1" x14ac:dyDescent="0.25">
      <c r="A2246" s="105"/>
      <c r="B2246" s="35"/>
      <c r="C2246" s="106"/>
      <c r="D2246" s="88"/>
      <c r="E2246" s="89"/>
      <c r="F2246" s="89"/>
      <c r="G2246" s="89"/>
      <c r="H2246" s="89"/>
      <c r="I2246" s="89"/>
      <c r="J2246" s="89"/>
      <c r="K2246" s="59"/>
      <c r="L2246" s="59"/>
      <c r="M2246" s="54"/>
      <c r="N2246" s="54"/>
      <c r="O2246" s="35"/>
      <c r="P2246" s="35"/>
      <c r="Q2246" s="35"/>
      <c r="R2246" s="89"/>
      <c r="S2246" s="35"/>
    </row>
    <row r="2247" spans="1:19" s="32" customFormat="1" ht="24" customHeight="1" x14ac:dyDescent="0.25">
      <c r="A2247" s="105"/>
      <c r="B2247" s="35"/>
      <c r="C2247" s="106"/>
      <c r="D2247" s="88"/>
      <c r="E2247" s="89"/>
      <c r="F2247" s="89"/>
      <c r="G2247" s="89"/>
      <c r="H2247" s="89"/>
      <c r="I2247" s="89"/>
      <c r="J2247" s="89"/>
      <c r="K2247" s="59"/>
      <c r="L2247" s="59"/>
      <c r="M2247" s="54"/>
      <c r="N2247" s="54"/>
      <c r="O2247" s="35"/>
      <c r="P2247" s="35"/>
      <c r="Q2247" s="35"/>
      <c r="R2247" s="89"/>
      <c r="S2247" s="35"/>
    </row>
    <row r="2248" spans="1:19" s="32" customFormat="1" ht="24" customHeight="1" x14ac:dyDescent="0.25">
      <c r="A2248" s="105"/>
      <c r="B2248" s="35"/>
      <c r="C2248" s="106"/>
      <c r="D2248" s="88"/>
      <c r="E2248" s="89"/>
      <c r="F2248" s="89"/>
      <c r="G2248" s="89"/>
      <c r="H2248" s="89"/>
      <c r="I2248" s="89"/>
      <c r="J2248" s="89"/>
      <c r="K2248" s="59"/>
      <c r="L2248" s="59"/>
      <c r="M2248" s="54"/>
      <c r="N2248" s="54"/>
      <c r="O2248" s="35"/>
      <c r="P2248" s="35"/>
      <c r="Q2248" s="35"/>
      <c r="R2248" s="89"/>
      <c r="S2248" s="35"/>
    </row>
    <row r="2249" spans="1:19" s="32" customFormat="1" ht="24" customHeight="1" x14ac:dyDescent="0.25">
      <c r="A2249" s="105"/>
      <c r="B2249" s="35"/>
      <c r="C2249" s="106"/>
      <c r="D2249" s="88"/>
      <c r="E2249" s="89"/>
      <c r="F2249" s="89"/>
      <c r="G2249" s="89"/>
      <c r="H2249" s="89"/>
      <c r="I2249" s="89"/>
      <c r="J2249" s="89"/>
      <c r="K2249" s="59"/>
      <c r="L2249" s="59"/>
      <c r="M2249" s="54"/>
      <c r="N2249" s="54"/>
      <c r="O2249" s="35"/>
      <c r="P2249" s="35"/>
      <c r="Q2249" s="35"/>
      <c r="R2249" s="89"/>
      <c r="S2249" s="35"/>
    </row>
    <row r="2250" spans="1:19" s="32" customFormat="1" ht="24" customHeight="1" x14ac:dyDescent="0.25">
      <c r="A2250" s="105"/>
      <c r="B2250" s="35"/>
      <c r="C2250" s="106"/>
      <c r="D2250" s="88"/>
      <c r="E2250" s="89"/>
      <c r="F2250" s="89"/>
      <c r="G2250" s="89"/>
      <c r="H2250" s="89"/>
      <c r="I2250" s="89"/>
      <c r="J2250" s="89"/>
      <c r="K2250" s="59"/>
      <c r="L2250" s="59"/>
      <c r="M2250" s="54"/>
      <c r="N2250" s="54"/>
      <c r="O2250" s="35"/>
      <c r="P2250" s="35"/>
      <c r="Q2250" s="35"/>
      <c r="R2250" s="89"/>
      <c r="S2250" s="35"/>
    </row>
    <row r="2251" spans="1:19" s="32" customFormat="1" ht="24" customHeight="1" x14ac:dyDescent="0.25">
      <c r="A2251" s="105"/>
      <c r="B2251" s="35"/>
      <c r="C2251" s="106"/>
      <c r="D2251" s="88"/>
      <c r="E2251" s="89"/>
      <c r="F2251" s="89"/>
      <c r="G2251" s="89"/>
      <c r="H2251" s="89"/>
      <c r="I2251" s="89"/>
      <c r="J2251" s="89"/>
      <c r="K2251" s="59"/>
      <c r="L2251" s="59"/>
      <c r="M2251" s="54"/>
      <c r="N2251" s="54"/>
      <c r="O2251" s="35"/>
      <c r="P2251" s="35"/>
      <c r="Q2251" s="35"/>
      <c r="R2251" s="89"/>
      <c r="S2251" s="35"/>
    </row>
    <row r="2252" spans="1:19" s="32" customFormat="1" ht="24" customHeight="1" x14ac:dyDescent="0.25">
      <c r="A2252" s="105"/>
      <c r="B2252" s="35"/>
      <c r="C2252" s="106"/>
      <c r="D2252" s="88"/>
      <c r="E2252" s="89"/>
      <c r="F2252" s="89"/>
      <c r="G2252" s="89"/>
      <c r="H2252" s="89"/>
      <c r="I2252" s="89"/>
      <c r="J2252" s="89"/>
      <c r="K2252" s="59"/>
      <c r="L2252" s="59"/>
      <c r="M2252" s="54"/>
      <c r="N2252" s="54"/>
      <c r="O2252" s="35"/>
      <c r="P2252" s="35"/>
      <c r="Q2252" s="35"/>
      <c r="R2252" s="89"/>
      <c r="S2252" s="35"/>
    </row>
    <row r="2253" spans="1:19" s="32" customFormat="1" ht="24" customHeight="1" x14ac:dyDescent="0.25">
      <c r="A2253" s="105"/>
      <c r="B2253" s="35"/>
      <c r="C2253" s="106"/>
      <c r="D2253" s="88"/>
      <c r="E2253" s="89"/>
      <c r="F2253" s="89"/>
      <c r="G2253" s="89"/>
      <c r="H2253" s="89"/>
      <c r="I2253" s="89"/>
      <c r="J2253" s="89"/>
      <c r="K2253" s="59"/>
      <c r="L2253" s="59"/>
      <c r="M2253" s="54"/>
      <c r="N2253" s="54"/>
      <c r="O2253" s="35"/>
      <c r="P2253" s="35"/>
      <c r="Q2253" s="35"/>
      <c r="R2253" s="89"/>
      <c r="S2253" s="35"/>
    </row>
    <row r="2254" spans="1:19" s="32" customFormat="1" ht="24" customHeight="1" x14ac:dyDescent="0.25">
      <c r="A2254" s="105"/>
      <c r="B2254" s="35"/>
      <c r="C2254" s="106"/>
      <c r="D2254" s="88"/>
      <c r="E2254" s="89"/>
      <c r="F2254" s="89"/>
      <c r="G2254" s="89"/>
      <c r="H2254" s="89"/>
      <c r="I2254" s="89"/>
      <c r="J2254" s="89"/>
      <c r="K2254" s="59"/>
      <c r="L2254" s="59"/>
      <c r="M2254" s="54"/>
      <c r="N2254" s="54"/>
      <c r="O2254" s="35"/>
      <c r="P2254" s="35"/>
      <c r="Q2254" s="35"/>
      <c r="R2254" s="89"/>
      <c r="S2254" s="35"/>
    </row>
    <row r="2255" spans="1:19" s="32" customFormat="1" ht="24" customHeight="1" x14ac:dyDescent="0.25">
      <c r="A2255" s="105"/>
      <c r="B2255" s="35"/>
      <c r="C2255" s="106"/>
      <c r="D2255" s="88"/>
      <c r="E2255" s="89"/>
      <c r="F2255" s="89"/>
      <c r="G2255" s="89"/>
      <c r="H2255" s="89"/>
      <c r="I2255" s="89"/>
      <c r="J2255" s="89"/>
      <c r="K2255" s="59"/>
      <c r="L2255" s="59"/>
      <c r="M2255" s="54"/>
      <c r="N2255" s="54"/>
      <c r="O2255" s="35"/>
      <c r="P2255" s="35"/>
      <c r="Q2255" s="35"/>
      <c r="R2255" s="89"/>
      <c r="S2255" s="35"/>
    </row>
    <row r="2256" spans="1:19" s="32" customFormat="1" ht="24" customHeight="1" x14ac:dyDescent="0.25">
      <c r="A2256" s="105"/>
      <c r="B2256" s="35"/>
      <c r="C2256" s="106"/>
      <c r="D2256" s="88"/>
      <c r="E2256" s="89"/>
      <c r="F2256" s="89"/>
      <c r="G2256" s="89"/>
      <c r="H2256" s="89"/>
      <c r="I2256" s="89"/>
      <c r="J2256" s="89"/>
      <c r="K2256" s="59"/>
      <c r="L2256" s="59"/>
      <c r="M2256" s="54"/>
      <c r="N2256" s="54"/>
      <c r="O2256" s="35"/>
      <c r="P2256" s="35"/>
      <c r="Q2256" s="35"/>
      <c r="R2256" s="89"/>
      <c r="S2256" s="35"/>
    </row>
    <row r="2257" spans="1:19" s="32" customFormat="1" ht="24" customHeight="1" x14ac:dyDescent="0.25">
      <c r="A2257" s="105"/>
      <c r="B2257" s="35"/>
      <c r="C2257" s="106"/>
      <c r="D2257" s="88"/>
      <c r="E2257" s="89"/>
      <c r="F2257" s="89"/>
      <c r="G2257" s="89"/>
      <c r="H2257" s="89"/>
      <c r="I2257" s="89"/>
      <c r="J2257" s="89"/>
      <c r="K2257" s="59"/>
      <c r="L2257" s="59"/>
      <c r="M2257" s="54"/>
      <c r="N2257" s="54"/>
      <c r="O2257" s="35"/>
      <c r="P2257" s="35"/>
      <c r="Q2257" s="35"/>
      <c r="R2257" s="89"/>
      <c r="S2257" s="35"/>
    </row>
    <row r="2258" spans="1:19" s="32" customFormat="1" ht="24" customHeight="1" x14ac:dyDescent="0.25">
      <c r="A2258" s="105"/>
      <c r="B2258" s="35"/>
      <c r="C2258" s="106"/>
      <c r="D2258" s="88"/>
      <c r="E2258" s="89"/>
      <c r="F2258" s="89"/>
      <c r="G2258" s="89"/>
      <c r="H2258" s="89"/>
      <c r="I2258" s="89"/>
      <c r="J2258" s="89"/>
      <c r="K2258" s="59"/>
      <c r="L2258" s="59"/>
      <c r="M2258" s="54"/>
      <c r="N2258" s="54"/>
      <c r="O2258" s="35"/>
      <c r="P2258" s="35"/>
      <c r="Q2258" s="35"/>
      <c r="R2258" s="89"/>
      <c r="S2258" s="35"/>
    </row>
    <row r="2259" spans="1:19" s="32" customFormat="1" ht="24" customHeight="1" x14ac:dyDescent="0.25">
      <c r="A2259" s="105"/>
      <c r="B2259" s="35"/>
      <c r="C2259" s="106"/>
      <c r="D2259" s="88"/>
      <c r="E2259" s="89"/>
      <c r="F2259" s="89"/>
      <c r="G2259" s="89"/>
      <c r="H2259" s="89"/>
      <c r="I2259" s="89"/>
      <c r="J2259" s="89"/>
      <c r="K2259" s="59"/>
      <c r="L2259" s="59"/>
      <c r="M2259" s="54"/>
      <c r="N2259" s="54"/>
      <c r="O2259" s="35"/>
      <c r="P2259" s="35"/>
      <c r="Q2259" s="35"/>
      <c r="R2259" s="89"/>
      <c r="S2259" s="35"/>
    </row>
    <row r="2260" spans="1:19" s="32" customFormat="1" ht="24" customHeight="1" x14ac:dyDescent="0.25">
      <c r="A2260" s="105"/>
      <c r="B2260" s="35"/>
      <c r="C2260" s="106"/>
      <c r="D2260" s="88"/>
      <c r="E2260" s="89"/>
      <c r="F2260" s="89"/>
      <c r="G2260" s="89"/>
      <c r="H2260" s="89"/>
      <c r="I2260" s="89"/>
      <c r="J2260" s="89"/>
      <c r="K2260" s="59"/>
      <c r="L2260" s="59"/>
      <c r="M2260" s="54"/>
      <c r="N2260" s="54"/>
      <c r="O2260" s="35"/>
      <c r="P2260" s="35"/>
      <c r="Q2260" s="35"/>
      <c r="R2260" s="89"/>
      <c r="S2260" s="35"/>
    </row>
    <row r="2261" spans="1:19" s="32" customFormat="1" ht="24" customHeight="1" x14ac:dyDescent="0.25">
      <c r="A2261" s="105"/>
      <c r="B2261" s="35"/>
      <c r="C2261" s="106"/>
      <c r="D2261" s="88"/>
      <c r="E2261" s="89"/>
      <c r="F2261" s="89"/>
      <c r="G2261" s="89"/>
      <c r="H2261" s="89"/>
      <c r="I2261" s="89"/>
      <c r="J2261" s="89"/>
      <c r="K2261" s="59"/>
      <c r="L2261" s="59"/>
      <c r="M2261" s="54"/>
      <c r="N2261" s="54"/>
      <c r="O2261" s="35"/>
      <c r="P2261" s="35"/>
      <c r="Q2261" s="35"/>
      <c r="R2261" s="89"/>
      <c r="S2261" s="35"/>
    </row>
    <row r="2262" spans="1:19" s="32" customFormat="1" ht="24" customHeight="1" x14ac:dyDescent="0.25">
      <c r="A2262" s="105"/>
      <c r="B2262" s="35"/>
      <c r="C2262" s="106"/>
      <c r="D2262" s="88"/>
      <c r="E2262" s="89"/>
      <c r="F2262" s="89"/>
      <c r="G2262" s="89"/>
      <c r="H2262" s="89"/>
      <c r="I2262" s="89"/>
      <c r="J2262" s="89"/>
      <c r="K2262" s="59"/>
      <c r="L2262" s="59"/>
      <c r="M2262" s="54"/>
      <c r="N2262" s="54"/>
      <c r="O2262" s="35"/>
      <c r="P2262" s="35"/>
      <c r="Q2262" s="35"/>
      <c r="R2262" s="89"/>
      <c r="S2262" s="35"/>
    </row>
    <row r="2263" spans="1:19" s="32" customFormat="1" ht="24" customHeight="1" x14ac:dyDescent="0.25">
      <c r="A2263" s="105"/>
      <c r="B2263" s="35"/>
      <c r="C2263" s="106"/>
      <c r="D2263" s="88"/>
      <c r="E2263" s="89"/>
      <c r="F2263" s="89"/>
      <c r="G2263" s="89"/>
      <c r="H2263" s="89"/>
      <c r="I2263" s="89"/>
      <c r="J2263" s="89"/>
      <c r="K2263" s="59"/>
      <c r="L2263" s="59"/>
      <c r="M2263" s="54"/>
      <c r="N2263" s="54"/>
      <c r="O2263" s="35"/>
      <c r="P2263" s="35"/>
      <c r="Q2263" s="35"/>
      <c r="R2263" s="89"/>
      <c r="S2263" s="35"/>
    </row>
    <row r="2264" spans="1:19" s="32" customFormat="1" ht="24" customHeight="1" x14ac:dyDescent="0.25">
      <c r="A2264" s="105"/>
      <c r="B2264" s="35"/>
      <c r="C2264" s="106"/>
      <c r="D2264" s="88"/>
      <c r="E2264" s="89"/>
      <c r="F2264" s="89"/>
      <c r="G2264" s="89"/>
      <c r="H2264" s="89"/>
      <c r="I2264" s="89"/>
      <c r="J2264" s="89"/>
      <c r="K2264" s="59"/>
      <c r="L2264" s="59"/>
      <c r="M2264" s="54"/>
      <c r="N2264" s="54"/>
      <c r="O2264" s="35"/>
      <c r="P2264" s="35"/>
      <c r="Q2264" s="35"/>
      <c r="R2264" s="89"/>
      <c r="S2264" s="35"/>
    </row>
    <row r="2265" spans="1:19" s="32" customFormat="1" ht="24" customHeight="1" x14ac:dyDescent="0.25">
      <c r="A2265" s="105"/>
      <c r="B2265" s="35"/>
      <c r="C2265" s="106"/>
      <c r="D2265" s="88"/>
      <c r="E2265" s="89"/>
      <c r="F2265" s="89"/>
      <c r="G2265" s="89"/>
      <c r="H2265" s="89"/>
      <c r="I2265" s="89"/>
      <c r="J2265" s="89"/>
      <c r="K2265" s="59"/>
      <c r="L2265" s="59"/>
      <c r="M2265" s="54"/>
      <c r="N2265" s="54"/>
      <c r="O2265" s="35"/>
      <c r="P2265" s="35"/>
      <c r="Q2265" s="35"/>
      <c r="R2265" s="89"/>
      <c r="S2265" s="35"/>
    </row>
    <row r="2266" spans="1:19" s="32" customFormat="1" ht="24" customHeight="1" x14ac:dyDescent="0.25">
      <c r="A2266" s="105"/>
      <c r="B2266" s="35"/>
      <c r="C2266" s="106"/>
      <c r="D2266" s="88"/>
      <c r="E2266" s="89"/>
      <c r="F2266" s="89"/>
      <c r="G2266" s="89"/>
      <c r="H2266" s="89"/>
      <c r="I2266" s="89"/>
      <c r="J2266" s="89"/>
      <c r="K2266" s="59"/>
      <c r="L2266" s="59"/>
      <c r="M2266" s="54"/>
      <c r="N2266" s="54"/>
      <c r="O2266" s="35"/>
      <c r="P2266" s="35"/>
      <c r="Q2266" s="35"/>
      <c r="R2266" s="89"/>
      <c r="S2266" s="35"/>
    </row>
    <row r="2267" spans="1:19" s="32" customFormat="1" ht="24" customHeight="1" x14ac:dyDescent="0.25">
      <c r="A2267" s="105"/>
      <c r="B2267" s="35"/>
      <c r="C2267" s="106"/>
      <c r="D2267" s="88"/>
      <c r="E2267" s="89"/>
      <c r="F2267" s="89"/>
      <c r="G2267" s="89"/>
      <c r="H2267" s="89"/>
      <c r="I2267" s="89"/>
      <c r="J2267" s="89"/>
      <c r="K2267" s="59"/>
      <c r="L2267" s="59"/>
      <c r="M2267" s="54"/>
      <c r="N2267" s="54"/>
      <c r="O2267" s="35"/>
      <c r="P2267" s="35"/>
      <c r="Q2267" s="35"/>
      <c r="R2267" s="89"/>
      <c r="S2267" s="35"/>
    </row>
    <row r="2268" spans="1:19" s="32" customFormat="1" ht="24" customHeight="1" x14ac:dyDescent="0.25">
      <c r="A2268" s="105"/>
      <c r="B2268" s="35"/>
      <c r="C2268" s="106"/>
      <c r="D2268" s="88"/>
      <c r="E2268" s="89"/>
      <c r="F2268" s="89"/>
      <c r="G2268" s="89"/>
      <c r="H2268" s="89"/>
      <c r="I2268" s="89"/>
      <c r="J2268" s="89"/>
      <c r="K2268" s="59"/>
      <c r="L2268" s="59"/>
      <c r="M2268" s="54"/>
      <c r="N2268" s="54"/>
      <c r="O2268" s="35"/>
      <c r="P2268" s="35"/>
      <c r="Q2268" s="35"/>
      <c r="R2268" s="89"/>
      <c r="S2268" s="35"/>
    </row>
    <row r="2269" spans="1:19" s="32" customFormat="1" ht="24" customHeight="1" x14ac:dyDescent="0.25">
      <c r="A2269" s="105"/>
      <c r="B2269" s="35"/>
      <c r="C2269" s="106"/>
      <c r="D2269" s="88"/>
      <c r="E2269" s="89"/>
      <c r="F2269" s="89"/>
      <c r="G2269" s="89"/>
      <c r="H2269" s="89"/>
      <c r="I2269" s="89"/>
      <c r="J2269" s="89"/>
      <c r="K2269" s="59"/>
      <c r="L2269" s="59"/>
      <c r="M2269" s="54"/>
      <c r="N2269" s="54"/>
      <c r="O2269" s="35"/>
      <c r="P2269" s="35"/>
      <c r="Q2269" s="35"/>
      <c r="R2269" s="89"/>
      <c r="S2269" s="35"/>
    </row>
    <row r="2270" spans="1:19" s="32" customFormat="1" ht="24" customHeight="1" x14ac:dyDescent="0.25">
      <c r="A2270" s="105"/>
      <c r="B2270" s="35"/>
      <c r="C2270" s="106"/>
      <c r="D2270" s="88"/>
      <c r="E2270" s="89"/>
      <c r="F2270" s="89"/>
      <c r="G2270" s="89"/>
      <c r="H2270" s="89"/>
      <c r="I2270" s="89"/>
      <c r="J2270" s="89"/>
      <c r="K2270" s="59"/>
      <c r="L2270" s="59"/>
      <c r="M2270" s="54"/>
      <c r="N2270" s="54"/>
      <c r="O2270" s="35"/>
      <c r="P2270" s="35"/>
      <c r="Q2270" s="35"/>
      <c r="R2270" s="89"/>
      <c r="S2270" s="35"/>
    </row>
    <row r="2271" spans="1:19" s="32" customFormat="1" ht="24" customHeight="1" x14ac:dyDescent="0.25">
      <c r="A2271" s="105"/>
      <c r="B2271" s="35"/>
      <c r="C2271" s="106"/>
      <c r="D2271" s="88"/>
      <c r="E2271" s="89"/>
      <c r="F2271" s="89"/>
      <c r="G2271" s="89"/>
      <c r="H2271" s="89"/>
      <c r="I2271" s="89"/>
      <c r="J2271" s="89"/>
      <c r="K2271" s="59"/>
      <c r="L2271" s="59"/>
      <c r="M2271" s="54"/>
      <c r="N2271" s="54"/>
      <c r="O2271" s="35"/>
      <c r="P2271" s="35"/>
      <c r="Q2271" s="35"/>
      <c r="R2271" s="89"/>
      <c r="S2271" s="35"/>
    </row>
    <row r="2272" spans="1:19" s="32" customFormat="1" ht="24" customHeight="1" x14ac:dyDescent="0.25">
      <c r="A2272" s="105"/>
      <c r="B2272" s="35"/>
      <c r="C2272" s="106"/>
      <c r="D2272" s="88"/>
      <c r="E2272" s="89"/>
      <c r="F2272" s="89"/>
      <c r="G2272" s="89"/>
      <c r="H2272" s="89"/>
      <c r="I2272" s="89"/>
      <c r="J2272" s="89"/>
      <c r="K2272" s="59"/>
      <c r="L2272" s="59"/>
      <c r="M2272" s="54"/>
      <c r="N2272" s="54"/>
      <c r="O2272" s="35"/>
      <c r="P2272" s="35"/>
      <c r="Q2272" s="35"/>
      <c r="R2272" s="89"/>
      <c r="S2272" s="35"/>
    </row>
    <row r="2273" spans="1:19" s="32" customFormat="1" ht="24" customHeight="1" x14ac:dyDescent="0.25">
      <c r="A2273" s="105"/>
      <c r="B2273" s="35"/>
      <c r="C2273" s="106"/>
      <c r="D2273" s="88"/>
      <c r="E2273" s="89"/>
      <c r="F2273" s="89"/>
      <c r="G2273" s="89"/>
      <c r="H2273" s="89"/>
      <c r="I2273" s="89"/>
      <c r="J2273" s="89"/>
      <c r="K2273" s="59"/>
      <c r="L2273" s="59"/>
      <c r="M2273" s="54"/>
      <c r="N2273" s="54"/>
      <c r="O2273" s="35"/>
      <c r="P2273" s="35"/>
      <c r="Q2273" s="35"/>
      <c r="R2273" s="89"/>
      <c r="S2273" s="35"/>
    </row>
    <row r="2274" spans="1:19" s="32" customFormat="1" ht="24" customHeight="1" x14ac:dyDescent="0.25">
      <c r="A2274" s="105"/>
      <c r="B2274" s="35"/>
      <c r="C2274" s="106"/>
      <c r="D2274" s="88"/>
      <c r="E2274" s="89"/>
      <c r="F2274" s="89"/>
      <c r="G2274" s="89"/>
      <c r="H2274" s="89"/>
      <c r="I2274" s="89"/>
      <c r="J2274" s="89"/>
      <c r="K2274" s="59"/>
      <c r="L2274" s="59"/>
      <c r="M2274" s="54"/>
      <c r="N2274" s="54"/>
      <c r="O2274" s="35"/>
      <c r="P2274" s="35"/>
      <c r="Q2274" s="35"/>
      <c r="R2274" s="89"/>
      <c r="S2274" s="35"/>
    </row>
    <row r="2275" spans="1:19" s="32" customFormat="1" ht="24" customHeight="1" x14ac:dyDescent="0.25">
      <c r="A2275" s="105"/>
      <c r="B2275" s="35"/>
      <c r="C2275" s="106"/>
      <c r="D2275" s="88"/>
      <c r="E2275" s="89"/>
      <c r="F2275" s="89"/>
      <c r="G2275" s="89"/>
      <c r="H2275" s="89"/>
      <c r="I2275" s="89"/>
      <c r="J2275" s="89"/>
      <c r="K2275" s="59"/>
      <c r="L2275" s="59"/>
      <c r="M2275" s="54"/>
      <c r="N2275" s="54"/>
      <c r="O2275" s="35"/>
      <c r="P2275" s="35"/>
      <c r="Q2275" s="35"/>
      <c r="R2275" s="89"/>
      <c r="S2275" s="35"/>
    </row>
    <row r="2276" spans="1:19" s="32" customFormat="1" ht="24" customHeight="1" x14ac:dyDescent="0.25">
      <c r="A2276" s="105"/>
      <c r="B2276" s="35"/>
      <c r="C2276" s="106"/>
      <c r="D2276" s="88"/>
      <c r="E2276" s="89"/>
      <c r="F2276" s="89"/>
      <c r="G2276" s="89"/>
      <c r="H2276" s="89"/>
      <c r="I2276" s="89"/>
      <c r="J2276" s="89"/>
      <c r="K2276" s="59"/>
      <c r="L2276" s="59"/>
      <c r="M2276" s="54"/>
      <c r="N2276" s="54"/>
      <c r="O2276" s="35"/>
      <c r="P2276" s="35"/>
      <c r="Q2276" s="35"/>
      <c r="R2276" s="89"/>
      <c r="S2276" s="35"/>
    </row>
    <row r="2277" spans="1:19" s="32" customFormat="1" ht="24" customHeight="1" x14ac:dyDescent="0.25">
      <c r="A2277" s="105"/>
      <c r="B2277" s="35"/>
      <c r="C2277" s="106"/>
      <c r="D2277" s="88"/>
      <c r="E2277" s="89"/>
      <c r="F2277" s="89"/>
      <c r="G2277" s="89"/>
      <c r="H2277" s="89"/>
      <c r="I2277" s="89"/>
      <c r="J2277" s="89"/>
      <c r="K2277" s="59"/>
      <c r="L2277" s="59"/>
      <c r="M2277" s="54"/>
      <c r="N2277" s="54"/>
      <c r="O2277" s="35"/>
      <c r="P2277" s="35"/>
      <c r="Q2277" s="35"/>
      <c r="R2277" s="89"/>
      <c r="S2277" s="35"/>
    </row>
    <row r="2278" spans="1:19" s="32" customFormat="1" ht="24" customHeight="1" x14ac:dyDescent="0.25">
      <c r="A2278" s="105"/>
      <c r="B2278" s="35"/>
      <c r="C2278" s="106"/>
      <c r="D2278" s="88"/>
      <c r="E2278" s="89"/>
      <c r="F2278" s="89"/>
      <c r="G2278" s="89"/>
      <c r="H2278" s="89"/>
      <c r="I2278" s="89"/>
      <c r="J2278" s="89"/>
      <c r="K2278" s="59"/>
      <c r="L2278" s="59"/>
      <c r="M2278" s="54"/>
      <c r="N2278" s="54"/>
      <c r="O2278" s="35"/>
      <c r="P2278" s="35"/>
      <c r="Q2278" s="35"/>
      <c r="R2278" s="89"/>
      <c r="S2278" s="35"/>
    </row>
    <row r="2279" spans="1:19" s="32" customFormat="1" ht="24" customHeight="1" x14ac:dyDescent="0.25">
      <c r="A2279" s="105"/>
      <c r="B2279" s="35"/>
      <c r="C2279" s="106"/>
      <c r="D2279" s="88"/>
      <c r="E2279" s="89"/>
      <c r="F2279" s="89"/>
      <c r="G2279" s="89"/>
      <c r="H2279" s="89"/>
      <c r="I2279" s="89"/>
      <c r="J2279" s="89"/>
      <c r="K2279" s="59"/>
      <c r="L2279" s="59"/>
      <c r="M2279" s="54"/>
      <c r="N2279" s="54"/>
      <c r="O2279" s="35"/>
      <c r="P2279" s="35"/>
      <c r="Q2279" s="35"/>
      <c r="R2279" s="89"/>
      <c r="S2279" s="35"/>
    </row>
    <row r="2280" spans="1:19" s="32" customFormat="1" ht="24" customHeight="1" x14ac:dyDescent="0.25">
      <c r="A2280" s="105"/>
      <c r="B2280" s="35"/>
      <c r="C2280" s="106"/>
      <c r="D2280" s="88"/>
      <c r="E2280" s="89"/>
      <c r="F2280" s="89"/>
      <c r="G2280" s="89"/>
      <c r="H2280" s="89"/>
      <c r="I2280" s="89"/>
      <c r="J2280" s="89"/>
      <c r="K2280" s="59"/>
      <c r="L2280" s="59"/>
      <c r="M2280" s="54"/>
      <c r="N2280" s="54"/>
      <c r="O2280" s="35"/>
      <c r="P2280" s="35"/>
      <c r="Q2280" s="35"/>
      <c r="R2280" s="89"/>
      <c r="S2280" s="35"/>
    </row>
    <row r="2281" spans="1:19" s="32" customFormat="1" ht="24" customHeight="1" x14ac:dyDescent="0.25">
      <c r="A2281" s="105"/>
      <c r="B2281" s="35"/>
      <c r="C2281" s="106"/>
      <c r="D2281" s="88"/>
      <c r="E2281" s="89"/>
      <c r="F2281" s="89"/>
      <c r="G2281" s="89"/>
      <c r="H2281" s="89"/>
      <c r="I2281" s="89"/>
      <c r="J2281" s="89"/>
      <c r="K2281" s="59"/>
      <c r="L2281" s="59"/>
      <c r="M2281" s="54"/>
      <c r="N2281" s="54"/>
      <c r="O2281" s="35"/>
      <c r="P2281" s="35"/>
      <c r="Q2281" s="35"/>
      <c r="R2281" s="89"/>
      <c r="S2281" s="35"/>
    </row>
    <row r="2282" spans="1:19" s="32" customFormat="1" ht="24" customHeight="1" x14ac:dyDescent="0.25">
      <c r="A2282" s="105"/>
      <c r="B2282" s="35"/>
      <c r="C2282" s="106"/>
      <c r="D2282" s="88"/>
      <c r="E2282" s="89"/>
      <c r="F2282" s="89"/>
      <c r="G2282" s="89"/>
      <c r="H2282" s="89"/>
      <c r="I2282" s="89"/>
      <c r="J2282" s="89"/>
      <c r="K2282" s="59"/>
      <c r="L2282" s="59"/>
      <c r="M2282" s="54"/>
      <c r="N2282" s="54"/>
      <c r="O2282" s="35"/>
      <c r="P2282" s="35"/>
      <c r="Q2282" s="35"/>
      <c r="R2282" s="89"/>
      <c r="S2282" s="35"/>
    </row>
    <row r="2283" spans="1:19" s="32" customFormat="1" ht="24" customHeight="1" x14ac:dyDescent="0.25">
      <c r="A2283" s="105"/>
      <c r="B2283" s="35"/>
      <c r="C2283" s="106"/>
      <c r="D2283" s="88"/>
      <c r="E2283" s="89"/>
      <c r="F2283" s="89"/>
      <c r="G2283" s="89"/>
      <c r="H2283" s="89"/>
      <c r="I2283" s="89"/>
      <c r="J2283" s="89"/>
      <c r="K2283" s="59"/>
      <c r="L2283" s="59"/>
      <c r="M2283" s="54"/>
      <c r="N2283" s="54"/>
      <c r="O2283" s="35"/>
      <c r="P2283" s="35"/>
      <c r="Q2283" s="35"/>
      <c r="R2283" s="89"/>
      <c r="S2283" s="35"/>
    </row>
    <row r="2284" spans="1:19" s="32" customFormat="1" ht="24" customHeight="1" x14ac:dyDescent="0.25">
      <c r="A2284" s="105"/>
      <c r="B2284" s="35"/>
      <c r="C2284" s="106"/>
      <c r="D2284" s="88"/>
      <c r="E2284" s="89"/>
      <c r="F2284" s="89"/>
      <c r="G2284" s="89"/>
      <c r="H2284" s="89"/>
      <c r="I2284" s="89"/>
      <c r="J2284" s="89"/>
      <c r="K2284" s="59"/>
      <c r="L2284" s="59"/>
      <c r="M2284" s="54"/>
      <c r="N2284" s="54"/>
      <c r="O2284" s="35"/>
      <c r="P2284" s="35"/>
      <c r="Q2284" s="35"/>
      <c r="R2284" s="89"/>
      <c r="S2284" s="35"/>
    </row>
    <row r="2285" spans="1:19" s="32" customFormat="1" ht="24" customHeight="1" x14ac:dyDescent="0.25">
      <c r="A2285" s="105"/>
      <c r="B2285" s="35"/>
      <c r="C2285" s="106"/>
      <c r="D2285" s="88"/>
      <c r="E2285" s="89"/>
      <c r="F2285" s="89"/>
      <c r="G2285" s="89"/>
      <c r="H2285" s="89"/>
      <c r="I2285" s="89"/>
      <c r="J2285" s="89"/>
      <c r="K2285" s="59"/>
      <c r="L2285" s="59"/>
      <c r="M2285" s="54"/>
      <c r="N2285" s="54"/>
      <c r="O2285" s="35"/>
      <c r="P2285" s="35"/>
      <c r="Q2285" s="35"/>
      <c r="R2285" s="89"/>
      <c r="S2285" s="35"/>
    </row>
    <row r="2286" spans="1:19" s="32" customFormat="1" ht="24" customHeight="1" x14ac:dyDescent="0.25">
      <c r="A2286" s="105"/>
      <c r="B2286" s="35"/>
      <c r="C2286" s="106"/>
      <c r="D2286" s="88"/>
      <c r="E2286" s="89"/>
      <c r="F2286" s="89"/>
      <c r="G2286" s="89"/>
      <c r="H2286" s="89"/>
      <c r="I2286" s="89"/>
      <c r="J2286" s="89"/>
      <c r="K2286" s="59"/>
      <c r="L2286" s="59"/>
      <c r="M2286" s="54"/>
      <c r="N2286" s="54"/>
      <c r="O2286" s="35"/>
      <c r="P2286" s="35"/>
      <c r="Q2286" s="35"/>
      <c r="R2286" s="89"/>
      <c r="S2286" s="35"/>
    </row>
    <row r="2287" spans="1:19" s="32" customFormat="1" ht="24" customHeight="1" x14ac:dyDescent="0.25">
      <c r="A2287" s="105"/>
      <c r="B2287" s="35"/>
      <c r="C2287" s="106"/>
      <c r="D2287" s="88"/>
      <c r="E2287" s="89"/>
      <c r="F2287" s="89"/>
      <c r="G2287" s="89"/>
      <c r="H2287" s="89"/>
      <c r="I2287" s="89"/>
      <c r="J2287" s="89"/>
      <c r="K2287" s="59"/>
      <c r="L2287" s="59"/>
      <c r="M2287" s="54"/>
      <c r="N2287" s="54"/>
      <c r="O2287" s="35"/>
      <c r="P2287" s="35"/>
      <c r="Q2287" s="35"/>
      <c r="R2287" s="89"/>
      <c r="S2287" s="35"/>
    </row>
    <row r="2288" spans="1:19" s="32" customFormat="1" ht="24" customHeight="1" x14ac:dyDescent="0.25">
      <c r="A2288" s="105"/>
      <c r="B2288" s="35"/>
      <c r="C2288" s="106"/>
      <c r="D2288" s="88"/>
      <c r="E2288" s="89"/>
      <c r="F2288" s="89"/>
      <c r="G2288" s="89"/>
      <c r="H2288" s="89"/>
      <c r="I2288" s="89"/>
      <c r="J2288" s="89"/>
      <c r="K2288" s="59"/>
      <c r="L2288" s="59"/>
      <c r="M2288" s="54"/>
      <c r="N2288" s="54"/>
      <c r="O2288" s="35"/>
      <c r="P2288" s="35"/>
      <c r="Q2288" s="35"/>
      <c r="R2288" s="89"/>
      <c r="S2288" s="35"/>
    </row>
    <row r="2289" spans="1:19" s="32" customFormat="1" ht="24" customHeight="1" x14ac:dyDescent="0.25">
      <c r="A2289" s="105"/>
      <c r="B2289" s="35"/>
      <c r="C2289" s="106"/>
      <c r="D2289" s="88"/>
      <c r="E2289" s="89"/>
      <c r="F2289" s="89"/>
      <c r="G2289" s="89"/>
      <c r="H2289" s="89"/>
      <c r="I2289" s="89"/>
      <c r="J2289" s="89"/>
      <c r="K2289" s="59"/>
      <c r="L2289" s="59"/>
      <c r="M2289" s="54"/>
      <c r="N2289" s="54"/>
      <c r="O2289" s="35"/>
      <c r="P2289" s="35"/>
      <c r="Q2289" s="35"/>
      <c r="R2289" s="89"/>
      <c r="S2289" s="35"/>
    </row>
    <row r="2290" spans="1:19" s="32" customFormat="1" ht="24" customHeight="1" x14ac:dyDescent="0.25">
      <c r="A2290" s="105"/>
      <c r="B2290" s="35"/>
      <c r="C2290" s="106"/>
      <c r="D2290" s="88"/>
      <c r="E2290" s="89"/>
      <c r="F2290" s="89"/>
      <c r="G2290" s="89"/>
      <c r="H2290" s="89"/>
      <c r="I2290" s="89"/>
      <c r="J2290" s="89"/>
      <c r="K2290" s="59"/>
      <c r="L2290" s="59"/>
      <c r="M2290" s="54"/>
      <c r="N2290" s="54"/>
      <c r="O2290" s="35"/>
      <c r="P2290" s="35"/>
      <c r="Q2290" s="35"/>
      <c r="R2290" s="89"/>
      <c r="S2290" s="35"/>
    </row>
    <row r="2291" spans="1:19" s="32" customFormat="1" ht="24" customHeight="1" x14ac:dyDescent="0.25">
      <c r="A2291" s="105"/>
      <c r="B2291" s="35"/>
      <c r="C2291" s="106"/>
      <c r="D2291" s="88"/>
      <c r="E2291" s="89"/>
      <c r="F2291" s="89"/>
      <c r="G2291" s="89"/>
      <c r="H2291" s="89"/>
      <c r="I2291" s="89"/>
      <c r="J2291" s="89"/>
      <c r="K2291" s="59"/>
      <c r="L2291" s="59"/>
      <c r="M2291" s="54"/>
      <c r="N2291" s="54"/>
      <c r="O2291" s="35"/>
      <c r="P2291" s="35"/>
      <c r="Q2291" s="35"/>
      <c r="R2291" s="89"/>
      <c r="S2291" s="35"/>
    </row>
    <row r="2292" spans="1:19" s="32" customFormat="1" ht="24" customHeight="1" x14ac:dyDescent="0.25">
      <c r="A2292" s="105"/>
      <c r="B2292" s="35"/>
      <c r="C2292" s="106"/>
      <c r="D2292" s="88"/>
      <c r="E2292" s="89"/>
      <c r="F2292" s="89"/>
      <c r="G2292" s="89"/>
      <c r="H2292" s="89"/>
      <c r="I2292" s="89"/>
      <c r="J2292" s="89"/>
      <c r="K2292" s="59"/>
      <c r="L2292" s="59"/>
      <c r="M2292" s="54"/>
      <c r="N2292" s="54"/>
      <c r="O2292" s="35"/>
      <c r="P2292" s="35"/>
      <c r="Q2292" s="35"/>
      <c r="R2292" s="89"/>
      <c r="S2292" s="35"/>
    </row>
    <row r="2293" spans="1:19" s="32" customFormat="1" ht="24" customHeight="1" x14ac:dyDescent="0.25">
      <c r="A2293" s="105"/>
      <c r="B2293" s="35"/>
      <c r="C2293" s="106"/>
      <c r="D2293" s="88"/>
      <c r="E2293" s="89"/>
      <c r="F2293" s="89"/>
      <c r="G2293" s="89"/>
      <c r="H2293" s="89"/>
      <c r="I2293" s="89"/>
      <c r="J2293" s="89"/>
      <c r="K2293" s="59"/>
      <c r="L2293" s="59"/>
      <c r="M2293" s="54"/>
      <c r="N2293" s="54"/>
      <c r="O2293" s="35"/>
      <c r="P2293" s="35"/>
      <c r="Q2293" s="35"/>
      <c r="R2293" s="89"/>
      <c r="S2293" s="35"/>
    </row>
    <row r="2294" spans="1:19" s="32" customFormat="1" ht="24" customHeight="1" x14ac:dyDescent="0.25">
      <c r="A2294" s="105"/>
      <c r="B2294" s="35"/>
      <c r="C2294" s="106"/>
      <c r="D2294" s="88"/>
      <c r="E2294" s="89"/>
      <c r="F2294" s="89"/>
      <c r="G2294" s="89"/>
      <c r="H2294" s="89"/>
      <c r="I2294" s="89"/>
      <c r="J2294" s="89"/>
      <c r="K2294" s="59"/>
      <c r="L2294" s="59"/>
      <c r="M2294" s="54"/>
      <c r="N2294" s="54"/>
      <c r="O2294" s="35"/>
      <c r="P2294" s="35"/>
      <c r="Q2294" s="35"/>
      <c r="R2294" s="89"/>
      <c r="S2294" s="35"/>
    </row>
    <row r="2295" spans="1:19" s="32" customFormat="1" ht="24" customHeight="1" x14ac:dyDescent="0.25">
      <c r="A2295" s="105"/>
      <c r="B2295" s="35"/>
      <c r="C2295" s="106"/>
      <c r="D2295" s="88"/>
      <c r="E2295" s="89"/>
      <c r="F2295" s="89"/>
      <c r="G2295" s="89"/>
      <c r="H2295" s="89"/>
      <c r="I2295" s="89"/>
      <c r="J2295" s="89"/>
      <c r="K2295" s="59"/>
      <c r="L2295" s="59"/>
      <c r="M2295" s="54"/>
      <c r="N2295" s="54"/>
      <c r="O2295" s="35"/>
      <c r="P2295" s="35"/>
      <c r="Q2295" s="35"/>
      <c r="R2295" s="89"/>
      <c r="S2295" s="35"/>
    </row>
    <row r="2296" spans="1:19" s="32" customFormat="1" ht="24" customHeight="1" x14ac:dyDescent="0.25">
      <c r="A2296" s="105"/>
      <c r="B2296" s="35"/>
      <c r="C2296" s="106"/>
      <c r="D2296" s="88"/>
      <c r="E2296" s="89"/>
      <c r="F2296" s="89"/>
      <c r="G2296" s="89"/>
      <c r="H2296" s="89"/>
      <c r="I2296" s="89"/>
      <c r="J2296" s="89"/>
      <c r="K2296" s="59"/>
      <c r="L2296" s="59"/>
      <c r="M2296" s="54"/>
      <c r="N2296" s="54"/>
      <c r="O2296" s="35"/>
      <c r="P2296" s="35"/>
      <c r="Q2296" s="35"/>
      <c r="R2296" s="89"/>
      <c r="S2296" s="35"/>
    </row>
    <row r="2297" spans="1:19" s="32" customFormat="1" ht="24" customHeight="1" x14ac:dyDescent="0.25">
      <c r="A2297" s="105"/>
      <c r="B2297" s="35"/>
      <c r="C2297" s="106"/>
      <c r="D2297" s="88"/>
      <c r="E2297" s="89"/>
      <c r="F2297" s="89"/>
      <c r="G2297" s="89"/>
      <c r="H2297" s="89"/>
      <c r="I2297" s="89"/>
      <c r="J2297" s="89"/>
      <c r="K2297" s="59"/>
      <c r="L2297" s="59"/>
      <c r="M2297" s="54"/>
      <c r="N2297" s="54"/>
      <c r="O2297" s="35"/>
      <c r="P2297" s="35"/>
      <c r="Q2297" s="35"/>
      <c r="R2297" s="89"/>
      <c r="S2297" s="35"/>
    </row>
    <row r="2298" spans="1:19" s="32" customFormat="1" ht="24" customHeight="1" x14ac:dyDescent="0.25">
      <c r="A2298" s="105"/>
      <c r="B2298" s="35"/>
      <c r="C2298" s="106"/>
      <c r="D2298" s="88"/>
      <c r="E2298" s="89"/>
      <c r="F2298" s="89"/>
      <c r="G2298" s="89"/>
      <c r="H2298" s="89"/>
      <c r="I2298" s="89"/>
      <c r="J2298" s="89"/>
      <c r="K2298" s="59"/>
      <c r="L2298" s="59"/>
      <c r="M2298" s="54"/>
      <c r="N2298" s="54"/>
      <c r="O2298" s="35"/>
      <c r="P2298" s="35"/>
      <c r="Q2298" s="35"/>
      <c r="R2298" s="89"/>
      <c r="S2298" s="35"/>
    </row>
    <row r="2299" spans="1:19" s="32" customFormat="1" ht="24" customHeight="1" x14ac:dyDescent="0.25">
      <c r="A2299" s="105"/>
      <c r="B2299" s="35"/>
      <c r="C2299" s="106"/>
      <c r="D2299" s="88"/>
      <c r="E2299" s="89"/>
      <c r="F2299" s="89"/>
      <c r="G2299" s="89"/>
      <c r="H2299" s="89"/>
      <c r="I2299" s="89"/>
      <c r="J2299" s="89"/>
      <c r="K2299" s="59"/>
      <c r="L2299" s="59"/>
      <c r="M2299" s="54"/>
      <c r="N2299" s="54"/>
      <c r="O2299" s="35"/>
      <c r="P2299" s="35"/>
      <c r="Q2299" s="35"/>
      <c r="R2299" s="89"/>
      <c r="S2299" s="35"/>
    </row>
    <row r="2300" spans="1:19" s="32" customFormat="1" ht="24" customHeight="1" x14ac:dyDescent="0.25">
      <c r="A2300" s="105"/>
      <c r="B2300" s="35"/>
      <c r="C2300" s="106"/>
      <c r="D2300" s="88"/>
      <c r="E2300" s="89"/>
      <c r="F2300" s="89"/>
      <c r="G2300" s="89"/>
      <c r="H2300" s="89"/>
      <c r="I2300" s="89"/>
      <c r="J2300" s="89"/>
      <c r="K2300" s="59"/>
      <c r="L2300" s="59"/>
      <c r="M2300" s="54"/>
      <c r="N2300" s="54"/>
      <c r="O2300" s="35"/>
      <c r="P2300" s="35"/>
      <c r="Q2300" s="35"/>
      <c r="R2300" s="89"/>
      <c r="S2300" s="35"/>
    </row>
    <row r="2301" spans="1:19" s="32" customFormat="1" ht="24" customHeight="1" x14ac:dyDescent="0.25">
      <c r="A2301" s="105"/>
      <c r="B2301" s="35"/>
      <c r="C2301" s="106"/>
      <c r="D2301" s="88"/>
      <c r="E2301" s="89"/>
      <c r="F2301" s="89"/>
      <c r="G2301" s="89"/>
      <c r="H2301" s="89"/>
      <c r="I2301" s="89"/>
      <c r="J2301" s="89"/>
      <c r="K2301" s="59"/>
      <c r="L2301" s="59"/>
      <c r="M2301" s="54"/>
      <c r="N2301" s="54"/>
      <c r="O2301" s="35"/>
      <c r="P2301" s="35"/>
      <c r="Q2301" s="35"/>
      <c r="R2301" s="89"/>
      <c r="S2301" s="35"/>
    </row>
    <row r="2302" spans="1:19" s="32" customFormat="1" ht="24" customHeight="1" x14ac:dyDescent="0.25">
      <c r="A2302" s="105"/>
      <c r="B2302" s="35"/>
      <c r="C2302" s="106"/>
      <c r="D2302" s="88"/>
      <c r="E2302" s="89"/>
      <c r="F2302" s="89"/>
      <c r="G2302" s="89"/>
      <c r="H2302" s="89"/>
      <c r="I2302" s="89"/>
      <c r="J2302" s="89"/>
      <c r="K2302" s="59"/>
      <c r="L2302" s="59"/>
      <c r="M2302" s="54"/>
      <c r="N2302" s="54"/>
      <c r="O2302" s="35"/>
      <c r="P2302" s="35"/>
      <c r="Q2302" s="35"/>
      <c r="R2302" s="89"/>
      <c r="S2302" s="35"/>
    </row>
    <row r="2303" spans="1:19" s="32" customFormat="1" ht="24" customHeight="1" x14ac:dyDescent="0.25">
      <c r="A2303" s="105"/>
      <c r="B2303" s="35"/>
      <c r="C2303" s="106"/>
      <c r="D2303" s="88"/>
      <c r="E2303" s="89"/>
      <c r="F2303" s="89"/>
      <c r="G2303" s="89"/>
      <c r="H2303" s="89"/>
      <c r="I2303" s="89"/>
      <c r="J2303" s="89"/>
      <c r="K2303" s="59"/>
      <c r="L2303" s="59"/>
      <c r="M2303" s="54"/>
      <c r="N2303" s="54"/>
      <c r="O2303" s="35"/>
      <c r="P2303" s="35"/>
      <c r="Q2303" s="35"/>
      <c r="R2303" s="89"/>
      <c r="S2303" s="35"/>
    </row>
    <row r="2304" spans="1:19" s="32" customFormat="1" ht="24" customHeight="1" x14ac:dyDescent="0.25">
      <c r="A2304" s="105"/>
      <c r="B2304" s="35"/>
      <c r="C2304" s="106"/>
      <c r="D2304" s="88"/>
      <c r="E2304" s="89"/>
      <c r="F2304" s="89"/>
      <c r="G2304" s="89"/>
      <c r="H2304" s="89"/>
      <c r="I2304" s="89"/>
      <c r="J2304" s="89"/>
      <c r="K2304" s="59"/>
      <c r="L2304" s="59"/>
      <c r="M2304" s="54"/>
      <c r="N2304" s="54"/>
      <c r="O2304" s="35"/>
      <c r="P2304" s="35"/>
      <c r="Q2304" s="35"/>
      <c r="R2304" s="89"/>
      <c r="S2304" s="35"/>
    </row>
    <row r="2305" spans="1:19" s="32" customFormat="1" ht="24" customHeight="1" x14ac:dyDescent="0.25">
      <c r="A2305" s="105"/>
      <c r="B2305" s="35"/>
      <c r="C2305" s="106"/>
      <c r="D2305" s="88"/>
      <c r="E2305" s="89"/>
      <c r="F2305" s="89"/>
      <c r="G2305" s="89"/>
      <c r="H2305" s="89"/>
      <c r="I2305" s="89"/>
      <c r="J2305" s="89"/>
      <c r="K2305" s="59"/>
      <c r="L2305" s="59"/>
      <c r="M2305" s="54"/>
      <c r="N2305" s="54"/>
      <c r="O2305" s="35"/>
      <c r="P2305" s="35"/>
      <c r="Q2305" s="35"/>
      <c r="R2305" s="89"/>
      <c r="S2305" s="35"/>
    </row>
    <row r="2306" spans="1:19" s="32" customFormat="1" ht="24" customHeight="1" x14ac:dyDescent="0.25">
      <c r="A2306" s="105"/>
      <c r="B2306" s="35"/>
      <c r="C2306" s="106"/>
      <c r="D2306" s="88"/>
      <c r="E2306" s="89"/>
      <c r="F2306" s="89"/>
      <c r="G2306" s="89"/>
      <c r="H2306" s="89"/>
      <c r="I2306" s="89"/>
      <c r="J2306" s="89"/>
      <c r="K2306" s="59"/>
      <c r="L2306" s="59"/>
      <c r="M2306" s="54"/>
      <c r="N2306" s="54"/>
      <c r="O2306" s="35"/>
      <c r="P2306" s="35"/>
      <c r="Q2306" s="35"/>
      <c r="R2306" s="89"/>
      <c r="S2306" s="35"/>
    </row>
    <row r="2307" spans="1:19" s="32" customFormat="1" ht="24" customHeight="1" x14ac:dyDescent="0.25">
      <c r="A2307" s="105"/>
      <c r="B2307" s="35"/>
      <c r="C2307" s="106"/>
      <c r="D2307" s="88"/>
      <c r="E2307" s="89"/>
      <c r="F2307" s="89"/>
      <c r="G2307" s="89"/>
      <c r="H2307" s="89"/>
      <c r="I2307" s="89"/>
      <c r="J2307" s="89"/>
      <c r="K2307" s="59"/>
      <c r="L2307" s="59"/>
      <c r="M2307" s="54"/>
      <c r="N2307" s="54"/>
      <c r="O2307" s="35"/>
      <c r="P2307" s="35"/>
      <c r="Q2307" s="35"/>
      <c r="R2307" s="89"/>
      <c r="S2307" s="35"/>
    </row>
    <row r="2308" spans="1:19" s="32" customFormat="1" ht="24" customHeight="1" x14ac:dyDescent="0.25">
      <c r="A2308" s="105"/>
      <c r="B2308" s="35"/>
      <c r="C2308" s="106"/>
      <c r="D2308" s="88"/>
      <c r="E2308" s="89"/>
      <c r="F2308" s="89"/>
      <c r="G2308" s="89"/>
      <c r="H2308" s="89"/>
      <c r="I2308" s="89"/>
      <c r="J2308" s="89"/>
      <c r="K2308" s="59"/>
      <c r="L2308" s="59"/>
      <c r="M2308" s="54"/>
      <c r="N2308" s="54"/>
      <c r="O2308" s="35"/>
      <c r="P2308" s="35"/>
      <c r="Q2308" s="35"/>
      <c r="R2308" s="89"/>
      <c r="S2308" s="35"/>
    </row>
    <row r="2309" spans="1:19" s="32" customFormat="1" ht="24" customHeight="1" x14ac:dyDescent="0.25">
      <c r="A2309" s="105"/>
      <c r="B2309" s="35"/>
      <c r="C2309" s="106"/>
      <c r="D2309" s="88"/>
      <c r="E2309" s="89"/>
      <c r="F2309" s="89"/>
      <c r="G2309" s="89"/>
      <c r="H2309" s="89"/>
      <c r="I2309" s="89"/>
      <c r="J2309" s="89"/>
      <c r="K2309" s="59"/>
      <c r="L2309" s="59"/>
      <c r="M2309" s="54"/>
      <c r="N2309" s="54"/>
      <c r="O2309" s="35"/>
      <c r="P2309" s="35"/>
      <c r="Q2309" s="35"/>
      <c r="R2309" s="89"/>
      <c r="S2309" s="35"/>
    </row>
    <row r="2310" spans="1:19" s="32" customFormat="1" ht="24" customHeight="1" x14ac:dyDescent="0.25">
      <c r="A2310" s="105"/>
      <c r="B2310" s="35"/>
      <c r="C2310" s="106"/>
      <c r="D2310" s="88"/>
      <c r="E2310" s="89"/>
      <c r="F2310" s="89"/>
      <c r="G2310" s="89"/>
      <c r="H2310" s="89"/>
      <c r="I2310" s="89"/>
      <c r="J2310" s="89"/>
      <c r="K2310" s="59"/>
      <c r="L2310" s="59"/>
      <c r="M2310" s="54"/>
      <c r="N2310" s="54"/>
      <c r="O2310" s="35"/>
      <c r="P2310" s="35"/>
      <c r="Q2310" s="35"/>
      <c r="R2310" s="89"/>
      <c r="S2310" s="35"/>
    </row>
    <row r="2311" spans="1:19" s="32" customFormat="1" ht="24" customHeight="1" x14ac:dyDescent="0.25">
      <c r="A2311" s="105"/>
      <c r="B2311" s="35"/>
      <c r="C2311" s="106"/>
      <c r="D2311" s="88"/>
      <c r="E2311" s="89"/>
      <c r="F2311" s="89"/>
      <c r="G2311" s="89"/>
      <c r="H2311" s="89"/>
      <c r="I2311" s="89"/>
      <c r="J2311" s="89"/>
      <c r="K2311" s="59"/>
      <c r="L2311" s="59"/>
      <c r="M2311" s="54"/>
      <c r="N2311" s="54"/>
      <c r="O2311" s="35"/>
      <c r="P2311" s="35"/>
      <c r="Q2311" s="35"/>
      <c r="R2311" s="89"/>
      <c r="S2311" s="35"/>
    </row>
    <row r="2312" spans="1:19" s="32" customFormat="1" ht="24" customHeight="1" x14ac:dyDescent="0.25">
      <c r="A2312" s="105"/>
      <c r="B2312" s="35"/>
      <c r="C2312" s="106"/>
      <c r="D2312" s="88"/>
      <c r="E2312" s="89"/>
      <c r="F2312" s="89"/>
      <c r="G2312" s="89"/>
      <c r="H2312" s="89"/>
      <c r="I2312" s="89"/>
      <c r="J2312" s="89"/>
      <c r="K2312" s="59"/>
      <c r="L2312" s="59"/>
      <c r="M2312" s="54"/>
      <c r="N2312" s="54"/>
      <c r="O2312" s="35"/>
      <c r="P2312" s="35"/>
      <c r="Q2312" s="35"/>
      <c r="R2312" s="89"/>
      <c r="S2312" s="35"/>
    </row>
    <row r="2313" spans="1:19" s="32" customFormat="1" ht="24" customHeight="1" x14ac:dyDescent="0.25">
      <c r="A2313" s="105"/>
      <c r="B2313" s="35"/>
      <c r="C2313" s="106"/>
      <c r="D2313" s="88"/>
      <c r="E2313" s="89"/>
      <c r="F2313" s="89"/>
      <c r="G2313" s="89"/>
      <c r="H2313" s="89"/>
      <c r="I2313" s="89"/>
      <c r="J2313" s="89"/>
      <c r="K2313" s="59"/>
      <c r="L2313" s="59"/>
      <c r="M2313" s="54"/>
      <c r="N2313" s="54"/>
      <c r="O2313" s="35"/>
      <c r="P2313" s="35"/>
      <c r="Q2313" s="35"/>
      <c r="R2313" s="89"/>
      <c r="S2313" s="35"/>
    </row>
    <row r="2314" spans="1:19" s="32" customFormat="1" ht="24" customHeight="1" x14ac:dyDescent="0.25">
      <c r="A2314" s="105"/>
      <c r="B2314" s="35"/>
      <c r="C2314" s="106"/>
      <c r="D2314" s="88"/>
      <c r="E2314" s="89"/>
      <c r="F2314" s="89"/>
      <c r="G2314" s="89"/>
      <c r="H2314" s="89"/>
      <c r="I2314" s="89"/>
      <c r="J2314" s="89"/>
      <c r="K2314" s="59"/>
      <c r="L2314" s="59"/>
      <c r="M2314" s="54"/>
      <c r="N2314" s="54"/>
      <c r="O2314" s="35"/>
      <c r="P2314" s="35"/>
      <c r="Q2314" s="35"/>
      <c r="R2314" s="89"/>
      <c r="S2314" s="35"/>
    </row>
    <row r="2315" spans="1:19" s="32" customFormat="1" ht="24" customHeight="1" x14ac:dyDescent="0.25">
      <c r="A2315" s="105"/>
      <c r="B2315" s="35"/>
      <c r="C2315" s="106"/>
      <c r="D2315" s="88"/>
      <c r="E2315" s="89"/>
      <c r="F2315" s="89"/>
      <c r="G2315" s="89"/>
      <c r="H2315" s="89"/>
      <c r="I2315" s="89"/>
      <c r="J2315" s="89"/>
      <c r="K2315" s="59"/>
      <c r="L2315" s="59"/>
      <c r="M2315" s="54"/>
      <c r="N2315" s="54"/>
      <c r="O2315" s="35"/>
      <c r="P2315" s="35"/>
      <c r="Q2315" s="35"/>
      <c r="R2315" s="89"/>
      <c r="S2315" s="35"/>
    </row>
    <row r="2316" spans="1:19" s="32" customFormat="1" ht="24" customHeight="1" x14ac:dyDescent="0.25">
      <c r="A2316" s="105"/>
      <c r="B2316" s="35"/>
      <c r="C2316" s="106"/>
      <c r="D2316" s="88"/>
      <c r="E2316" s="89"/>
      <c r="F2316" s="89"/>
      <c r="G2316" s="89"/>
      <c r="H2316" s="89"/>
      <c r="I2316" s="89"/>
      <c r="J2316" s="89"/>
      <c r="K2316" s="59"/>
      <c r="L2316" s="59"/>
      <c r="M2316" s="54"/>
      <c r="N2316" s="54"/>
      <c r="O2316" s="35"/>
      <c r="P2316" s="35"/>
      <c r="Q2316" s="35"/>
      <c r="R2316" s="89"/>
      <c r="S2316" s="35"/>
    </row>
    <row r="2317" spans="1:19" s="32" customFormat="1" ht="24" customHeight="1" x14ac:dyDescent="0.25">
      <c r="A2317" s="105"/>
      <c r="B2317" s="35"/>
      <c r="C2317" s="106"/>
      <c r="D2317" s="88"/>
      <c r="E2317" s="89"/>
      <c r="F2317" s="89"/>
      <c r="G2317" s="89"/>
      <c r="H2317" s="89"/>
      <c r="I2317" s="89"/>
      <c r="J2317" s="89"/>
      <c r="K2317" s="59"/>
      <c r="L2317" s="59"/>
      <c r="M2317" s="54"/>
      <c r="N2317" s="54"/>
      <c r="O2317" s="35"/>
      <c r="P2317" s="35"/>
      <c r="Q2317" s="35"/>
      <c r="R2317" s="89"/>
      <c r="S2317" s="35"/>
    </row>
    <row r="2318" spans="1:19" s="32" customFormat="1" ht="24" customHeight="1" x14ac:dyDescent="0.25">
      <c r="A2318" s="105"/>
      <c r="B2318" s="35"/>
      <c r="C2318" s="106"/>
      <c r="D2318" s="88"/>
      <c r="E2318" s="89"/>
      <c r="F2318" s="89"/>
      <c r="G2318" s="89"/>
      <c r="H2318" s="89"/>
      <c r="I2318" s="89"/>
      <c r="J2318" s="89"/>
      <c r="K2318" s="59"/>
      <c r="L2318" s="59"/>
      <c r="M2318" s="54"/>
      <c r="N2318" s="54"/>
      <c r="O2318" s="35"/>
      <c r="P2318" s="35"/>
      <c r="Q2318" s="35"/>
      <c r="R2318" s="89"/>
      <c r="S2318" s="35"/>
    </row>
    <row r="2319" spans="1:19" s="32" customFormat="1" ht="24" customHeight="1" x14ac:dyDescent="0.25">
      <c r="A2319" s="105"/>
      <c r="B2319" s="35"/>
      <c r="C2319" s="106"/>
      <c r="D2319" s="88"/>
      <c r="E2319" s="89"/>
      <c r="F2319" s="89"/>
      <c r="G2319" s="89"/>
      <c r="H2319" s="89"/>
      <c r="I2319" s="89"/>
      <c r="J2319" s="89"/>
      <c r="K2319" s="59"/>
      <c r="L2319" s="59"/>
      <c r="M2319" s="54"/>
      <c r="N2319" s="54"/>
      <c r="O2319" s="35"/>
      <c r="P2319" s="35"/>
      <c r="Q2319" s="35"/>
      <c r="R2319" s="89"/>
      <c r="S2319" s="35"/>
    </row>
    <row r="2320" spans="1:19" s="32" customFormat="1" ht="24" customHeight="1" x14ac:dyDescent="0.25">
      <c r="A2320" s="105"/>
      <c r="B2320" s="35"/>
      <c r="C2320" s="106"/>
      <c r="D2320" s="88"/>
      <c r="E2320" s="89"/>
      <c r="F2320" s="89"/>
      <c r="G2320" s="89"/>
      <c r="H2320" s="89"/>
      <c r="I2320" s="89"/>
      <c r="J2320" s="89"/>
      <c r="K2320" s="59"/>
      <c r="L2320" s="59"/>
      <c r="M2320" s="54"/>
      <c r="N2320" s="54"/>
      <c r="O2320" s="35"/>
      <c r="P2320" s="35"/>
      <c r="Q2320" s="35"/>
      <c r="R2320" s="89"/>
      <c r="S2320" s="35"/>
    </row>
    <row r="2321" spans="1:19" s="32" customFormat="1" ht="24" customHeight="1" x14ac:dyDescent="0.25">
      <c r="A2321" s="105"/>
      <c r="B2321" s="35"/>
      <c r="C2321" s="106"/>
      <c r="D2321" s="88"/>
      <c r="E2321" s="89"/>
      <c r="F2321" s="89"/>
      <c r="G2321" s="89"/>
      <c r="H2321" s="89"/>
      <c r="I2321" s="89"/>
      <c r="J2321" s="89"/>
      <c r="K2321" s="59"/>
      <c r="L2321" s="59"/>
      <c r="M2321" s="54"/>
      <c r="N2321" s="54"/>
      <c r="O2321" s="35"/>
      <c r="P2321" s="35"/>
      <c r="Q2321" s="35"/>
      <c r="R2321" s="89"/>
      <c r="S2321" s="35"/>
    </row>
    <row r="2322" spans="1:19" s="32" customFormat="1" ht="24" customHeight="1" x14ac:dyDescent="0.25">
      <c r="A2322" s="105"/>
      <c r="B2322" s="35"/>
      <c r="C2322" s="106"/>
      <c r="D2322" s="88"/>
      <c r="E2322" s="89"/>
      <c r="F2322" s="89"/>
      <c r="G2322" s="89"/>
      <c r="H2322" s="89"/>
      <c r="I2322" s="89"/>
      <c r="J2322" s="89"/>
      <c r="K2322" s="59"/>
      <c r="L2322" s="59"/>
      <c r="M2322" s="54"/>
      <c r="N2322" s="54"/>
      <c r="O2322" s="35"/>
      <c r="P2322" s="35"/>
      <c r="Q2322" s="35"/>
      <c r="R2322" s="89"/>
      <c r="S2322" s="35"/>
    </row>
    <row r="2323" spans="1:19" s="32" customFormat="1" ht="24" customHeight="1" x14ac:dyDescent="0.25">
      <c r="A2323" s="105"/>
      <c r="B2323" s="35"/>
      <c r="C2323" s="106"/>
      <c r="D2323" s="88"/>
      <c r="E2323" s="89"/>
      <c r="F2323" s="89"/>
      <c r="G2323" s="89"/>
      <c r="H2323" s="89"/>
      <c r="I2323" s="89"/>
      <c r="J2323" s="89"/>
      <c r="K2323" s="59"/>
      <c r="L2323" s="59"/>
      <c r="M2323" s="54"/>
      <c r="N2323" s="54"/>
      <c r="O2323" s="35"/>
      <c r="P2323" s="35"/>
      <c r="Q2323" s="35"/>
      <c r="R2323" s="89"/>
      <c r="S2323" s="35"/>
    </row>
    <row r="2324" spans="1:19" s="32" customFormat="1" ht="24" customHeight="1" x14ac:dyDescent="0.25">
      <c r="A2324" s="105"/>
      <c r="B2324" s="35"/>
      <c r="C2324" s="106"/>
      <c r="D2324" s="88"/>
      <c r="E2324" s="89"/>
      <c r="F2324" s="89"/>
      <c r="G2324" s="89"/>
      <c r="H2324" s="89"/>
      <c r="I2324" s="89"/>
      <c r="J2324" s="89"/>
      <c r="K2324" s="59"/>
      <c r="L2324" s="59"/>
      <c r="M2324" s="54"/>
      <c r="N2324" s="54"/>
      <c r="O2324" s="35"/>
      <c r="P2324" s="35"/>
      <c r="Q2324" s="35"/>
      <c r="R2324" s="89"/>
      <c r="S2324" s="35"/>
    </row>
    <row r="2325" spans="1:19" s="32" customFormat="1" ht="24" customHeight="1" x14ac:dyDescent="0.25">
      <c r="A2325" s="105"/>
      <c r="B2325" s="35"/>
      <c r="C2325" s="106"/>
      <c r="D2325" s="88"/>
      <c r="E2325" s="89"/>
      <c r="F2325" s="89"/>
      <c r="G2325" s="89"/>
      <c r="H2325" s="89"/>
      <c r="I2325" s="89"/>
      <c r="J2325" s="89"/>
      <c r="K2325" s="59"/>
      <c r="L2325" s="59"/>
      <c r="M2325" s="54"/>
      <c r="N2325" s="54"/>
      <c r="O2325" s="35"/>
      <c r="P2325" s="35"/>
      <c r="Q2325" s="35"/>
      <c r="R2325" s="89"/>
      <c r="S2325" s="35"/>
    </row>
    <row r="2326" spans="1:19" s="32" customFormat="1" ht="24" customHeight="1" x14ac:dyDescent="0.25">
      <c r="A2326" s="105"/>
      <c r="B2326" s="35"/>
      <c r="C2326" s="106"/>
      <c r="D2326" s="88"/>
      <c r="E2326" s="89"/>
      <c r="F2326" s="89"/>
      <c r="G2326" s="89"/>
      <c r="H2326" s="89"/>
      <c r="I2326" s="89"/>
      <c r="J2326" s="89"/>
      <c r="K2326" s="59"/>
      <c r="L2326" s="59"/>
      <c r="M2326" s="54"/>
      <c r="N2326" s="54"/>
      <c r="O2326" s="35"/>
      <c r="P2326" s="35"/>
      <c r="Q2326" s="35"/>
      <c r="R2326" s="89"/>
      <c r="S2326" s="35"/>
    </row>
    <row r="2327" spans="1:19" s="32" customFormat="1" ht="24" customHeight="1" x14ac:dyDescent="0.25">
      <c r="A2327" s="105"/>
      <c r="B2327" s="35"/>
      <c r="C2327" s="106"/>
      <c r="D2327" s="88"/>
      <c r="E2327" s="89"/>
      <c r="F2327" s="89"/>
      <c r="G2327" s="89"/>
      <c r="H2327" s="89"/>
      <c r="I2327" s="89"/>
      <c r="J2327" s="89"/>
      <c r="K2327" s="59"/>
      <c r="L2327" s="59"/>
      <c r="M2327" s="54"/>
      <c r="N2327" s="54"/>
      <c r="O2327" s="35"/>
      <c r="P2327" s="35"/>
      <c r="Q2327" s="35"/>
      <c r="R2327" s="89"/>
      <c r="S2327" s="35"/>
    </row>
    <row r="2328" spans="1:19" s="32" customFormat="1" ht="24" customHeight="1" x14ac:dyDescent="0.25">
      <c r="A2328" s="105"/>
      <c r="B2328" s="35"/>
      <c r="C2328" s="106"/>
      <c r="D2328" s="88"/>
      <c r="E2328" s="89"/>
      <c r="F2328" s="89"/>
      <c r="G2328" s="89"/>
      <c r="H2328" s="89"/>
      <c r="I2328" s="89"/>
      <c r="J2328" s="89"/>
      <c r="K2328" s="59"/>
      <c r="L2328" s="59"/>
      <c r="M2328" s="54"/>
      <c r="N2328" s="54"/>
      <c r="O2328" s="35"/>
      <c r="P2328" s="35"/>
      <c r="Q2328" s="35"/>
      <c r="R2328" s="89"/>
      <c r="S2328" s="35"/>
    </row>
    <row r="2329" spans="1:19" s="32" customFormat="1" ht="24" customHeight="1" x14ac:dyDescent="0.25">
      <c r="A2329" s="105"/>
      <c r="B2329" s="35"/>
      <c r="C2329" s="106"/>
      <c r="D2329" s="88"/>
      <c r="E2329" s="89"/>
      <c r="F2329" s="89"/>
      <c r="G2329" s="89"/>
      <c r="H2329" s="89"/>
      <c r="I2329" s="89"/>
      <c r="J2329" s="89"/>
      <c r="K2329" s="59"/>
      <c r="L2329" s="59"/>
      <c r="M2329" s="54"/>
      <c r="N2329" s="54"/>
      <c r="O2329" s="35"/>
      <c r="P2329" s="35"/>
      <c r="Q2329" s="35"/>
      <c r="R2329" s="89"/>
      <c r="S2329" s="35"/>
    </row>
    <row r="2330" spans="1:19" s="32" customFormat="1" ht="24" customHeight="1" x14ac:dyDescent="0.25">
      <c r="A2330" s="105"/>
      <c r="B2330" s="35"/>
      <c r="C2330" s="106"/>
      <c r="D2330" s="88"/>
      <c r="E2330" s="89"/>
      <c r="F2330" s="89"/>
      <c r="G2330" s="89"/>
      <c r="H2330" s="89"/>
      <c r="I2330" s="89"/>
      <c r="J2330" s="89"/>
      <c r="K2330" s="59"/>
      <c r="L2330" s="59"/>
      <c r="M2330" s="54"/>
      <c r="N2330" s="54"/>
      <c r="O2330" s="35"/>
      <c r="P2330" s="35"/>
      <c r="Q2330" s="35"/>
      <c r="R2330" s="89"/>
      <c r="S2330" s="35"/>
    </row>
    <row r="2331" spans="1:19" s="32" customFormat="1" ht="24" customHeight="1" x14ac:dyDescent="0.25">
      <c r="A2331" s="105"/>
      <c r="B2331" s="35"/>
      <c r="C2331" s="106"/>
      <c r="D2331" s="88"/>
      <c r="E2331" s="89"/>
      <c r="F2331" s="89"/>
      <c r="G2331" s="89"/>
      <c r="H2331" s="89"/>
      <c r="I2331" s="89"/>
      <c r="J2331" s="89"/>
      <c r="K2331" s="59"/>
      <c r="L2331" s="59"/>
      <c r="M2331" s="54"/>
      <c r="N2331" s="54"/>
      <c r="O2331" s="35"/>
      <c r="P2331" s="35"/>
      <c r="Q2331" s="35"/>
      <c r="R2331" s="89"/>
      <c r="S2331" s="35"/>
    </row>
    <row r="2332" spans="1:19" s="32" customFormat="1" ht="24" customHeight="1" x14ac:dyDescent="0.25">
      <c r="A2332" s="105"/>
      <c r="B2332" s="35"/>
      <c r="C2332" s="106"/>
      <c r="D2332" s="88"/>
      <c r="E2332" s="89"/>
      <c r="F2332" s="89"/>
      <c r="G2332" s="89"/>
      <c r="H2332" s="89"/>
      <c r="I2332" s="89"/>
      <c r="J2332" s="89"/>
      <c r="K2332" s="59"/>
      <c r="L2332" s="59"/>
      <c r="M2332" s="54"/>
      <c r="N2332" s="54"/>
      <c r="O2332" s="35"/>
      <c r="P2332" s="35"/>
      <c r="Q2332" s="35"/>
      <c r="R2332" s="89"/>
      <c r="S2332" s="35"/>
    </row>
    <row r="2333" spans="1:19" s="32" customFormat="1" ht="24" customHeight="1" x14ac:dyDescent="0.25">
      <c r="A2333" s="105"/>
      <c r="B2333" s="35"/>
      <c r="C2333" s="106"/>
      <c r="D2333" s="88"/>
      <c r="E2333" s="89"/>
      <c r="F2333" s="89"/>
      <c r="G2333" s="89"/>
      <c r="H2333" s="89"/>
      <c r="I2333" s="89"/>
      <c r="J2333" s="89"/>
      <c r="K2333" s="59"/>
      <c r="L2333" s="59"/>
      <c r="M2333" s="54"/>
      <c r="N2333" s="54"/>
      <c r="O2333" s="35"/>
      <c r="P2333" s="35"/>
      <c r="Q2333" s="35"/>
      <c r="R2333" s="89"/>
      <c r="S2333" s="35"/>
    </row>
    <row r="2334" spans="1:19" s="32" customFormat="1" ht="24" customHeight="1" x14ac:dyDescent="0.25">
      <c r="A2334" s="105"/>
      <c r="B2334" s="35"/>
      <c r="C2334" s="106"/>
      <c r="D2334" s="88"/>
      <c r="E2334" s="89"/>
      <c r="F2334" s="89"/>
      <c r="G2334" s="89"/>
      <c r="H2334" s="89"/>
      <c r="I2334" s="89"/>
      <c r="J2334" s="89"/>
      <c r="K2334" s="59"/>
      <c r="L2334" s="59"/>
      <c r="M2334" s="54"/>
      <c r="N2334" s="54"/>
      <c r="O2334" s="35"/>
      <c r="P2334" s="35"/>
      <c r="Q2334" s="35"/>
      <c r="R2334" s="89"/>
      <c r="S2334" s="35"/>
    </row>
    <row r="2335" spans="1:19" s="32" customFormat="1" ht="24" customHeight="1" x14ac:dyDescent="0.25">
      <c r="A2335" s="105"/>
      <c r="B2335" s="35"/>
      <c r="C2335" s="106"/>
      <c r="D2335" s="88"/>
      <c r="E2335" s="89"/>
      <c r="F2335" s="89"/>
      <c r="G2335" s="89"/>
      <c r="H2335" s="89"/>
      <c r="I2335" s="89"/>
      <c r="J2335" s="89"/>
      <c r="K2335" s="59"/>
      <c r="L2335" s="59"/>
      <c r="M2335" s="54"/>
      <c r="N2335" s="54"/>
      <c r="O2335" s="35"/>
      <c r="P2335" s="35"/>
      <c r="Q2335" s="35"/>
      <c r="R2335" s="89"/>
      <c r="S2335" s="35"/>
    </row>
    <row r="2336" spans="1:19" s="32" customFormat="1" ht="24" customHeight="1" x14ac:dyDescent="0.25">
      <c r="A2336" s="105"/>
      <c r="B2336" s="35"/>
      <c r="C2336" s="106"/>
      <c r="D2336" s="88"/>
      <c r="E2336" s="89"/>
      <c r="F2336" s="89"/>
      <c r="G2336" s="89"/>
      <c r="H2336" s="89"/>
      <c r="I2336" s="89"/>
      <c r="J2336" s="89"/>
      <c r="K2336" s="59"/>
      <c r="L2336" s="59"/>
      <c r="M2336" s="54"/>
      <c r="N2336" s="54"/>
      <c r="O2336" s="35"/>
      <c r="P2336" s="35"/>
      <c r="Q2336" s="35"/>
      <c r="R2336" s="89"/>
      <c r="S2336" s="35"/>
    </row>
    <row r="2337" spans="1:19" s="32" customFormat="1" ht="24" customHeight="1" x14ac:dyDescent="0.25">
      <c r="A2337" s="105"/>
      <c r="B2337" s="35"/>
      <c r="C2337" s="106"/>
      <c r="D2337" s="88"/>
      <c r="E2337" s="89"/>
      <c r="F2337" s="89"/>
      <c r="G2337" s="89"/>
      <c r="H2337" s="89"/>
      <c r="I2337" s="89"/>
      <c r="J2337" s="89"/>
      <c r="K2337" s="59"/>
      <c r="L2337" s="59"/>
      <c r="M2337" s="54"/>
      <c r="N2337" s="54"/>
      <c r="O2337" s="35"/>
      <c r="P2337" s="35"/>
      <c r="Q2337" s="35"/>
      <c r="R2337" s="89"/>
      <c r="S2337" s="35"/>
    </row>
    <row r="2338" spans="1:19" s="32" customFormat="1" ht="24" customHeight="1" x14ac:dyDescent="0.25">
      <c r="A2338" s="105"/>
      <c r="B2338" s="35"/>
      <c r="C2338" s="106"/>
      <c r="D2338" s="88"/>
      <c r="E2338" s="89"/>
      <c r="F2338" s="89"/>
      <c r="G2338" s="89"/>
      <c r="H2338" s="89"/>
      <c r="I2338" s="89"/>
      <c r="J2338" s="89"/>
      <c r="K2338" s="59"/>
      <c r="L2338" s="59"/>
      <c r="M2338" s="54"/>
      <c r="N2338" s="54"/>
      <c r="O2338" s="35"/>
      <c r="P2338" s="35"/>
      <c r="Q2338" s="35"/>
      <c r="R2338" s="89"/>
      <c r="S2338" s="35"/>
    </row>
    <row r="2339" spans="1:19" s="32" customFormat="1" ht="24" customHeight="1" x14ac:dyDescent="0.25">
      <c r="A2339" s="105"/>
      <c r="B2339" s="35"/>
      <c r="C2339" s="106"/>
      <c r="D2339" s="88"/>
      <c r="E2339" s="89"/>
      <c r="F2339" s="89"/>
      <c r="G2339" s="89"/>
      <c r="H2339" s="89"/>
      <c r="I2339" s="89"/>
      <c r="J2339" s="89"/>
      <c r="K2339" s="59"/>
      <c r="L2339" s="59"/>
      <c r="M2339" s="54"/>
      <c r="N2339" s="54"/>
      <c r="O2339" s="35"/>
      <c r="P2339" s="35"/>
      <c r="Q2339" s="35"/>
      <c r="R2339" s="89"/>
      <c r="S2339" s="35"/>
    </row>
    <row r="2340" spans="1:19" s="32" customFormat="1" ht="24" customHeight="1" x14ac:dyDescent="0.25">
      <c r="A2340" s="105"/>
      <c r="B2340" s="35"/>
      <c r="C2340" s="106"/>
      <c r="D2340" s="88"/>
      <c r="E2340" s="89"/>
      <c r="F2340" s="89"/>
      <c r="G2340" s="89"/>
      <c r="H2340" s="89"/>
      <c r="I2340" s="89"/>
      <c r="J2340" s="89"/>
      <c r="K2340" s="59"/>
      <c r="L2340" s="59"/>
      <c r="M2340" s="54"/>
      <c r="N2340" s="54"/>
      <c r="O2340" s="35"/>
      <c r="P2340" s="35"/>
      <c r="Q2340" s="35"/>
      <c r="R2340" s="89"/>
      <c r="S2340" s="35"/>
    </row>
    <row r="2341" spans="1:19" s="32" customFormat="1" ht="24" customHeight="1" x14ac:dyDescent="0.25">
      <c r="A2341" s="105"/>
      <c r="B2341" s="35"/>
      <c r="C2341" s="106"/>
      <c r="D2341" s="88"/>
      <c r="E2341" s="89"/>
      <c r="F2341" s="89"/>
      <c r="G2341" s="89"/>
      <c r="H2341" s="89"/>
      <c r="I2341" s="89"/>
      <c r="J2341" s="89"/>
      <c r="K2341" s="59"/>
      <c r="L2341" s="59"/>
      <c r="M2341" s="54"/>
      <c r="N2341" s="54"/>
      <c r="O2341" s="35"/>
      <c r="P2341" s="35"/>
      <c r="Q2341" s="35"/>
      <c r="R2341" s="89"/>
      <c r="S2341" s="35"/>
    </row>
    <row r="2342" spans="1:19" s="32" customFormat="1" ht="24" customHeight="1" x14ac:dyDescent="0.25">
      <c r="A2342" s="105"/>
      <c r="B2342" s="35"/>
      <c r="C2342" s="106"/>
      <c r="D2342" s="88"/>
      <c r="E2342" s="89"/>
      <c r="F2342" s="89"/>
      <c r="G2342" s="89"/>
      <c r="H2342" s="89"/>
      <c r="I2342" s="89"/>
      <c r="J2342" s="89"/>
      <c r="K2342" s="59"/>
      <c r="L2342" s="59"/>
      <c r="M2342" s="54"/>
      <c r="N2342" s="54"/>
      <c r="O2342" s="35"/>
      <c r="P2342" s="35"/>
      <c r="Q2342" s="35"/>
      <c r="R2342" s="89"/>
      <c r="S2342" s="35"/>
    </row>
    <row r="2343" spans="1:19" s="32" customFormat="1" ht="24" customHeight="1" x14ac:dyDescent="0.25">
      <c r="A2343" s="105"/>
      <c r="B2343" s="35"/>
      <c r="C2343" s="106"/>
      <c r="D2343" s="88"/>
      <c r="E2343" s="89"/>
      <c r="F2343" s="89"/>
      <c r="G2343" s="89"/>
      <c r="H2343" s="89"/>
      <c r="I2343" s="89"/>
      <c r="J2343" s="89"/>
      <c r="K2343" s="59"/>
      <c r="L2343" s="59"/>
      <c r="M2343" s="54"/>
      <c r="N2343" s="54"/>
      <c r="O2343" s="35"/>
      <c r="P2343" s="35"/>
      <c r="Q2343" s="35"/>
      <c r="R2343" s="89"/>
      <c r="S2343" s="35"/>
    </row>
    <row r="2344" spans="1:19" s="32" customFormat="1" ht="24" customHeight="1" x14ac:dyDescent="0.25">
      <c r="A2344" s="105"/>
      <c r="B2344" s="35"/>
      <c r="C2344" s="106"/>
      <c r="D2344" s="88"/>
      <c r="E2344" s="89"/>
      <c r="F2344" s="89"/>
      <c r="G2344" s="89"/>
      <c r="H2344" s="89"/>
      <c r="I2344" s="89"/>
      <c r="J2344" s="89"/>
      <c r="K2344" s="59"/>
      <c r="L2344" s="59"/>
      <c r="M2344" s="54"/>
      <c r="N2344" s="54"/>
      <c r="O2344" s="35"/>
      <c r="P2344" s="35"/>
      <c r="Q2344" s="35"/>
      <c r="R2344" s="89"/>
      <c r="S2344" s="35"/>
    </row>
    <row r="2345" spans="1:19" s="32" customFormat="1" ht="24" customHeight="1" x14ac:dyDescent="0.25">
      <c r="A2345" s="105"/>
      <c r="B2345" s="35"/>
      <c r="C2345" s="106"/>
      <c r="D2345" s="88"/>
      <c r="E2345" s="89"/>
      <c r="F2345" s="89"/>
      <c r="G2345" s="89"/>
      <c r="H2345" s="89"/>
      <c r="I2345" s="89"/>
      <c r="J2345" s="89"/>
      <c r="K2345" s="59"/>
      <c r="L2345" s="59"/>
      <c r="M2345" s="54"/>
      <c r="N2345" s="54"/>
      <c r="O2345" s="35"/>
      <c r="P2345" s="35"/>
      <c r="Q2345" s="35"/>
      <c r="R2345" s="89"/>
      <c r="S2345" s="35"/>
    </row>
    <row r="2346" spans="1:19" s="32" customFormat="1" ht="24" customHeight="1" x14ac:dyDescent="0.25">
      <c r="A2346" s="105"/>
      <c r="B2346" s="35"/>
      <c r="C2346" s="106"/>
      <c r="D2346" s="88"/>
      <c r="E2346" s="89"/>
      <c r="F2346" s="89"/>
      <c r="G2346" s="89"/>
      <c r="H2346" s="89"/>
      <c r="I2346" s="89"/>
      <c r="J2346" s="89"/>
      <c r="K2346" s="59"/>
      <c r="L2346" s="59"/>
      <c r="M2346" s="54"/>
      <c r="N2346" s="54"/>
      <c r="O2346" s="35"/>
      <c r="P2346" s="35"/>
      <c r="Q2346" s="35"/>
      <c r="R2346" s="89"/>
      <c r="S2346" s="35"/>
    </row>
    <row r="2347" spans="1:19" s="32" customFormat="1" ht="24" customHeight="1" x14ac:dyDescent="0.25">
      <c r="A2347" s="105"/>
      <c r="B2347" s="35"/>
      <c r="C2347" s="106"/>
      <c r="D2347" s="88"/>
      <c r="E2347" s="89"/>
      <c r="F2347" s="89"/>
      <c r="G2347" s="89"/>
      <c r="H2347" s="89"/>
      <c r="I2347" s="89"/>
      <c r="J2347" s="89"/>
      <c r="K2347" s="59"/>
      <c r="L2347" s="59"/>
      <c r="M2347" s="54"/>
      <c r="N2347" s="54"/>
      <c r="O2347" s="35"/>
      <c r="P2347" s="35"/>
      <c r="Q2347" s="35"/>
      <c r="R2347" s="89"/>
      <c r="S2347" s="35"/>
    </row>
    <row r="2348" spans="1:19" s="32" customFormat="1" ht="24" customHeight="1" x14ac:dyDescent="0.25">
      <c r="A2348" s="105"/>
      <c r="B2348" s="35"/>
      <c r="C2348" s="106"/>
      <c r="D2348" s="88"/>
      <c r="E2348" s="89"/>
      <c r="F2348" s="89"/>
      <c r="G2348" s="89"/>
      <c r="H2348" s="89"/>
      <c r="I2348" s="89"/>
      <c r="J2348" s="89"/>
      <c r="K2348" s="59"/>
      <c r="L2348" s="59"/>
      <c r="M2348" s="54"/>
      <c r="N2348" s="54"/>
      <c r="O2348" s="35"/>
      <c r="P2348" s="35"/>
      <c r="Q2348" s="35"/>
      <c r="R2348" s="89"/>
      <c r="S2348" s="35"/>
    </row>
    <row r="2349" spans="1:19" s="32" customFormat="1" ht="24" customHeight="1" x14ac:dyDescent="0.25">
      <c r="A2349" s="105"/>
      <c r="B2349" s="35"/>
      <c r="C2349" s="106"/>
      <c r="D2349" s="88"/>
      <c r="E2349" s="89"/>
      <c r="F2349" s="89"/>
      <c r="G2349" s="89"/>
      <c r="H2349" s="89"/>
      <c r="I2349" s="89"/>
      <c r="J2349" s="89"/>
      <c r="K2349" s="59"/>
      <c r="L2349" s="59"/>
      <c r="M2349" s="54"/>
      <c r="N2349" s="54"/>
      <c r="O2349" s="35"/>
      <c r="P2349" s="35"/>
      <c r="Q2349" s="35"/>
      <c r="R2349" s="89"/>
      <c r="S2349" s="35"/>
    </row>
    <row r="2350" spans="1:19" s="32" customFormat="1" ht="24" customHeight="1" x14ac:dyDescent="0.25">
      <c r="A2350" s="105"/>
      <c r="B2350" s="35"/>
      <c r="C2350" s="106"/>
      <c r="D2350" s="88"/>
      <c r="E2350" s="89"/>
      <c r="F2350" s="89"/>
      <c r="G2350" s="89"/>
      <c r="H2350" s="89"/>
      <c r="I2350" s="89"/>
      <c r="J2350" s="89"/>
      <c r="K2350" s="59"/>
      <c r="L2350" s="59"/>
      <c r="M2350" s="54"/>
      <c r="N2350" s="54"/>
      <c r="O2350" s="35"/>
      <c r="P2350" s="35"/>
      <c r="Q2350" s="35"/>
      <c r="R2350" s="89"/>
      <c r="S2350" s="35"/>
    </row>
    <row r="2351" spans="1:19" s="32" customFormat="1" ht="24" customHeight="1" x14ac:dyDescent="0.25">
      <c r="A2351" s="105"/>
      <c r="B2351" s="35"/>
      <c r="C2351" s="106"/>
      <c r="D2351" s="88"/>
      <c r="E2351" s="89"/>
      <c r="F2351" s="89"/>
      <c r="G2351" s="89"/>
      <c r="H2351" s="89"/>
      <c r="I2351" s="89"/>
      <c r="J2351" s="89"/>
      <c r="K2351" s="59"/>
      <c r="L2351" s="59"/>
      <c r="M2351" s="54"/>
      <c r="N2351" s="54"/>
      <c r="O2351" s="35"/>
      <c r="P2351" s="35"/>
      <c r="Q2351" s="35"/>
      <c r="R2351" s="89"/>
      <c r="S2351" s="35"/>
    </row>
    <row r="2352" spans="1:19" s="32" customFormat="1" ht="24" customHeight="1" x14ac:dyDescent="0.25">
      <c r="A2352" s="105"/>
      <c r="B2352" s="35"/>
      <c r="C2352" s="106"/>
      <c r="D2352" s="88"/>
      <c r="E2352" s="89"/>
      <c r="F2352" s="89"/>
      <c r="G2352" s="89"/>
      <c r="H2352" s="89"/>
      <c r="I2352" s="89"/>
      <c r="J2352" s="89"/>
      <c r="K2352" s="59"/>
      <c r="L2352" s="59"/>
      <c r="M2352" s="54"/>
      <c r="N2352" s="54"/>
      <c r="O2352" s="35"/>
      <c r="P2352" s="35"/>
      <c r="Q2352" s="35"/>
      <c r="R2352" s="89"/>
      <c r="S2352" s="35"/>
    </row>
    <row r="2353" spans="1:19" s="32" customFormat="1" ht="24" customHeight="1" x14ac:dyDescent="0.25">
      <c r="A2353" s="105"/>
      <c r="B2353" s="35"/>
      <c r="C2353" s="106"/>
      <c r="D2353" s="88"/>
      <c r="E2353" s="89"/>
      <c r="F2353" s="89"/>
      <c r="G2353" s="89"/>
      <c r="H2353" s="89"/>
      <c r="I2353" s="89"/>
      <c r="J2353" s="89"/>
      <c r="K2353" s="59"/>
      <c r="L2353" s="59"/>
      <c r="M2353" s="54"/>
      <c r="N2353" s="54"/>
      <c r="O2353" s="35"/>
      <c r="P2353" s="35"/>
      <c r="Q2353" s="35"/>
      <c r="R2353" s="89"/>
      <c r="S2353" s="35"/>
    </row>
    <row r="2354" spans="1:19" s="32" customFormat="1" ht="24" customHeight="1" x14ac:dyDescent="0.25">
      <c r="A2354" s="105"/>
      <c r="B2354" s="35"/>
      <c r="C2354" s="106"/>
      <c r="D2354" s="88"/>
      <c r="E2354" s="89"/>
      <c r="F2354" s="89"/>
      <c r="G2354" s="89"/>
      <c r="H2354" s="89"/>
      <c r="I2354" s="89"/>
      <c r="J2354" s="89"/>
      <c r="K2354" s="59"/>
      <c r="L2354" s="59"/>
      <c r="M2354" s="54"/>
      <c r="N2354" s="54"/>
      <c r="O2354" s="35"/>
      <c r="P2354" s="35"/>
      <c r="Q2354" s="35"/>
      <c r="R2354" s="89"/>
      <c r="S2354" s="35"/>
    </row>
    <row r="2355" spans="1:19" s="32" customFormat="1" ht="24" customHeight="1" x14ac:dyDescent="0.25">
      <c r="A2355" s="105"/>
      <c r="B2355" s="35"/>
      <c r="C2355" s="106"/>
      <c r="D2355" s="88"/>
      <c r="E2355" s="89"/>
      <c r="F2355" s="89"/>
      <c r="G2355" s="89"/>
      <c r="H2355" s="89"/>
      <c r="I2355" s="89"/>
      <c r="J2355" s="89"/>
      <c r="K2355" s="59"/>
      <c r="L2355" s="59"/>
      <c r="M2355" s="54"/>
      <c r="N2355" s="54"/>
      <c r="O2355" s="35"/>
      <c r="P2355" s="35"/>
      <c r="Q2355" s="35"/>
      <c r="R2355" s="89"/>
      <c r="S2355" s="35"/>
    </row>
    <row r="2356" spans="1:19" s="32" customFormat="1" ht="24" customHeight="1" x14ac:dyDescent="0.25">
      <c r="A2356" s="105"/>
      <c r="B2356" s="35"/>
      <c r="C2356" s="106"/>
      <c r="D2356" s="88"/>
      <c r="E2356" s="89"/>
      <c r="F2356" s="89"/>
      <c r="G2356" s="89"/>
      <c r="H2356" s="89"/>
      <c r="I2356" s="89"/>
      <c r="J2356" s="89"/>
      <c r="K2356" s="59"/>
      <c r="L2356" s="59"/>
      <c r="M2356" s="54"/>
      <c r="N2356" s="54"/>
      <c r="O2356" s="35"/>
      <c r="P2356" s="35"/>
      <c r="Q2356" s="35"/>
      <c r="R2356" s="89"/>
      <c r="S2356" s="35"/>
    </row>
    <row r="2357" spans="1:19" s="32" customFormat="1" ht="24" customHeight="1" x14ac:dyDescent="0.25">
      <c r="A2357" s="105"/>
      <c r="B2357" s="35"/>
      <c r="C2357" s="106"/>
      <c r="D2357" s="88"/>
      <c r="E2357" s="89"/>
      <c r="F2357" s="89"/>
      <c r="G2357" s="89"/>
      <c r="H2357" s="89"/>
      <c r="I2357" s="89"/>
      <c r="J2357" s="89"/>
      <c r="K2357" s="59"/>
      <c r="L2357" s="59"/>
      <c r="M2357" s="54"/>
      <c r="N2357" s="54"/>
      <c r="O2357" s="35"/>
      <c r="P2357" s="35"/>
      <c r="Q2357" s="35"/>
      <c r="R2357" s="89"/>
      <c r="S2357" s="35"/>
    </row>
    <row r="2358" spans="1:19" s="32" customFormat="1" ht="24" customHeight="1" x14ac:dyDescent="0.25">
      <c r="A2358" s="105"/>
      <c r="B2358" s="35"/>
      <c r="C2358" s="106"/>
      <c r="D2358" s="88"/>
      <c r="E2358" s="89"/>
      <c r="F2358" s="89"/>
      <c r="G2358" s="89"/>
      <c r="H2358" s="89"/>
      <c r="I2358" s="89"/>
      <c r="J2358" s="89"/>
      <c r="K2358" s="59"/>
      <c r="L2358" s="59"/>
      <c r="M2358" s="54"/>
      <c r="N2358" s="54"/>
      <c r="O2358" s="35"/>
      <c r="P2358" s="35"/>
      <c r="Q2358" s="35"/>
      <c r="R2358" s="89"/>
      <c r="S2358" s="35"/>
    </row>
    <row r="2359" spans="1:19" s="32" customFormat="1" ht="24" customHeight="1" x14ac:dyDescent="0.25">
      <c r="A2359" s="105"/>
      <c r="B2359" s="35"/>
      <c r="C2359" s="106"/>
      <c r="D2359" s="88"/>
      <c r="E2359" s="89"/>
      <c r="F2359" s="89"/>
      <c r="G2359" s="89"/>
      <c r="H2359" s="89"/>
      <c r="I2359" s="89"/>
      <c r="J2359" s="89"/>
      <c r="K2359" s="59"/>
      <c r="L2359" s="59"/>
      <c r="M2359" s="54"/>
      <c r="N2359" s="54"/>
      <c r="O2359" s="35"/>
      <c r="P2359" s="35"/>
      <c r="Q2359" s="35"/>
      <c r="R2359" s="89"/>
      <c r="S2359" s="35"/>
    </row>
    <row r="2360" spans="1:19" s="32" customFormat="1" ht="24" customHeight="1" x14ac:dyDescent="0.25">
      <c r="A2360" s="105"/>
      <c r="B2360" s="35"/>
      <c r="C2360" s="106"/>
      <c r="D2360" s="88"/>
      <c r="E2360" s="89"/>
      <c r="F2360" s="89"/>
      <c r="G2360" s="89"/>
      <c r="H2360" s="89"/>
      <c r="I2360" s="89"/>
      <c r="J2360" s="89"/>
      <c r="K2360" s="59"/>
      <c r="L2360" s="59"/>
      <c r="M2360" s="54"/>
      <c r="N2360" s="54"/>
      <c r="O2360" s="35"/>
      <c r="P2360" s="35"/>
      <c r="Q2360" s="35"/>
      <c r="R2360" s="89"/>
      <c r="S2360" s="35"/>
    </row>
    <row r="2361" spans="1:19" s="32" customFormat="1" ht="24" customHeight="1" x14ac:dyDescent="0.25">
      <c r="A2361" s="105"/>
      <c r="B2361" s="35"/>
      <c r="C2361" s="106"/>
      <c r="D2361" s="88"/>
      <c r="E2361" s="89"/>
      <c r="F2361" s="89"/>
      <c r="G2361" s="89"/>
      <c r="H2361" s="89"/>
      <c r="I2361" s="89"/>
      <c r="J2361" s="89"/>
      <c r="K2361" s="59"/>
      <c r="L2361" s="59"/>
      <c r="M2361" s="54"/>
      <c r="N2361" s="54"/>
      <c r="O2361" s="35"/>
      <c r="P2361" s="35"/>
      <c r="Q2361" s="35"/>
      <c r="R2361" s="89"/>
      <c r="S2361" s="35"/>
    </row>
    <row r="2362" spans="1:19" s="32" customFormat="1" ht="24" customHeight="1" x14ac:dyDescent="0.25">
      <c r="A2362" s="105"/>
      <c r="B2362" s="35"/>
      <c r="C2362" s="106"/>
      <c r="D2362" s="88"/>
      <c r="E2362" s="89"/>
      <c r="F2362" s="89"/>
      <c r="G2362" s="89"/>
      <c r="H2362" s="89"/>
      <c r="I2362" s="89"/>
      <c r="J2362" s="89"/>
      <c r="K2362" s="59"/>
      <c r="L2362" s="59"/>
      <c r="M2362" s="54"/>
      <c r="N2362" s="54"/>
      <c r="O2362" s="35"/>
      <c r="P2362" s="35"/>
      <c r="Q2362" s="35"/>
      <c r="R2362" s="89"/>
      <c r="S2362" s="35"/>
    </row>
    <row r="2363" spans="1:19" s="32" customFormat="1" ht="24" customHeight="1" x14ac:dyDescent="0.25">
      <c r="A2363" s="105"/>
      <c r="B2363" s="35"/>
      <c r="C2363" s="106"/>
      <c r="D2363" s="88"/>
      <c r="E2363" s="89"/>
      <c r="F2363" s="89"/>
      <c r="G2363" s="89"/>
      <c r="H2363" s="89"/>
      <c r="I2363" s="89"/>
      <c r="J2363" s="89"/>
      <c r="K2363" s="59"/>
      <c r="L2363" s="59"/>
      <c r="M2363" s="54"/>
      <c r="N2363" s="54"/>
      <c r="O2363" s="35"/>
      <c r="P2363" s="35"/>
      <c r="Q2363" s="35"/>
      <c r="R2363" s="89"/>
      <c r="S2363" s="35"/>
    </row>
    <row r="2364" spans="1:19" s="32" customFormat="1" ht="24" customHeight="1" x14ac:dyDescent="0.25">
      <c r="A2364" s="105"/>
      <c r="B2364" s="35"/>
      <c r="C2364" s="106"/>
      <c r="D2364" s="88"/>
      <c r="E2364" s="89"/>
      <c r="F2364" s="89"/>
      <c r="G2364" s="89"/>
      <c r="H2364" s="89"/>
      <c r="I2364" s="89"/>
      <c r="J2364" s="89"/>
      <c r="K2364" s="59"/>
      <c r="L2364" s="59"/>
      <c r="M2364" s="54"/>
      <c r="N2364" s="54"/>
      <c r="O2364" s="35"/>
      <c r="P2364" s="35"/>
      <c r="Q2364" s="35"/>
      <c r="R2364" s="89"/>
      <c r="S2364" s="35"/>
    </row>
    <row r="2365" spans="1:19" s="32" customFormat="1" ht="24" customHeight="1" x14ac:dyDescent="0.25">
      <c r="A2365" s="105"/>
      <c r="B2365" s="35"/>
      <c r="C2365" s="106"/>
      <c r="D2365" s="88"/>
      <c r="E2365" s="89"/>
      <c r="F2365" s="89"/>
      <c r="G2365" s="89"/>
      <c r="H2365" s="89"/>
      <c r="I2365" s="89"/>
      <c r="J2365" s="89"/>
      <c r="K2365" s="59"/>
      <c r="L2365" s="59"/>
      <c r="M2365" s="54"/>
      <c r="N2365" s="54"/>
      <c r="O2365" s="35"/>
      <c r="P2365" s="35"/>
      <c r="Q2365" s="35"/>
      <c r="R2365" s="89"/>
      <c r="S2365" s="35"/>
    </row>
    <row r="2366" spans="1:19" s="32" customFormat="1" ht="24" customHeight="1" x14ac:dyDescent="0.25">
      <c r="A2366" s="105"/>
      <c r="B2366" s="35"/>
      <c r="C2366" s="106"/>
      <c r="D2366" s="88"/>
      <c r="E2366" s="89"/>
      <c r="F2366" s="89"/>
      <c r="G2366" s="89"/>
      <c r="H2366" s="89"/>
      <c r="I2366" s="89"/>
      <c r="J2366" s="89"/>
      <c r="K2366" s="59"/>
      <c r="L2366" s="59"/>
      <c r="M2366" s="54"/>
      <c r="N2366" s="54"/>
      <c r="O2366" s="35"/>
      <c r="P2366" s="35"/>
      <c r="Q2366" s="35"/>
      <c r="R2366" s="89"/>
      <c r="S2366" s="35"/>
    </row>
    <row r="2367" spans="1:19" s="32" customFormat="1" ht="24" customHeight="1" x14ac:dyDescent="0.25">
      <c r="A2367" s="105"/>
      <c r="B2367" s="35"/>
      <c r="C2367" s="106"/>
      <c r="D2367" s="88"/>
      <c r="E2367" s="89"/>
      <c r="F2367" s="89"/>
      <c r="G2367" s="89"/>
      <c r="H2367" s="89"/>
      <c r="I2367" s="89"/>
      <c r="J2367" s="89"/>
      <c r="K2367" s="59"/>
      <c r="L2367" s="59"/>
      <c r="M2367" s="54"/>
      <c r="N2367" s="54"/>
      <c r="O2367" s="35"/>
      <c r="P2367" s="35"/>
      <c r="Q2367" s="35"/>
      <c r="R2367" s="89"/>
      <c r="S2367" s="35"/>
    </row>
    <row r="2368" spans="1:19" s="32" customFormat="1" ht="24" customHeight="1" x14ac:dyDescent="0.25">
      <c r="A2368" s="105"/>
      <c r="B2368" s="35"/>
      <c r="C2368" s="106"/>
      <c r="D2368" s="88"/>
      <c r="E2368" s="89"/>
      <c r="F2368" s="89"/>
      <c r="G2368" s="89"/>
      <c r="H2368" s="89"/>
      <c r="I2368" s="89"/>
      <c r="J2368" s="89"/>
      <c r="K2368" s="59"/>
      <c r="L2368" s="59"/>
      <c r="M2368" s="54"/>
      <c r="N2368" s="54"/>
      <c r="O2368" s="35"/>
      <c r="P2368" s="35"/>
      <c r="Q2368" s="35"/>
      <c r="R2368" s="89"/>
      <c r="S2368" s="35"/>
    </row>
    <row r="2369" spans="1:19" s="32" customFormat="1" ht="24" customHeight="1" x14ac:dyDescent="0.25">
      <c r="A2369" s="105"/>
      <c r="B2369" s="35"/>
      <c r="C2369" s="106"/>
      <c r="D2369" s="88"/>
      <c r="E2369" s="89"/>
      <c r="F2369" s="89"/>
      <c r="G2369" s="89"/>
      <c r="H2369" s="89"/>
      <c r="I2369" s="89"/>
      <c r="J2369" s="89"/>
      <c r="K2369" s="59"/>
      <c r="L2369" s="59"/>
      <c r="M2369" s="54"/>
      <c r="N2369" s="54"/>
      <c r="O2369" s="35"/>
      <c r="P2369" s="35"/>
      <c r="Q2369" s="35"/>
      <c r="R2369" s="89"/>
      <c r="S2369" s="35"/>
    </row>
    <row r="2370" spans="1:19" s="32" customFormat="1" ht="24" customHeight="1" x14ac:dyDescent="0.25">
      <c r="A2370" s="105"/>
      <c r="B2370" s="35"/>
      <c r="C2370" s="106"/>
      <c r="D2370" s="88"/>
      <c r="E2370" s="89"/>
      <c r="F2370" s="89"/>
      <c r="G2370" s="89"/>
      <c r="H2370" s="89"/>
      <c r="I2370" s="89"/>
      <c r="J2370" s="89"/>
      <c r="K2370" s="59"/>
      <c r="L2370" s="59"/>
      <c r="M2370" s="54"/>
      <c r="N2370" s="54"/>
      <c r="O2370" s="35"/>
      <c r="P2370" s="35"/>
      <c r="Q2370" s="35"/>
      <c r="R2370" s="89"/>
      <c r="S2370" s="35"/>
    </row>
    <row r="2371" spans="1:19" s="32" customFormat="1" ht="24" customHeight="1" x14ac:dyDescent="0.25">
      <c r="A2371" s="105"/>
      <c r="B2371" s="35"/>
      <c r="C2371" s="106"/>
      <c r="D2371" s="88"/>
      <c r="E2371" s="89"/>
      <c r="F2371" s="89"/>
      <c r="G2371" s="89"/>
      <c r="H2371" s="89"/>
      <c r="I2371" s="89"/>
      <c r="J2371" s="89"/>
      <c r="K2371" s="59"/>
      <c r="L2371" s="59"/>
      <c r="M2371" s="54"/>
      <c r="N2371" s="54"/>
      <c r="O2371" s="35"/>
      <c r="P2371" s="35"/>
      <c r="Q2371" s="35"/>
      <c r="R2371" s="89"/>
      <c r="S2371" s="35"/>
    </row>
    <row r="2372" spans="1:19" s="32" customFormat="1" ht="24" customHeight="1" x14ac:dyDescent="0.25">
      <c r="A2372" s="105"/>
      <c r="B2372" s="35"/>
      <c r="C2372" s="106"/>
      <c r="D2372" s="88"/>
      <c r="E2372" s="89"/>
      <c r="F2372" s="89"/>
      <c r="G2372" s="89"/>
      <c r="H2372" s="89"/>
      <c r="I2372" s="89"/>
      <c r="J2372" s="89"/>
      <c r="K2372" s="59"/>
      <c r="L2372" s="59"/>
      <c r="M2372" s="54"/>
      <c r="N2372" s="54"/>
      <c r="O2372" s="35"/>
      <c r="P2372" s="35"/>
      <c r="Q2372" s="35"/>
      <c r="R2372" s="89"/>
      <c r="S2372" s="35"/>
    </row>
    <row r="2373" spans="1:19" s="32" customFormat="1" ht="24" customHeight="1" x14ac:dyDescent="0.25">
      <c r="A2373" s="105"/>
      <c r="B2373" s="35"/>
      <c r="C2373" s="106"/>
      <c r="D2373" s="88"/>
      <c r="E2373" s="89"/>
      <c r="F2373" s="89"/>
      <c r="G2373" s="89"/>
      <c r="H2373" s="89"/>
      <c r="I2373" s="89"/>
      <c r="J2373" s="89"/>
      <c r="K2373" s="59"/>
      <c r="L2373" s="59"/>
      <c r="M2373" s="54"/>
      <c r="N2373" s="54"/>
      <c r="O2373" s="35"/>
      <c r="P2373" s="35"/>
      <c r="Q2373" s="35"/>
      <c r="R2373" s="89"/>
      <c r="S2373" s="35"/>
    </row>
    <row r="2374" spans="1:19" s="32" customFormat="1" ht="24" customHeight="1" x14ac:dyDescent="0.25">
      <c r="A2374" s="105"/>
      <c r="B2374" s="35"/>
      <c r="C2374" s="106"/>
      <c r="D2374" s="88"/>
      <c r="E2374" s="89"/>
      <c r="F2374" s="89"/>
      <c r="G2374" s="89"/>
      <c r="H2374" s="89"/>
      <c r="I2374" s="89"/>
      <c r="J2374" s="89"/>
      <c r="K2374" s="59"/>
      <c r="L2374" s="59"/>
      <c r="M2374" s="54"/>
      <c r="N2374" s="54"/>
      <c r="O2374" s="35"/>
      <c r="P2374" s="35"/>
      <c r="Q2374" s="35"/>
      <c r="R2374" s="89"/>
      <c r="S2374" s="35"/>
    </row>
    <row r="2375" spans="1:19" s="32" customFormat="1" ht="24" customHeight="1" x14ac:dyDescent="0.25">
      <c r="A2375" s="105"/>
      <c r="B2375" s="35"/>
      <c r="C2375" s="106"/>
      <c r="D2375" s="88"/>
      <c r="E2375" s="89"/>
      <c r="F2375" s="89"/>
      <c r="G2375" s="89"/>
      <c r="H2375" s="89"/>
      <c r="I2375" s="89"/>
      <c r="J2375" s="89"/>
      <c r="K2375" s="59"/>
      <c r="L2375" s="59"/>
      <c r="M2375" s="54"/>
      <c r="N2375" s="54"/>
      <c r="O2375" s="35"/>
      <c r="P2375" s="35"/>
      <c r="Q2375" s="35"/>
      <c r="R2375" s="89"/>
      <c r="S2375" s="35"/>
    </row>
    <row r="2376" spans="1:19" s="32" customFormat="1" ht="24" customHeight="1" x14ac:dyDescent="0.25">
      <c r="A2376" s="105"/>
      <c r="B2376" s="35"/>
      <c r="C2376" s="106"/>
      <c r="D2376" s="88"/>
      <c r="E2376" s="89"/>
      <c r="F2376" s="89"/>
      <c r="G2376" s="89"/>
      <c r="H2376" s="89"/>
      <c r="I2376" s="89"/>
      <c r="J2376" s="89"/>
      <c r="K2376" s="59"/>
      <c r="L2376" s="59"/>
      <c r="M2376" s="54"/>
      <c r="N2376" s="54"/>
      <c r="O2376" s="35"/>
      <c r="P2376" s="35"/>
      <c r="Q2376" s="35"/>
      <c r="R2376" s="89"/>
      <c r="S2376" s="35"/>
    </row>
    <row r="2377" spans="1:19" s="32" customFormat="1" ht="24" customHeight="1" x14ac:dyDescent="0.25">
      <c r="A2377" s="105"/>
      <c r="B2377" s="35"/>
      <c r="C2377" s="106"/>
      <c r="D2377" s="88"/>
      <c r="E2377" s="89"/>
      <c r="F2377" s="89"/>
      <c r="G2377" s="89"/>
      <c r="H2377" s="89"/>
      <c r="I2377" s="89"/>
      <c r="J2377" s="89"/>
      <c r="K2377" s="59"/>
      <c r="L2377" s="59"/>
      <c r="M2377" s="54"/>
      <c r="N2377" s="54"/>
      <c r="O2377" s="35"/>
      <c r="P2377" s="35"/>
      <c r="Q2377" s="35"/>
      <c r="R2377" s="89"/>
      <c r="S2377" s="35"/>
    </row>
    <row r="2378" spans="1:19" s="32" customFormat="1" ht="24" customHeight="1" x14ac:dyDescent="0.25">
      <c r="A2378" s="105"/>
      <c r="B2378" s="35"/>
      <c r="C2378" s="106"/>
      <c r="D2378" s="88"/>
      <c r="E2378" s="89"/>
      <c r="F2378" s="89"/>
      <c r="G2378" s="89"/>
      <c r="H2378" s="89"/>
      <c r="I2378" s="89"/>
      <c r="J2378" s="89"/>
      <c r="K2378" s="59"/>
      <c r="L2378" s="59"/>
      <c r="M2378" s="54"/>
      <c r="N2378" s="54"/>
      <c r="O2378" s="35"/>
      <c r="P2378" s="35"/>
      <c r="Q2378" s="35"/>
      <c r="R2378" s="89"/>
      <c r="S2378" s="35"/>
    </row>
    <row r="2379" spans="1:19" s="32" customFormat="1" ht="24" customHeight="1" x14ac:dyDescent="0.25">
      <c r="A2379" s="105"/>
      <c r="B2379" s="35"/>
      <c r="C2379" s="106"/>
      <c r="D2379" s="88"/>
      <c r="E2379" s="89"/>
      <c r="F2379" s="89"/>
      <c r="G2379" s="89"/>
      <c r="H2379" s="89"/>
      <c r="I2379" s="89"/>
      <c r="J2379" s="89"/>
      <c r="K2379" s="59"/>
      <c r="L2379" s="59"/>
      <c r="M2379" s="54"/>
      <c r="N2379" s="54"/>
      <c r="O2379" s="35"/>
      <c r="P2379" s="35"/>
      <c r="Q2379" s="35"/>
      <c r="R2379" s="89"/>
      <c r="S2379" s="35"/>
    </row>
    <row r="2380" spans="1:19" s="32" customFormat="1" ht="24" customHeight="1" x14ac:dyDescent="0.25">
      <c r="A2380" s="105"/>
      <c r="B2380" s="35"/>
      <c r="C2380" s="106"/>
      <c r="D2380" s="88"/>
      <c r="E2380" s="89"/>
      <c r="F2380" s="89"/>
      <c r="G2380" s="89"/>
      <c r="H2380" s="89"/>
      <c r="I2380" s="89"/>
      <c r="J2380" s="89"/>
      <c r="K2380" s="59"/>
      <c r="L2380" s="59"/>
      <c r="M2380" s="54"/>
      <c r="N2380" s="54"/>
      <c r="O2380" s="35"/>
      <c r="P2380" s="35"/>
      <c r="Q2380" s="35"/>
      <c r="R2380" s="89"/>
      <c r="S2380" s="35"/>
    </row>
    <row r="2381" spans="1:19" s="32" customFormat="1" ht="24" customHeight="1" x14ac:dyDescent="0.25">
      <c r="A2381" s="105"/>
      <c r="B2381" s="35"/>
      <c r="C2381" s="106"/>
      <c r="D2381" s="88"/>
      <c r="E2381" s="89"/>
      <c r="F2381" s="89"/>
      <c r="G2381" s="89"/>
      <c r="H2381" s="89"/>
      <c r="I2381" s="89"/>
      <c r="J2381" s="89"/>
      <c r="K2381" s="59"/>
      <c r="L2381" s="59"/>
      <c r="M2381" s="54"/>
      <c r="N2381" s="54"/>
      <c r="O2381" s="35"/>
      <c r="P2381" s="35"/>
      <c r="Q2381" s="35"/>
      <c r="R2381" s="89"/>
      <c r="S2381" s="35"/>
    </row>
    <row r="2382" spans="1:19" s="32" customFormat="1" ht="24" customHeight="1" x14ac:dyDescent="0.25">
      <c r="A2382" s="105"/>
      <c r="B2382" s="35"/>
      <c r="C2382" s="106"/>
      <c r="D2382" s="88"/>
      <c r="E2382" s="89"/>
      <c r="F2382" s="89"/>
      <c r="G2382" s="89"/>
      <c r="H2382" s="89"/>
      <c r="I2382" s="89"/>
      <c r="J2382" s="89"/>
      <c r="K2382" s="59"/>
      <c r="L2382" s="59"/>
      <c r="M2382" s="54"/>
      <c r="N2382" s="54"/>
      <c r="O2382" s="35"/>
      <c r="P2382" s="35"/>
      <c r="Q2382" s="35"/>
      <c r="R2382" s="89"/>
      <c r="S2382" s="35"/>
    </row>
    <row r="2383" spans="1:19" s="32" customFormat="1" ht="24" customHeight="1" x14ac:dyDescent="0.25">
      <c r="A2383" s="105"/>
      <c r="B2383" s="35"/>
      <c r="C2383" s="106"/>
      <c r="D2383" s="88"/>
      <c r="E2383" s="89"/>
      <c r="F2383" s="89"/>
      <c r="G2383" s="89"/>
      <c r="H2383" s="89"/>
      <c r="I2383" s="89"/>
      <c r="J2383" s="89"/>
      <c r="K2383" s="59"/>
      <c r="L2383" s="59"/>
      <c r="M2383" s="54"/>
      <c r="N2383" s="54"/>
      <c r="O2383" s="35"/>
      <c r="P2383" s="35"/>
      <c r="Q2383" s="35"/>
      <c r="R2383" s="89"/>
      <c r="S2383" s="35"/>
    </row>
    <row r="2384" spans="1:19" s="32" customFormat="1" ht="24" customHeight="1" x14ac:dyDescent="0.25">
      <c r="A2384" s="105"/>
      <c r="B2384" s="35"/>
      <c r="C2384" s="106"/>
      <c r="D2384" s="88"/>
      <c r="E2384" s="89"/>
      <c r="F2384" s="89"/>
      <c r="G2384" s="89"/>
      <c r="H2384" s="89"/>
      <c r="I2384" s="89"/>
      <c r="J2384" s="89"/>
      <c r="K2384" s="59"/>
      <c r="L2384" s="59"/>
      <c r="M2384" s="54"/>
      <c r="N2384" s="54"/>
      <c r="O2384" s="35"/>
      <c r="P2384" s="35"/>
      <c r="Q2384" s="35"/>
      <c r="R2384" s="89"/>
      <c r="S2384" s="35"/>
    </row>
    <row r="2385" spans="1:19" s="32" customFormat="1" ht="24" customHeight="1" x14ac:dyDescent="0.25">
      <c r="A2385" s="105"/>
      <c r="B2385" s="35"/>
      <c r="C2385" s="106"/>
      <c r="D2385" s="88"/>
      <c r="E2385" s="89"/>
      <c r="F2385" s="89"/>
      <c r="G2385" s="89"/>
      <c r="H2385" s="89"/>
      <c r="I2385" s="89"/>
      <c r="J2385" s="89"/>
      <c r="K2385" s="59"/>
      <c r="L2385" s="59"/>
      <c r="M2385" s="54"/>
      <c r="N2385" s="54"/>
      <c r="O2385" s="35"/>
      <c r="P2385" s="35"/>
      <c r="Q2385" s="35"/>
      <c r="R2385" s="89"/>
      <c r="S2385" s="35"/>
    </row>
    <row r="2386" spans="1:19" s="32" customFormat="1" ht="24" customHeight="1" x14ac:dyDescent="0.25">
      <c r="A2386" s="105"/>
      <c r="B2386" s="35"/>
      <c r="C2386" s="106"/>
      <c r="D2386" s="88"/>
      <c r="E2386" s="89"/>
      <c r="F2386" s="89"/>
      <c r="G2386" s="89"/>
      <c r="H2386" s="89"/>
      <c r="I2386" s="89"/>
      <c r="J2386" s="89"/>
      <c r="K2386" s="59"/>
      <c r="L2386" s="59"/>
      <c r="M2386" s="54"/>
      <c r="N2386" s="54"/>
      <c r="O2386" s="35"/>
      <c r="P2386" s="35"/>
      <c r="Q2386" s="35"/>
      <c r="R2386" s="89"/>
      <c r="S2386" s="35"/>
    </row>
    <row r="2387" spans="1:19" s="32" customFormat="1" ht="24" customHeight="1" x14ac:dyDescent="0.25">
      <c r="A2387" s="105"/>
      <c r="B2387" s="35"/>
      <c r="C2387" s="106"/>
      <c r="D2387" s="88"/>
      <c r="E2387" s="89"/>
      <c r="F2387" s="89"/>
      <c r="G2387" s="89"/>
      <c r="H2387" s="89"/>
      <c r="I2387" s="89"/>
      <c r="J2387" s="89"/>
      <c r="K2387" s="59"/>
      <c r="L2387" s="59"/>
      <c r="M2387" s="54"/>
      <c r="N2387" s="54"/>
      <c r="O2387" s="35"/>
      <c r="P2387" s="35"/>
      <c r="Q2387" s="35"/>
      <c r="R2387" s="89"/>
      <c r="S2387" s="35"/>
    </row>
    <row r="2388" spans="1:19" s="32" customFormat="1" ht="24" customHeight="1" x14ac:dyDescent="0.25">
      <c r="A2388" s="105"/>
      <c r="B2388" s="35"/>
      <c r="C2388" s="106"/>
      <c r="D2388" s="88"/>
      <c r="E2388" s="89"/>
      <c r="F2388" s="89"/>
      <c r="G2388" s="89"/>
      <c r="H2388" s="89"/>
      <c r="I2388" s="89"/>
      <c r="J2388" s="89"/>
      <c r="K2388" s="59"/>
      <c r="L2388" s="59"/>
      <c r="M2388" s="54"/>
      <c r="N2388" s="54"/>
      <c r="O2388" s="35"/>
      <c r="P2388" s="35"/>
      <c r="Q2388" s="35"/>
      <c r="R2388" s="89"/>
      <c r="S2388" s="35"/>
    </row>
    <row r="2389" spans="1:19" s="32" customFormat="1" ht="24" customHeight="1" x14ac:dyDescent="0.25">
      <c r="A2389" s="105"/>
      <c r="B2389" s="35"/>
      <c r="C2389" s="106"/>
      <c r="D2389" s="88"/>
      <c r="E2389" s="89"/>
      <c r="F2389" s="89"/>
      <c r="G2389" s="89"/>
      <c r="H2389" s="89"/>
      <c r="I2389" s="89"/>
      <c r="J2389" s="89"/>
      <c r="K2389" s="59"/>
      <c r="L2389" s="59"/>
      <c r="M2389" s="54"/>
      <c r="N2389" s="54"/>
      <c r="O2389" s="35"/>
      <c r="P2389" s="35"/>
      <c r="Q2389" s="35"/>
      <c r="R2389" s="89"/>
      <c r="S2389" s="35"/>
    </row>
    <row r="2390" spans="1:19" s="32" customFormat="1" ht="24" customHeight="1" x14ac:dyDescent="0.25">
      <c r="A2390" s="105"/>
      <c r="B2390" s="35"/>
      <c r="C2390" s="106"/>
      <c r="D2390" s="88"/>
      <c r="E2390" s="89"/>
      <c r="F2390" s="89"/>
      <c r="G2390" s="89"/>
      <c r="H2390" s="89"/>
      <c r="I2390" s="89"/>
      <c r="J2390" s="89"/>
      <c r="K2390" s="59"/>
      <c r="L2390" s="59"/>
      <c r="M2390" s="54"/>
      <c r="N2390" s="54"/>
      <c r="O2390" s="35"/>
      <c r="P2390" s="35"/>
      <c r="Q2390" s="35"/>
      <c r="R2390" s="89"/>
      <c r="S2390" s="35"/>
    </row>
    <row r="2391" spans="1:19" s="32" customFormat="1" ht="24" customHeight="1" x14ac:dyDescent="0.25">
      <c r="A2391" s="105"/>
      <c r="B2391" s="35"/>
      <c r="C2391" s="106"/>
      <c r="D2391" s="88"/>
      <c r="E2391" s="89"/>
      <c r="F2391" s="89"/>
      <c r="G2391" s="89"/>
      <c r="H2391" s="89"/>
      <c r="I2391" s="89"/>
      <c r="J2391" s="89"/>
      <c r="K2391" s="59"/>
      <c r="L2391" s="59"/>
      <c r="M2391" s="54"/>
      <c r="N2391" s="54"/>
      <c r="O2391" s="35"/>
      <c r="P2391" s="35"/>
      <c r="Q2391" s="35"/>
      <c r="R2391" s="89"/>
      <c r="S2391" s="35"/>
    </row>
    <row r="2392" spans="1:19" s="32" customFormat="1" ht="24" customHeight="1" x14ac:dyDescent="0.25">
      <c r="A2392" s="105"/>
      <c r="B2392" s="35"/>
      <c r="C2392" s="106"/>
      <c r="D2392" s="88"/>
      <c r="E2392" s="89"/>
      <c r="F2392" s="89"/>
      <c r="G2392" s="89"/>
      <c r="H2392" s="89"/>
      <c r="I2392" s="89"/>
      <c r="J2392" s="89"/>
      <c r="K2392" s="59"/>
      <c r="L2392" s="59"/>
      <c r="M2392" s="54"/>
      <c r="N2392" s="54"/>
      <c r="O2392" s="35"/>
      <c r="P2392" s="35"/>
      <c r="Q2392" s="35"/>
      <c r="R2392" s="89"/>
      <c r="S2392" s="35"/>
    </row>
    <row r="2393" spans="1:19" s="32" customFormat="1" ht="24" customHeight="1" x14ac:dyDescent="0.25">
      <c r="A2393" s="105"/>
      <c r="B2393" s="35"/>
      <c r="C2393" s="106"/>
      <c r="D2393" s="88"/>
      <c r="E2393" s="89"/>
      <c r="F2393" s="89"/>
      <c r="G2393" s="89"/>
      <c r="H2393" s="89"/>
      <c r="I2393" s="89"/>
      <c r="J2393" s="89"/>
      <c r="K2393" s="59"/>
      <c r="L2393" s="59"/>
      <c r="M2393" s="54"/>
      <c r="N2393" s="54"/>
      <c r="O2393" s="35"/>
      <c r="P2393" s="35"/>
      <c r="Q2393" s="35"/>
      <c r="R2393" s="89"/>
      <c r="S2393" s="35"/>
    </row>
    <row r="2394" spans="1:19" s="32" customFormat="1" ht="24" customHeight="1" x14ac:dyDescent="0.25">
      <c r="A2394" s="105"/>
      <c r="B2394" s="35"/>
      <c r="C2394" s="106"/>
      <c r="D2394" s="88"/>
      <c r="E2394" s="89"/>
      <c r="F2394" s="89"/>
      <c r="G2394" s="89"/>
      <c r="H2394" s="89"/>
      <c r="I2394" s="89"/>
      <c r="J2394" s="89"/>
      <c r="K2394" s="59"/>
      <c r="L2394" s="59"/>
      <c r="M2394" s="54"/>
      <c r="N2394" s="54"/>
      <c r="O2394" s="35"/>
      <c r="P2394" s="35"/>
      <c r="Q2394" s="35"/>
      <c r="R2394" s="89"/>
      <c r="S2394" s="35"/>
    </row>
    <row r="2395" spans="1:19" s="32" customFormat="1" ht="24" customHeight="1" x14ac:dyDescent="0.25">
      <c r="A2395" s="105"/>
      <c r="B2395" s="35"/>
      <c r="C2395" s="106"/>
      <c r="D2395" s="88"/>
      <c r="E2395" s="89"/>
      <c r="F2395" s="89"/>
      <c r="G2395" s="89"/>
      <c r="H2395" s="89"/>
      <c r="I2395" s="89"/>
      <c r="J2395" s="89"/>
      <c r="K2395" s="59"/>
      <c r="L2395" s="59"/>
      <c r="M2395" s="54"/>
      <c r="N2395" s="54"/>
      <c r="O2395" s="35"/>
      <c r="P2395" s="35"/>
      <c r="Q2395" s="35"/>
      <c r="R2395" s="89"/>
      <c r="S2395" s="35"/>
    </row>
    <row r="2396" spans="1:19" s="32" customFormat="1" ht="24" customHeight="1" x14ac:dyDescent="0.25">
      <c r="A2396" s="105"/>
      <c r="B2396" s="35"/>
      <c r="C2396" s="106"/>
      <c r="D2396" s="88"/>
      <c r="E2396" s="89"/>
      <c r="F2396" s="89"/>
      <c r="G2396" s="89"/>
      <c r="H2396" s="89"/>
      <c r="I2396" s="89"/>
      <c r="J2396" s="89"/>
      <c r="K2396" s="59"/>
      <c r="L2396" s="59"/>
      <c r="M2396" s="54"/>
      <c r="N2396" s="54"/>
      <c r="O2396" s="35"/>
      <c r="P2396" s="35"/>
      <c r="Q2396" s="35"/>
      <c r="R2396" s="89"/>
      <c r="S2396" s="35"/>
    </row>
    <row r="2397" spans="1:19" s="32" customFormat="1" ht="24" customHeight="1" x14ac:dyDescent="0.25">
      <c r="A2397" s="105"/>
      <c r="B2397" s="35"/>
      <c r="C2397" s="106"/>
      <c r="D2397" s="88"/>
      <c r="E2397" s="89"/>
      <c r="F2397" s="89"/>
      <c r="G2397" s="89"/>
      <c r="H2397" s="89"/>
      <c r="I2397" s="89"/>
      <c r="J2397" s="89"/>
      <c r="K2397" s="59"/>
      <c r="L2397" s="59"/>
      <c r="M2397" s="54"/>
      <c r="N2397" s="54"/>
      <c r="O2397" s="35"/>
      <c r="P2397" s="35"/>
      <c r="Q2397" s="35"/>
      <c r="R2397" s="89"/>
      <c r="S2397" s="35"/>
    </row>
    <row r="2398" spans="1:19" s="32" customFormat="1" ht="24" customHeight="1" x14ac:dyDescent="0.25">
      <c r="A2398" s="105"/>
      <c r="B2398" s="35"/>
      <c r="C2398" s="106"/>
      <c r="D2398" s="88"/>
      <c r="E2398" s="89"/>
      <c r="F2398" s="89"/>
      <c r="G2398" s="89"/>
      <c r="H2398" s="89"/>
      <c r="I2398" s="89"/>
      <c r="J2398" s="89"/>
      <c r="K2398" s="59"/>
      <c r="L2398" s="59"/>
      <c r="M2398" s="54"/>
      <c r="N2398" s="54"/>
      <c r="O2398" s="35"/>
      <c r="P2398" s="35"/>
      <c r="Q2398" s="35"/>
      <c r="R2398" s="89"/>
      <c r="S2398" s="35"/>
    </row>
    <row r="2399" spans="1:19" s="32" customFormat="1" ht="24" customHeight="1" x14ac:dyDescent="0.25">
      <c r="A2399" s="105"/>
      <c r="B2399" s="35"/>
      <c r="C2399" s="106"/>
      <c r="D2399" s="88"/>
      <c r="E2399" s="89"/>
      <c r="F2399" s="89"/>
      <c r="G2399" s="89"/>
      <c r="H2399" s="89"/>
      <c r="I2399" s="89"/>
      <c r="J2399" s="89"/>
      <c r="K2399" s="59"/>
      <c r="L2399" s="59"/>
      <c r="M2399" s="54"/>
      <c r="N2399" s="54"/>
      <c r="O2399" s="35"/>
      <c r="P2399" s="35"/>
      <c r="Q2399" s="35"/>
      <c r="R2399" s="89"/>
      <c r="S2399" s="35"/>
    </row>
    <row r="2400" spans="1:19" s="32" customFormat="1" ht="24" customHeight="1" x14ac:dyDescent="0.25">
      <c r="A2400" s="105"/>
      <c r="B2400" s="35"/>
      <c r="C2400" s="106"/>
      <c r="D2400" s="88"/>
      <c r="E2400" s="89"/>
      <c r="F2400" s="89"/>
      <c r="G2400" s="89"/>
      <c r="H2400" s="89"/>
      <c r="I2400" s="89"/>
      <c r="J2400" s="89"/>
      <c r="K2400" s="59"/>
      <c r="L2400" s="59"/>
      <c r="M2400" s="54"/>
      <c r="N2400" s="54"/>
      <c r="O2400" s="35"/>
      <c r="P2400" s="35"/>
      <c r="Q2400" s="35"/>
      <c r="R2400" s="89"/>
      <c r="S2400" s="35"/>
    </row>
    <row r="2401" spans="1:19" s="32" customFormat="1" ht="24" customHeight="1" x14ac:dyDescent="0.25">
      <c r="A2401" s="105"/>
      <c r="B2401" s="35"/>
      <c r="C2401" s="106"/>
      <c r="D2401" s="88"/>
      <c r="E2401" s="89"/>
      <c r="F2401" s="89"/>
      <c r="G2401" s="89"/>
      <c r="H2401" s="89"/>
      <c r="I2401" s="89"/>
      <c r="J2401" s="89"/>
      <c r="K2401" s="59"/>
      <c r="L2401" s="59"/>
      <c r="M2401" s="54"/>
      <c r="N2401" s="54"/>
      <c r="O2401" s="35"/>
      <c r="P2401" s="35"/>
      <c r="Q2401" s="35"/>
      <c r="R2401" s="89"/>
      <c r="S2401" s="35"/>
    </row>
    <row r="2402" spans="1:19" s="32" customFormat="1" ht="24" customHeight="1" x14ac:dyDescent="0.25">
      <c r="A2402" s="105"/>
      <c r="B2402" s="35"/>
      <c r="C2402" s="106"/>
      <c r="D2402" s="88"/>
      <c r="E2402" s="89"/>
      <c r="F2402" s="89"/>
      <c r="G2402" s="89"/>
      <c r="H2402" s="89"/>
      <c r="I2402" s="89"/>
      <c r="J2402" s="89"/>
      <c r="K2402" s="59"/>
      <c r="L2402" s="59"/>
      <c r="M2402" s="54"/>
      <c r="N2402" s="54"/>
      <c r="O2402" s="35"/>
      <c r="P2402" s="35"/>
      <c r="Q2402" s="35"/>
      <c r="R2402" s="89"/>
      <c r="S2402" s="35"/>
    </row>
    <row r="2403" spans="1:19" s="32" customFormat="1" ht="24" customHeight="1" x14ac:dyDescent="0.25">
      <c r="A2403" s="105"/>
      <c r="B2403" s="35"/>
      <c r="C2403" s="106"/>
      <c r="D2403" s="88"/>
      <c r="E2403" s="89"/>
      <c r="F2403" s="89"/>
      <c r="G2403" s="89"/>
      <c r="H2403" s="89"/>
      <c r="I2403" s="89"/>
      <c r="J2403" s="89"/>
      <c r="K2403" s="59"/>
      <c r="L2403" s="59"/>
      <c r="M2403" s="54"/>
      <c r="N2403" s="54"/>
      <c r="O2403" s="35"/>
      <c r="P2403" s="35"/>
      <c r="Q2403" s="35"/>
      <c r="R2403" s="89"/>
      <c r="S2403" s="35"/>
    </row>
    <row r="2404" spans="1:19" s="32" customFormat="1" ht="24" customHeight="1" x14ac:dyDescent="0.25">
      <c r="A2404" s="105"/>
      <c r="B2404" s="35"/>
      <c r="C2404" s="106"/>
      <c r="D2404" s="88"/>
      <c r="E2404" s="89"/>
      <c r="F2404" s="89"/>
      <c r="G2404" s="89"/>
      <c r="H2404" s="89"/>
      <c r="I2404" s="89"/>
      <c r="J2404" s="89"/>
      <c r="K2404" s="59"/>
      <c r="L2404" s="59"/>
      <c r="M2404" s="54"/>
      <c r="N2404" s="54"/>
      <c r="O2404" s="35"/>
      <c r="P2404" s="35"/>
      <c r="Q2404" s="35"/>
      <c r="R2404" s="89"/>
      <c r="S2404" s="35"/>
    </row>
    <row r="2405" spans="1:19" s="32" customFormat="1" ht="24" customHeight="1" x14ac:dyDescent="0.25">
      <c r="A2405" s="105"/>
      <c r="B2405" s="35"/>
      <c r="C2405" s="106"/>
      <c r="D2405" s="88"/>
      <c r="E2405" s="89"/>
      <c r="F2405" s="89"/>
      <c r="G2405" s="89"/>
      <c r="H2405" s="89"/>
      <c r="I2405" s="89"/>
      <c r="J2405" s="89"/>
      <c r="K2405" s="59"/>
      <c r="L2405" s="59"/>
      <c r="M2405" s="54"/>
      <c r="N2405" s="54"/>
      <c r="O2405" s="35"/>
      <c r="P2405" s="35"/>
      <c r="Q2405" s="35"/>
      <c r="R2405" s="89"/>
      <c r="S2405" s="35"/>
    </row>
    <row r="2406" spans="1:19" s="32" customFormat="1" ht="24" customHeight="1" x14ac:dyDescent="0.25">
      <c r="A2406" s="105"/>
      <c r="B2406" s="35"/>
      <c r="C2406" s="106"/>
      <c r="D2406" s="88"/>
      <c r="E2406" s="89"/>
      <c r="F2406" s="89"/>
      <c r="G2406" s="89"/>
      <c r="H2406" s="89"/>
      <c r="I2406" s="89"/>
      <c r="J2406" s="89"/>
      <c r="K2406" s="59"/>
      <c r="L2406" s="59"/>
      <c r="M2406" s="54"/>
      <c r="N2406" s="54"/>
      <c r="O2406" s="35"/>
      <c r="P2406" s="35"/>
      <c r="Q2406" s="35"/>
      <c r="R2406" s="89"/>
      <c r="S2406" s="35"/>
    </row>
    <row r="2407" spans="1:19" s="32" customFormat="1" ht="24" customHeight="1" x14ac:dyDescent="0.25">
      <c r="A2407" s="105"/>
      <c r="B2407" s="35"/>
      <c r="C2407" s="106"/>
      <c r="D2407" s="88"/>
      <c r="E2407" s="89"/>
      <c r="F2407" s="89"/>
      <c r="G2407" s="89"/>
      <c r="H2407" s="89"/>
      <c r="I2407" s="89"/>
      <c r="J2407" s="89"/>
      <c r="K2407" s="59"/>
      <c r="L2407" s="59"/>
      <c r="M2407" s="54"/>
      <c r="N2407" s="54"/>
      <c r="O2407" s="35"/>
      <c r="P2407" s="35"/>
      <c r="Q2407" s="35"/>
      <c r="R2407" s="89"/>
      <c r="S2407" s="35"/>
    </row>
    <row r="2408" spans="1:19" s="32" customFormat="1" ht="24" customHeight="1" x14ac:dyDescent="0.25">
      <c r="A2408" s="105"/>
      <c r="B2408" s="35"/>
      <c r="C2408" s="106"/>
      <c r="D2408" s="88"/>
      <c r="E2408" s="89"/>
      <c r="F2408" s="89"/>
      <c r="G2408" s="89"/>
      <c r="H2408" s="89"/>
      <c r="I2408" s="89"/>
      <c r="J2408" s="89"/>
      <c r="K2408" s="59"/>
      <c r="L2408" s="59"/>
      <c r="M2408" s="54"/>
      <c r="N2408" s="54"/>
      <c r="O2408" s="35"/>
      <c r="P2408" s="35"/>
      <c r="Q2408" s="35"/>
      <c r="R2408" s="89"/>
      <c r="S2408" s="35"/>
    </row>
    <row r="2409" spans="1:19" s="32" customFormat="1" ht="24" customHeight="1" x14ac:dyDescent="0.25">
      <c r="A2409" s="105"/>
      <c r="B2409" s="35"/>
      <c r="C2409" s="106"/>
      <c r="D2409" s="88"/>
      <c r="E2409" s="89"/>
      <c r="F2409" s="89"/>
      <c r="G2409" s="89"/>
      <c r="H2409" s="89"/>
      <c r="I2409" s="89"/>
      <c r="J2409" s="89"/>
      <c r="K2409" s="59"/>
      <c r="L2409" s="59"/>
      <c r="M2409" s="54"/>
      <c r="N2409" s="54"/>
      <c r="O2409" s="35"/>
      <c r="P2409" s="35"/>
      <c r="Q2409" s="35"/>
      <c r="R2409" s="89"/>
      <c r="S2409" s="35"/>
    </row>
    <row r="2410" spans="1:19" s="32" customFormat="1" ht="24" customHeight="1" x14ac:dyDescent="0.25">
      <c r="A2410" s="105"/>
      <c r="B2410" s="35"/>
      <c r="C2410" s="106"/>
      <c r="D2410" s="88"/>
      <c r="E2410" s="89"/>
      <c r="F2410" s="89"/>
      <c r="G2410" s="89"/>
      <c r="H2410" s="89"/>
      <c r="I2410" s="89"/>
      <c r="J2410" s="89"/>
      <c r="K2410" s="59"/>
      <c r="L2410" s="59"/>
      <c r="M2410" s="54"/>
      <c r="N2410" s="54"/>
      <c r="O2410" s="35"/>
      <c r="P2410" s="35"/>
      <c r="Q2410" s="35"/>
      <c r="R2410" s="89"/>
      <c r="S2410" s="35"/>
    </row>
    <row r="2411" spans="1:19" s="32" customFormat="1" ht="24" customHeight="1" x14ac:dyDescent="0.25">
      <c r="A2411" s="105"/>
      <c r="B2411" s="35"/>
      <c r="C2411" s="106"/>
      <c r="D2411" s="88"/>
      <c r="E2411" s="89"/>
      <c r="F2411" s="89"/>
      <c r="G2411" s="89"/>
      <c r="H2411" s="89"/>
      <c r="I2411" s="89"/>
      <c r="J2411" s="89"/>
      <c r="K2411" s="59"/>
      <c r="L2411" s="59"/>
      <c r="M2411" s="54"/>
      <c r="N2411" s="54"/>
      <c r="O2411" s="35"/>
      <c r="P2411" s="35"/>
      <c r="Q2411" s="35"/>
      <c r="R2411" s="89"/>
      <c r="S2411" s="35"/>
    </row>
    <row r="2412" spans="1:19" s="32" customFormat="1" ht="24" customHeight="1" x14ac:dyDescent="0.25">
      <c r="A2412" s="105"/>
      <c r="B2412" s="35"/>
      <c r="C2412" s="106"/>
      <c r="D2412" s="88"/>
      <c r="E2412" s="89"/>
      <c r="F2412" s="89"/>
      <c r="G2412" s="89"/>
      <c r="H2412" s="89"/>
      <c r="I2412" s="89"/>
      <c r="J2412" s="89"/>
      <c r="K2412" s="59"/>
      <c r="L2412" s="59"/>
      <c r="M2412" s="54"/>
      <c r="N2412" s="54"/>
      <c r="O2412" s="35"/>
      <c r="P2412" s="35"/>
      <c r="Q2412" s="35"/>
      <c r="R2412" s="89"/>
      <c r="S2412" s="35"/>
    </row>
    <row r="2413" spans="1:19" s="32" customFormat="1" ht="24" customHeight="1" x14ac:dyDescent="0.25">
      <c r="A2413" s="105"/>
      <c r="B2413" s="35"/>
      <c r="C2413" s="106"/>
      <c r="D2413" s="88"/>
      <c r="E2413" s="89"/>
      <c r="F2413" s="89"/>
      <c r="G2413" s="89"/>
      <c r="H2413" s="89"/>
      <c r="I2413" s="89"/>
      <c r="J2413" s="89"/>
      <c r="K2413" s="59"/>
      <c r="L2413" s="59"/>
      <c r="M2413" s="54"/>
      <c r="N2413" s="54"/>
      <c r="O2413" s="35"/>
      <c r="P2413" s="35"/>
      <c r="Q2413" s="35"/>
      <c r="R2413" s="89"/>
      <c r="S2413" s="35"/>
    </row>
    <row r="2414" spans="1:19" s="32" customFormat="1" ht="24" customHeight="1" x14ac:dyDescent="0.25">
      <c r="A2414" s="105"/>
      <c r="B2414" s="35"/>
      <c r="C2414" s="106"/>
      <c r="D2414" s="88"/>
      <c r="E2414" s="89"/>
      <c r="F2414" s="89"/>
      <c r="G2414" s="89"/>
      <c r="H2414" s="89"/>
      <c r="I2414" s="89"/>
      <c r="J2414" s="89"/>
      <c r="K2414" s="59"/>
      <c r="L2414" s="59"/>
      <c r="M2414" s="54"/>
      <c r="N2414" s="54"/>
      <c r="O2414" s="35"/>
      <c r="P2414" s="35"/>
      <c r="Q2414" s="35"/>
      <c r="R2414" s="89"/>
      <c r="S2414" s="35"/>
    </row>
    <row r="2415" spans="1:19" s="32" customFormat="1" ht="24" customHeight="1" x14ac:dyDescent="0.25">
      <c r="A2415" s="105"/>
      <c r="B2415" s="35"/>
      <c r="C2415" s="106"/>
      <c r="D2415" s="88"/>
      <c r="E2415" s="89"/>
      <c r="F2415" s="89"/>
      <c r="G2415" s="89"/>
      <c r="H2415" s="89"/>
      <c r="I2415" s="89"/>
      <c r="J2415" s="89"/>
      <c r="K2415" s="59"/>
      <c r="L2415" s="59"/>
      <c r="M2415" s="54"/>
      <c r="N2415" s="54"/>
      <c r="O2415" s="35"/>
      <c r="P2415" s="35"/>
      <c r="Q2415" s="35"/>
      <c r="R2415" s="89"/>
      <c r="S2415" s="35"/>
    </row>
    <row r="2416" spans="1:19" s="32" customFormat="1" ht="24" customHeight="1" x14ac:dyDescent="0.25">
      <c r="A2416" s="105"/>
      <c r="B2416" s="35"/>
      <c r="C2416" s="106"/>
      <c r="D2416" s="88"/>
      <c r="E2416" s="89"/>
      <c r="F2416" s="89"/>
      <c r="G2416" s="89"/>
      <c r="H2416" s="89"/>
      <c r="I2416" s="89"/>
      <c r="J2416" s="89"/>
      <c r="K2416" s="59"/>
      <c r="L2416" s="59"/>
      <c r="M2416" s="54"/>
      <c r="N2416" s="54"/>
      <c r="O2416" s="35"/>
      <c r="P2416" s="35"/>
      <c r="Q2416" s="35"/>
      <c r="R2416" s="89"/>
      <c r="S2416" s="35"/>
    </row>
    <row r="2417" spans="1:19" s="32" customFormat="1" ht="24" customHeight="1" x14ac:dyDescent="0.25">
      <c r="A2417" s="105"/>
      <c r="B2417" s="35"/>
      <c r="C2417" s="106"/>
      <c r="D2417" s="88"/>
      <c r="E2417" s="89"/>
      <c r="F2417" s="89"/>
      <c r="G2417" s="89"/>
      <c r="H2417" s="89"/>
      <c r="I2417" s="89"/>
      <c r="J2417" s="89"/>
      <c r="K2417" s="59"/>
      <c r="L2417" s="59"/>
      <c r="M2417" s="54"/>
      <c r="N2417" s="54"/>
      <c r="O2417" s="35"/>
      <c r="P2417" s="35"/>
      <c r="Q2417" s="35"/>
      <c r="R2417" s="89"/>
      <c r="S2417" s="35"/>
    </row>
    <row r="2418" spans="1:19" s="32" customFormat="1" ht="24" customHeight="1" x14ac:dyDescent="0.25">
      <c r="A2418" s="105"/>
      <c r="B2418" s="35"/>
      <c r="C2418" s="106"/>
      <c r="D2418" s="88"/>
      <c r="E2418" s="89"/>
      <c r="F2418" s="89"/>
      <c r="G2418" s="89"/>
      <c r="H2418" s="89"/>
      <c r="I2418" s="89"/>
      <c r="J2418" s="89"/>
      <c r="K2418" s="59"/>
      <c r="L2418" s="59"/>
      <c r="M2418" s="54"/>
      <c r="N2418" s="54"/>
      <c r="O2418" s="35"/>
      <c r="P2418" s="35"/>
      <c r="Q2418" s="35"/>
      <c r="R2418" s="89"/>
      <c r="S2418" s="35"/>
    </row>
    <row r="2419" spans="1:19" s="32" customFormat="1" ht="24" customHeight="1" x14ac:dyDescent="0.25">
      <c r="A2419" s="105"/>
      <c r="B2419" s="35"/>
      <c r="C2419" s="106"/>
      <c r="D2419" s="88"/>
      <c r="E2419" s="89"/>
      <c r="F2419" s="89"/>
      <c r="G2419" s="89"/>
      <c r="H2419" s="89"/>
      <c r="I2419" s="89"/>
      <c r="J2419" s="89"/>
      <c r="K2419" s="59"/>
      <c r="L2419" s="59"/>
      <c r="M2419" s="54"/>
      <c r="N2419" s="54"/>
      <c r="O2419" s="35"/>
      <c r="P2419" s="35"/>
      <c r="Q2419" s="35"/>
      <c r="R2419" s="89"/>
      <c r="S2419" s="35"/>
    </row>
    <row r="2420" spans="1:19" s="32" customFormat="1" ht="24" customHeight="1" x14ac:dyDescent="0.25">
      <c r="A2420" s="105"/>
      <c r="B2420" s="35"/>
      <c r="C2420" s="106"/>
      <c r="D2420" s="88"/>
      <c r="E2420" s="89"/>
      <c r="F2420" s="89"/>
      <c r="G2420" s="89"/>
      <c r="H2420" s="89"/>
      <c r="I2420" s="89"/>
      <c r="J2420" s="89"/>
      <c r="K2420" s="59"/>
      <c r="L2420" s="59"/>
      <c r="M2420" s="54"/>
      <c r="N2420" s="54"/>
      <c r="O2420" s="35"/>
      <c r="P2420" s="35"/>
      <c r="Q2420" s="35"/>
      <c r="R2420" s="89"/>
      <c r="S2420" s="35"/>
    </row>
    <row r="2421" spans="1:19" s="32" customFormat="1" ht="24" customHeight="1" x14ac:dyDescent="0.25">
      <c r="A2421" s="105"/>
      <c r="B2421" s="35"/>
      <c r="C2421" s="106"/>
      <c r="D2421" s="88"/>
      <c r="E2421" s="89"/>
      <c r="F2421" s="89"/>
      <c r="G2421" s="89"/>
      <c r="H2421" s="89"/>
      <c r="I2421" s="89"/>
      <c r="J2421" s="89"/>
      <c r="K2421" s="59"/>
      <c r="L2421" s="59"/>
      <c r="M2421" s="54"/>
      <c r="N2421" s="54"/>
      <c r="O2421" s="35"/>
      <c r="P2421" s="35"/>
      <c r="Q2421" s="35"/>
      <c r="R2421" s="89"/>
      <c r="S2421" s="35"/>
    </row>
    <row r="2422" spans="1:19" s="32" customFormat="1" ht="24" customHeight="1" x14ac:dyDescent="0.25">
      <c r="A2422" s="105"/>
      <c r="B2422" s="35"/>
      <c r="C2422" s="106"/>
      <c r="D2422" s="88"/>
      <c r="E2422" s="89"/>
      <c r="F2422" s="89"/>
      <c r="G2422" s="89"/>
      <c r="H2422" s="89"/>
      <c r="I2422" s="89"/>
      <c r="J2422" s="89"/>
      <c r="K2422" s="59"/>
      <c r="L2422" s="59"/>
      <c r="M2422" s="54"/>
      <c r="N2422" s="54"/>
      <c r="O2422" s="35"/>
      <c r="P2422" s="35"/>
      <c r="Q2422" s="35"/>
      <c r="R2422" s="89"/>
      <c r="S2422" s="35"/>
    </row>
    <row r="2423" spans="1:19" s="32" customFormat="1" ht="24" customHeight="1" x14ac:dyDescent="0.25">
      <c r="A2423" s="105"/>
      <c r="B2423" s="35"/>
      <c r="C2423" s="106"/>
      <c r="D2423" s="88"/>
      <c r="E2423" s="89"/>
      <c r="F2423" s="89"/>
      <c r="G2423" s="89"/>
      <c r="H2423" s="89"/>
      <c r="I2423" s="89"/>
      <c r="J2423" s="89"/>
      <c r="K2423" s="59"/>
      <c r="L2423" s="59"/>
      <c r="M2423" s="54"/>
      <c r="N2423" s="54"/>
      <c r="O2423" s="35"/>
      <c r="P2423" s="35"/>
      <c r="Q2423" s="35"/>
      <c r="R2423" s="89"/>
      <c r="S2423" s="35"/>
    </row>
    <row r="2424" spans="1:19" s="32" customFormat="1" ht="24" customHeight="1" x14ac:dyDescent="0.25">
      <c r="A2424" s="105"/>
      <c r="B2424" s="35"/>
      <c r="C2424" s="106"/>
      <c r="D2424" s="88"/>
      <c r="E2424" s="89"/>
      <c r="F2424" s="89"/>
      <c r="G2424" s="89"/>
      <c r="H2424" s="89"/>
      <c r="I2424" s="89"/>
      <c r="J2424" s="89"/>
      <c r="K2424" s="59"/>
      <c r="L2424" s="59"/>
      <c r="M2424" s="54"/>
      <c r="N2424" s="54"/>
      <c r="O2424" s="35"/>
      <c r="P2424" s="35"/>
      <c r="Q2424" s="35"/>
      <c r="R2424" s="89"/>
      <c r="S2424" s="35"/>
    </row>
    <row r="2425" spans="1:19" s="32" customFormat="1" ht="24" customHeight="1" x14ac:dyDescent="0.25">
      <c r="A2425" s="105"/>
      <c r="B2425" s="35"/>
      <c r="C2425" s="106"/>
      <c r="D2425" s="88"/>
      <c r="E2425" s="89"/>
      <c r="F2425" s="89"/>
      <c r="G2425" s="89"/>
      <c r="H2425" s="89"/>
      <c r="I2425" s="89"/>
      <c r="J2425" s="89"/>
      <c r="K2425" s="59"/>
      <c r="L2425" s="59"/>
      <c r="M2425" s="54"/>
      <c r="N2425" s="54"/>
      <c r="O2425" s="35"/>
      <c r="P2425" s="35"/>
      <c r="Q2425" s="35"/>
      <c r="R2425" s="89"/>
      <c r="S2425" s="35"/>
    </row>
    <row r="2426" spans="1:19" s="32" customFormat="1" ht="24" customHeight="1" x14ac:dyDescent="0.25">
      <c r="A2426" s="105"/>
      <c r="B2426" s="35"/>
      <c r="C2426" s="106"/>
      <c r="D2426" s="88"/>
      <c r="E2426" s="89"/>
      <c r="F2426" s="89"/>
      <c r="G2426" s="89"/>
      <c r="H2426" s="89"/>
      <c r="I2426" s="89"/>
      <c r="J2426" s="89"/>
      <c r="K2426" s="59"/>
      <c r="L2426" s="59"/>
      <c r="M2426" s="54"/>
      <c r="N2426" s="54"/>
      <c r="O2426" s="35"/>
      <c r="P2426" s="35"/>
      <c r="Q2426" s="35"/>
      <c r="R2426" s="89"/>
      <c r="S2426" s="35"/>
    </row>
    <row r="2427" spans="1:19" s="32" customFormat="1" ht="24" customHeight="1" x14ac:dyDescent="0.25">
      <c r="A2427" s="105"/>
      <c r="B2427" s="35"/>
      <c r="C2427" s="106"/>
      <c r="D2427" s="88"/>
      <c r="E2427" s="89"/>
      <c r="F2427" s="89"/>
      <c r="G2427" s="89"/>
      <c r="H2427" s="89"/>
      <c r="I2427" s="89"/>
      <c r="J2427" s="89"/>
      <c r="K2427" s="59"/>
      <c r="L2427" s="59"/>
      <c r="M2427" s="54"/>
      <c r="N2427" s="54"/>
      <c r="O2427" s="35"/>
      <c r="P2427" s="35"/>
      <c r="Q2427" s="35"/>
      <c r="R2427" s="89"/>
      <c r="S2427" s="35"/>
    </row>
    <row r="2428" spans="1:19" s="32" customFormat="1" ht="24" customHeight="1" x14ac:dyDescent="0.25">
      <c r="A2428" s="105"/>
      <c r="B2428" s="35"/>
      <c r="C2428" s="106"/>
      <c r="D2428" s="88"/>
      <c r="E2428" s="89"/>
      <c r="F2428" s="89"/>
      <c r="G2428" s="89"/>
      <c r="H2428" s="89"/>
      <c r="I2428" s="89"/>
      <c r="J2428" s="89"/>
      <c r="K2428" s="59"/>
      <c r="L2428" s="59"/>
      <c r="M2428" s="54"/>
      <c r="N2428" s="54"/>
      <c r="O2428" s="35"/>
      <c r="P2428" s="35"/>
      <c r="Q2428" s="35"/>
      <c r="R2428" s="89"/>
      <c r="S2428" s="35"/>
    </row>
    <row r="2429" spans="1:19" s="32" customFormat="1" ht="24" customHeight="1" x14ac:dyDescent="0.25">
      <c r="A2429" s="105"/>
      <c r="B2429" s="35"/>
      <c r="C2429" s="106"/>
      <c r="D2429" s="88"/>
      <c r="E2429" s="89"/>
      <c r="F2429" s="89"/>
      <c r="G2429" s="89"/>
      <c r="H2429" s="89"/>
      <c r="I2429" s="89"/>
      <c r="J2429" s="89"/>
      <c r="K2429" s="59"/>
      <c r="L2429" s="59"/>
      <c r="M2429" s="54"/>
      <c r="N2429" s="54"/>
      <c r="O2429" s="35"/>
      <c r="P2429" s="35"/>
      <c r="Q2429" s="35"/>
      <c r="R2429" s="89"/>
      <c r="S2429" s="35"/>
    </row>
    <row r="2430" spans="1:19" s="32" customFormat="1" ht="24" customHeight="1" x14ac:dyDescent="0.25">
      <c r="A2430" s="105"/>
      <c r="B2430" s="35"/>
      <c r="C2430" s="106"/>
      <c r="D2430" s="88"/>
      <c r="E2430" s="89"/>
      <c r="F2430" s="89"/>
      <c r="G2430" s="89"/>
      <c r="H2430" s="89"/>
      <c r="I2430" s="89"/>
      <c r="J2430" s="89"/>
      <c r="K2430" s="59"/>
      <c r="L2430" s="59"/>
      <c r="M2430" s="54"/>
      <c r="N2430" s="54"/>
      <c r="O2430" s="35"/>
      <c r="P2430" s="35"/>
      <c r="Q2430" s="35"/>
      <c r="R2430" s="89"/>
      <c r="S2430" s="35"/>
    </row>
    <row r="2431" spans="1:19" s="32" customFormat="1" ht="24" customHeight="1" x14ac:dyDescent="0.25">
      <c r="A2431" s="105"/>
      <c r="B2431" s="35"/>
      <c r="C2431" s="106"/>
      <c r="D2431" s="88"/>
      <c r="E2431" s="89"/>
      <c r="F2431" s="89"/>
      <c r="G2431" s="89"/>
      <c r="H2431" s="89"/>
      <c r="I2431" s="89"/>
      <c r="J2431" s="89"/>
      <c r="K2431" s="59"/>
      <c r="L2431" s="59"/>
      <c r="M2431" s="54"/>
      <c r="N2431" s="54"/>
      <c r="O2431" s="35"/>
      <c r="P2431" s="35"/>
      <c r="Q2431" s="35"/>
      <c r="R2431" s="89"/>
      <c r="S2431" s="35"/>
    </row>
    <row r="2432" spans="1:19" s="32" customFormat="1" ht="24" customHeight="1" x14ac:dyDescent="0.25">
      <c r="A2432" s="105"/>
      <c r="B2432" s="35"/>
      <c r="C2432" s="106"/>
      <c r="D2432" s="88"/>
      <c r="E2432" s="89"/>
      <c r="F2432" s="89"/>
      <c r="G2432" s="89"/>
      <c r="H2432" s="89"/>
      <c r="I2432" s="89"/>
      <c r="J2432" s="89"/>
      <c r="K2432" s="59"/>
      <c r="L2432" s="59"/>
      <c r="M2432" s="54"/>
      <c r="N2432" s="54"/>
      <c r="O2432" s="35"/>
      <c r="P2432" s="35"/>
      <c r="Q2432" s="35"/>
      <c r="R2432" s="89"/>
      <c r="S2432" s="35"/>
    </row>
    <row r="2433" spans="1:19" s="32" customFormat="1" ht="24" customHeight="1" x14ac:dyDescent="0.25">
      <c r="A2433" s="105"/>
      <c r="B2433" s="35"/>
      <c r="C2433" s="106"/>
      <c r="D2433" s="88"/>
      <c r="E2433" s="89"/>
      <c r="F2433" s="89"/>
      <c r="G2433" s="89"/>
      <c r="H2433" s="89"/>
      <c r="I2433" s="89"/>
      <c r="J2433" s="89"/>
      <c r="K2433" s="59"/>
      <c r="L2433" s="59"/>
      <c r="M2433" s="54"/>
      <c r="N2433" s="54"/>
      <c r="O2433" s="35"/>
      <c r="P2433" s="35"/>
      <c r="Q2433" s="35"/>
      <c r="R2433" s="89"/>
      <c r="S2433" s="35"/>
    </row>
    <row r="2434" spans="1:19" s="32" customFormat="1" ht="24" customHeight="1" x14ac:dyDescent="0.25">
      <c r="A2434" s="105"/>
      <c r="B2434" s="35"/>
      <c r="C2434" s="106"/>
      <c r="D2434" s="88"/>
      <c r="E2434" s="89"/>
      <c r="F2434" s="89"/>
      <c r="G2434" s="89"/>
      <c r="H2434" s="89"/>
      <c r="I2434" s="89"/>
      <c r="J2434" s="89"/>
      <c r="K2434" s="59"/>
      <c r="L2434" s="59"/>
      <c r="M2434" s="54"/>
      <c r="N2434" s="54"/>
      <c r="O2434" s="35"/>
      <c r="P2434" s="35"/>
      <c r="Q2434" s="35"/>
      <c r="R2434" s="89"/>
      <c r="S2434" s="35"/>
    </row>
    <row r="2435" spans="1:19" s="32" customFormat="1" ht="24" customHeight="1" x14ac:dyDescent="0.25">
      <c r="A2435" s="105"/>
      <c r="B2435" s="35"/>
      <c r="C2435" s="106"/>
      <c r="D2435" s="88"/>
      <c r="E2435" s="89"/>
      <c r="F2435" s="89"/>
      <c r="G2435" s="89"/>
      <c r="H2435" s="89"/>
      <c r="I2435" s="89"/>
      <c r="J2435" s="89"/>
      <c r="K2435" s="59"/>
      <c r="L2435" s="59"/>
      <c r="M2435" s="54"/>
      <c r="N2435" s="54"/>
      <c r="O2435" s="35"/>
      <c r="P2435" s="35"/>
      <c r="Q2435" s="35"/>
      <c r="R2435" s="89"/>
      <c r="S2435" s="35"/>
    </row>
    <row r="2436" spans="1:19" s="32" customFormat="1" ht="24" customHeight="1" x14ac:dyDescent="0.25">
      <c r="A2436" s="105"/>
      <c r="B2436" s="35"/>
      <c r="C2436" s="106"/>
      <c r="D2436" s="88"/>
      <c r="E2436" s="89"/>
      <c r="F2436" s="89"/>
      <c r="G2436" s="89"/>
      <c r="H2436" s="89"/>
      <c r="I2436" s="89"/>
      <c r="J2436" s="89"/>
      <c r="K2436" s="59"/>
      <c r="L2436" s="59"/>
      <c r="M2436" s="54"/>
      <c r="N2436" s="54"/>
      <c r="O2436" s="35"/>
      <c r="P2436" s="35"/>
      <c r="Q2436" s="35"/>
      <c r="R2436" s="89"/>
      <c r="S2436" s="35"/>
    </row>
    <row r="2437" spans="1:19" s="32" customFormat="1" ht="24" customHeight="1" x14ac:dyDescent="0.25">
      <c r="A2437" s="105"/>
      <c r="B2437" s="35"/>
      <c r="C2437" s="106"/>
      <c r="D2437" s="88"/>
      <c r="E2437" s="89"/>
      <c r="F2437" s="89"/>
      <c r="G2437" s="89"/>
      <c r="H2437" s="89"/>
      <c r="I2437" s="89"/>
      <c r="J2437" s="89"/>
      <c r="K2437" s="59"/>
      <c r="L2437" s="59"/>
      <c r="M2437" s="54"/>
      <c r="N2437" s="54"/>
      <c r="O2437" s="35"/>
      <c r="P2437" s="35"/>
      <c r="Q2437" s="35"/>
      <c r="R2437" s="89"/>
      <c r="S2437" s="35"/>
    </row>
    <row r="2438" spans="1:19" s="32" customFormat="1" ht="24" customHeight="1" x14ac:dyDescent="0.25">
      <c r="A2438" s="105"/>
      <c r="B2438" s="35"/>
      <c r="C2438" s="106"/>
      <c r="D2438" s="88"/>
      <c r="E2438" s="89"/>
      <c r="F2438" s="89"/>
      <c r="G2438" s="89"/>
      <c r="H2438" s="89"/>
      <c r="I2438" s="89"/>
      <c r="J2438" s="89"/>
      <c r="K2438" s="59"/>
      <c r="L2438" s="59"/>
      <c r="M2438" s="54"/>
      <c r="N2438" s="54"/>
      <c r="O2438" s="35"/>
      <c r="P2438" s="35"/>
      <c r="Q2438" s="35"/>
      <c r="R2438" s="89"/>
      <c r="S2438" s="35"/>
    </row>
    <row r="2439" spans="1:19" s="32" customFormat="1" ht="24" customHeight="1" x14ac:dyDescent="0.25">
      <c r="A2439" s="105"/>
      <c r="B2439" s="35"/>
      <c r="C2439" s="106"/>
      <c r="D2439" s="88"/>
      <c r="E2439" s="89"/>
      <c r="F2439" s="89"/>
      <c r="G2439" s="89"/>
      <c r="H2439" s="89"/>
      <c r="I2439" s="89"/>
      <c r="J2439" s="89"/>
      <c r="K2439" s="59"/>
      <c r="L2439" s="59"/>
      <c r="M2439" s="54"/>
      <c r="N2439" s="54"/>
      <c r="O2439" s="35"/>
      <c r="P2439" s="35"/>
      <c r="Q2439" s="35"/>
      <c r="R2439" s="89"/>
      <c r="S2439" s="35"/>
    </row>
    <row r="2440" spans="1:19" s="32" customFormat="1" ht="24" customHeight="1" x14ac:dyDescent="0.25">
      <c r="A2440" s="105"/>
      <c r="B2440" s="35"/>
      <c r="C2440" s="106"/>
      <c r="D2440" s="88"/>
      <c r="E2440" s="89"/>
      <c r="F2440" s="89"/>
      <c r="G2440" s="89"/>
      <c r="H2440" s="89"/>
      <c r="I2440" s="89"/>
      <c r="J2440" s="89"/>
      <c r="K2440" s="59"/>
      <c r="L2440" s="59"/>
      <c r="M2440" s="54"/>
      <c r="N2440" s="54"/>
      <c r="O2440" s="35"/>
      <c r="P2440" s="35"/>
      <c r="Q2440" s="35"/>
      <c r="R2440" s="89"/>
      <c r="S2440" s="35"/>
    </row>
    <row r="2441" spans="1:19" s="32" customFormat="1" ht="24" customHeight="1" x14ac:dyDescent="0.25">
      <c r="A2441" s="105"/>
      <c r="B2441" s="35"/>
      <c r="C2441" s="106"/>
      <c r="D2441" s="88"/>
      <c r="E2441" s="89"/>
      <c r="F2441" s="89"/>
      <c r="G2441" s="89"/>
      <c r="H2441" s="89"/>
      <c r="I2441" s="89"/>
      <c r="J2441" s="89"/>
      <c r="K2441" s="59"/>
      <c r="L2441" s="59"/>
      <c r="M2441" s="54"/>
      <c r="N2441" s="54"/>
      <c r="O2441" s="35"/>
      <c r="P2441" s="35"/>
      <c r="Q2441" s="35"/>
      <c r="R2441" s="89"/>
      <c r="S2441" s="35"/>
    </row>
    <row r="2442" spans="1:19" s="32" customFormat="1" ht="24" customHeight="1" x14ac:dyDescent="0.25">
      <c r="A2442" s="105"/>
      <c r="B2442" s="35"/>
      <c r="C2442" s="106"/>
      <c r="D2442" s="88"/>
      <c r="E2442" s="89"/>
      <c r="F2442" s="89"/>
      <c r="G2442" s="89"/>
      <c r="H2442" s="89"/>
      <c r="I2442" s="89"/>
      <c r="J2442" s="89"/>
      <c r="K2442" s="59"/>
      <c r="L2442" s="59"/>
      <c r="M2442" s="54"/>
      <c r="N2442" s="54"/>
      <c r="O2442" s="35"/>
      <c r="P2442" s="35"/>
      <c r="Q2442" s="35"/>
      <c r="R2442" s="89"/>
      <c r="S2442" s="35"/>
    </row>
    <row r="2443" spans="1:19" s="32" customFormat="1" ht="24" customHeight="1" x14ac:dyDescent="0.25">
      <c r="A2443" s="105"/>
      <c r="B2443" s="35"/>
      <c r="C2443" s="106"/>
      <c r="D2443" s="88"/>
      <c r="E2443" s="89"/>
      <c r="F2443" s="89"/>
      <c r="G2443" s="89"/>
      <c r="H2443" s="89"/>
      <c r="I2443" s="89"/>
      <c r="J2443" s="89"/>
      <c r="K2443" s="59"/>
      <c r="L2443" s="59"/>
      <c r="M2443" s="54"/>
      <c r="N2443" s="54"/>
      <c r="O2443" s="35"/>
      <c r="P2443" s="35"/>
      <c r="Q2443" s="35"/>
      <c r="R2443" s="89"/>
      <c r="S2443" s="35"/>
    </row>
    <row r="2444" spans="1:19" s="32" customFormat="1" ht="24" customHeight="1" x14ac:dyDescent="0.25">
      <c r="A2444" s="105"/>
      <c r="B2444" s="35"/>
      <c r="C2444" s="106"/>
      <c r="D2444" s="88"/>
      <c r="E2444" s="89"/>
      <c r="F2444" s="89"/>
      <c r="G2444" s="89"/>
      <c r="H2444" s="89"/>
      <c r="I2444" s="89"/>
      <c r="J2444" s="89"/>
      <c r="K2444" s="59"/>
      <c r="L2444" s="59"/>
      <c r="M2444" s="54"/>
      <c r="N2444" s="54"/>
      <c r="O2444" s="35"/>
      <c r="P2444" s="35"/>
      <c r="Q2444" s="35"/>
      <c r="R2444" s="89"/>
      <c r="S2444" s="35"/>
    </row>
    <row r="2445" spans="1:19" s="32" customFormat="1" ht="24" customHeight="1" x14ac:dyDescent="0.25">
      <c r="A2445" s="105"/>
      <c r="B2445" s="35"/>
      <c r="C2445" s="106"/>
      <c r="D2445" s="88"/>
      <c r="E2445" s="89"/>
      <c r="F2445" s="89"/>
      <c r="G2445" s="89"/>
      <c r="H2445" s="89"/>
      <c r="I2445" s="89"/>
      <c r="J2445" s="89"/>
      <c r="K2445" s="59"/>
      <c r="L2445" s="59"/>
      <c r="M2445" s="54"/>
      <c r="N2445" s="54"/>
      <c r="O2445" s="35"/>
      <c r="P2445" s="35"/>
      <c r="Q2445" s="35"/>
      <c r="R2445" s="89"/>
      <c r="S2445" s="35"/>
    </row>
    <row r="2446" spans="1:19" s="32" customFormat="1" ht="24" customHeight="1" x14ac:dyDescent="0.25">
      <c r="A2446" s="105"/>
      <c r="B2446" s="35"/>
      <c r="C2446" s="106"/>
      <c r="D2446" s="88"/>
      <c r="E2446" s="89"/>
      <c r="F2446" s="89"/>
      <c r="G2446" s="89"/>
      <c r="H2446" s="89"/>
      <c r="I2446" s="89"/>
      <c r="J2446" s="89"/>
      <c r="K2446" s="59"/>
      <c r="L2446" s="59"/>
      <c r="M2446" s="54"/>
      <c r="N2446" s="54"/>
      <c r="O2446" s="35"/>
      <c r="P2446" s="35"/>
      <c r="Q2446" s="35"/>
      <c r="R2446" s="89"/>
      <c r="S2446" s="35"/>
    </row>
    <row r="2447" spans="1:19" s="32" customFormat="1" ht="24" customHeight="1" x14ac:dyDescent="0.25">
      <c r="A2447" s="105"/>
      <c r="B2447" s="35"/>
      <c r="C2447" s="106"/>
      <c r="D2447" s="88"/>
      <c r="E2447" s="89"/>
      <c r="F2447" s="89"/>
      <c r="G2447" s="89"/>
      <c r="H2447" s="89"/>
      <c r="I2447" s="89"/>
      <c r="J2447" s="89"/>
      <c r="K2447" s="59"/>
      <c r="L2447" s="59"/>
      <c r="M2447" s="54"/>
      <c r="N2447" s="54"/>
      <c r="O2447" s="35"/>
      <c r="P2447" s="35"/>
      <c r="Q2447" s="35"/>
      <c r="R2447" s="89"/>
      <c r="S2447" s="35"/>
    </row>
    <row r="2448" spans="1:19" s="32" customFormat="1" ht="24" customHeight="1" x14ac:dyDescent="0.25">
      <c r="A2448" s="105"/>
      <c r="B2448" s="35"/>
      <c r="C2448" s="106"/>
      <c r="D2448" s="88"/>
      <c r="E2448" s="89"/>
      <c r="F2448" s="89"/>
      <c r="G2448" s="89"/>
      <c r="H2448" s="89"/>
      <c r="I2448" s="89"/>
      <c r="J2448" s="89"/>
      <c r="K2448" s="59"/>
      <c r="L2448" s="59"/>
      <c r="M2448" s="54"/>
      <c r="N2448" s="54"/>
      <c r="O2448" s="35"/>
      <c r="P2448" s="35"/>
      <c r="Q2448" s="35"/>
      <c r="R2448" s="89"/>
      <c r="S2448" s="35"/>
    </row>
    <row r="2449" spans="1:19" s="32" customFormat="1" ht="24" customHeight="1" x14ac:dyDescent="0.25">
      <c r="A2449" s="105"/>
      <c r="B2449" s="35"/>
      <c r="C2449" s="106"/>
      <c r="D2449" s="88"/>
      <c r="E2449" s="89"/>
      <c r="F2449" s="89"/>
      <c r="G2449" s="89"/>
      <c r="H2449" s="89"/>
      <c r="I2449" s="89"/>
      <c r="J2449" s="89"/>
      <c r="K2449" s="59"/>
      <c r="L2449" s="59"/>
      <c r="M2449" s="54"/>
      <c r="N2449" s="54"/>
      <c r="O2449" s="35"/>
      <c r="P2449" s="35"/>
      <c r="Q2449" s="35"/>
      <c r="R2449" s="89"/>
      <c r="S2449" s="35"/>
    </row>
    <row r="2450" spans="1:19" s="32" customFormat="1" ht="24" customHeight="1" x14ac:dyDescent="0.25">
      <c r="A2450" s="105"/>
      <c r="B2450" s="35"/>
      <c r="C2450" s="106"/>
      <c r="D2450" s="88"/>
      <c r="E2450" s="89"/>
      <c r="F2450" s="89"/>
      <c r="G2450" s="89"/>
      <c r="H2450" s="89"/>
      <c r="I2450" s="89"/>
      <c r="J2450" s="89"/>
      <c r="K2450" s="59"/>
      <c r="L2450" s="59"/>
      <c r="M2450" s="54"/>
      <c r="N2450" s="54"/>
      <c r="O2450" s="35"/>
      <c r="P2450" s="35"/>
      <c r="Q2450" s="35"/>
      <c r="R2450" s="89"/>
      <c r="S2450" s="35"/>
    </row>
    <row r="2451" spans="1:19" s="32" customFormat="1" ht="24" customHeight="1" x14ac:dyDescent="0.25">
      <c r="A2451" s="105"/>
      <c r="B2451" s="35"/>
      <c r="C2451" s="106"/>
      <c r="D2451" s="88"/>
      <c r="E2451" s="89"/>
      <c r="F2451" s="89"/>
      <c r="G2451" s="89"/>
      <c r="H2451" s="89"/>
      <c r="I2451" s="89"/>
      <c r="J2451" s="89"/>
      <c r="K2451" s="59"/>
      <c r="L2451" s="59"/>
      <c r="M2451" s="54"/>
      <c r="N2451" s="54"/>
      <c r="O2451" s="35"/>
      <c r="P2451" s="35"/>
      <c r="Q2451" s="35"/>
      <c r="R2451" s="89"/>
      <c r="S2451" s="35"/>
    </row>
    <row r="2452" spans="1:19" s="32" customFormat="1" ht="24" customHeight="1" x14ac:dyDescent="0.25">
      <c r="A2452" s="105"/>
      <c r="B2452" s="35"/>
      <c r="C2452" s="106"/>
      <c r="D2452" s="88"/>
      <c r="E2452" s="89"/>
      <c r="F2452" s="89"/>
      <c r="G2452" s="89"/>
      <c r="H2452" s="89"/>
      <c r="I2452" s="89"/>
      <c r="J2452" s="89"/>
      <c r="K2452" s="59"/>
      <c r="L2452" s="59"/>
      <c r="M2452" s="54"/>
      <c r="N2452" s="54"/>
      <c r="O2452" s="35"/>
      <c r="P2452" s="35"/>
      <c r="Q2452" s="35"/>
      <c r="R2452" s="89"/>
      <c r="S2452" s="35"/>
    </row>
    <row r="2453" spans="1:19" s="32" customFormat="1" ht="24" customHeight="1" x14ac:dyDescent="0.25">
      <c r="A2453" s="105"/>
      <c r="B2453" s="35"/>
      <c r="C2453" s="106"/>
      <c r="D2453" s="88"/>
      <c r="E2453" s="89"/>
      <c r="F2453" s="89"/>
      <c r="G2453" s="89"/>
      <c r="H2453" s="89"/>
      <c r="I2453" s="89"/>
      <c r="J2453" s="89"/>
      <c r="K2453" s="59"/>
      <c r="L2453" s="59"/>
      <c r="M2453" s="54"/>
      <c r="N2453" s="54"/>
      <c r="O2453" s="35"/>
      <c r="P2453" s="35"/>
      <c r="Q2453" s="35"/>
      <c r="R2453" s="89"/>
      <c r="S2453" s="35"/>
    </row>
    <row r="2454" spans="1:19" s="32" customFormat="1" ht="24" customHeight="1" x14ac:dyDescent="0.25">
      <c r="A2454" s="105"/>
      <c r="B2454" s="35"/>
      <c r="C2454" s="106"/>
      <c r="D2454" s="88"/>
      <c r="E2454" s="89"/>
      <c r="F2454" s="89"/>
      <c r="G2454" s="89"/>
      <c r="H2454" s="89"/>
      <c r="I2454" s="89"/>
      <c r="J2454" s="89"/>
      <c r="K2454" s="59"/>
      <c r="L2454" s="59"/>
      <c r="M2454" s="54"/>
      <c r="N2454" s="54"/>
      <c r="O2454" s="35"/>
      <c r="P2454" s="35"/>
      <c r="Q2454" s="35"/>
      <c r="R2454" s="89"/>
      <c r="S2454" s="35"/>
    </row>
    <row r="2455" spans="1:19" s="32" customFormat="1" ht="24" customHeight="1" x14ac:dyDescent="0.25">
      <c r="A2455" s="105"/>
      <c r="B2455" s="35"/>
      <c r="C2455" s="106"/>
      <c r="D2455" s="88"/>
      <c r="E2455" s="89"/>
      <c r="F2455" s="89"/>
      <c r="G2455" s="89"/>
      <c r="H2455" s="89"/>
      <c r="I2455" s="89"/>
      <c r="J2455" s="89"/>
      <c r="K2455" s="59"/>
      <c r="L2455" s="59"/>
      <c r="M2455" s="54"/>
      <c r="N2455" s="54"/>
      <c r="O2455" s="35"/>
      <c r="P2455" s="35"/>
      <c r="Q2455" s="35"/>
      <c r="R2455" s="89"/>
      <c r="S2455" s="35"/>
    </row>
    <row r="2456" spans="1:19" s="32" customFormat="1" ht="24" customHeight="1" x14ac:dyDescent="0.25">
      <c r="A2456" s="105"/>
      <c r="B2456" s="35"/>
      <c r="C2456" s="106"/>
      <c r="D2456" s="88"/>
      <c r="E2456" s="89"/>
      <c r="F2456" s="89"/>
      <c r="G2456" s="89"/>
      <c r="H2456" s="89"/>
      <c r="I2456" s="89"/>
      <c r="J2456" s="89"/>
      <c r="K2456" s="59"/>
      <c r="L2456" s="59"/>
      <c r="M2456" s="54"/>
      <c r="N2456" s="54"/>
      <c r="O2456" s="35"/>
      <c r="P2456" s="35"/>
      <c r="Q2456" s="35"/>
      <c r="R2456" s="89"/>
      <c r="S2456" s="35"/>
    </row>
    <row r="2457" spans="1:19" s="32" customFormat="1" ht="24" customHeight="1" x14ac:dyDescent="0.25">
      <c r="A2457" s="105"/>
      <c r="B2457" s="35"/>
      <c r="C2457" s="106"/>
      <c r="D2457" s="88"/>
      <c r="E2457" s="89"/>
      <c r="F2457" s="89"/>
      <c r="G2457" s="89"/>
      <c r="H2457" s="89"/>
      <c r="I2457" s="89"/>
      <c r="J2457" s="89"/>
      <c r="K2457" s="59"/>
      <c r="L2457" s="59"/>
      <c r="M2457" s="54"/>
      <c r="N2457" s="54"/>
      <c r="O2457" s="35"/>
      <c r="P2457" s="35"/>
      <c r="Q2457" s="35"/>
      <c r="R2457" s="89"/>
      <c r="S2457" s="35"/>
    </row>
    <row r="2458" spans="1:19" s="32" customFormat="1" ht="24" customHeight="1" x14ac:dyDescent="0.25">
      <c r="A2458" s="105"/>
      <c r="B2458" s="35"/>
      <c r="C2458" s="106"/>
      <c r="D2458" s="88"/>
      <c r="E2458" s="89"/>
      <c r="F2458" s="89"/>
      <c r="G2458" s="89"/>
      <c r="H2458" s="89"/>
      <c r="I2458" s="89"/>
      <c r="J2458" s="89"/>
      <c r="K2458" s="59"/>
      <c r="L2458" s="59"/>
      <c r="M2458" s="54"/>
      <c r="N2458" s="54"/>
      <c r="O2458" s="35"/>
      <c r="P2458" s="35"/>
      <c r="Q2458" s="35"/>
      <c r="R2458" s="89"/>
      <c r="S2458" s="35"/>
    </row>
    <row r="2459" spans="1:19" s="32" customFormat="1" ht="24" customHeight="1" x14ac:dyDescent="0.25">
      <c r="A2459" s="105"/>
      <c r="B2459" s="35"/>
      <c r="C2459" s="106"/>
      <c r="D2459" s="88"/>
      <c r="E2459" s="89"/>
      <c r="F2459" s="89"/>
      <c r="G2459" s="89"/>
      <c r="H2459" s="89"/>
      <c r="I2459" s="89"/>
      <c r="J2459" s="89"/>
      <c r="K2459" s="59"/>
      <c r="L2459" s="59"/>
      <c r="M2459" s="54"/>
      <c r="N2459" s="54"/>
      <c r="O2459" s="35"/>
      <c r="P2459" s="35"/>
      <c r="Q2459" s="35"/>
      <c r="R2459" s="89"/>
      <c r="S2459" s="35"/>
    </row>
    <row r="2460" spans="1:19" s="32" customFormat="1" ht="24" customHeight="1" x14ac:dyDescent="0.25">
      <c r="A2460" s="105"/>
      <c r="B2460" s="35"/>
      <c r="C2460" s="106"/>
      <c r="D2460" s="88"/>
      <c r="E2460" s="89"/>
      <c r="F2460" s="89"/>
      <c r="G2460" s="89"/>
      <c r="H2460" s="89"/>
      <c r="I2460" s="89"/>
      <c r="J2460" s="89"/>
      <c r="K2460" s="59"/>
      <c r="L2460" s="59"/>
      <c r="M2460" s="54"/>
      <c r="N2460" s="54"/>
      <c r="O2460" s="35"/>
      <c r="P2460" s="35"/>
      <c r="Q2460" s="35"/>
      <c r="R2460" s="89"/>
      <c r="S2460" s="35"/>
    </row>
    <row r="2461" spans="1:19" s="32" customFormat="1" ht="24" customHeight="1" x14ac:dyDescent="0.25">
      <c r="A2461" s="105"/>
      <c r="B2461" s="35"/>
      <c r="C2461" s="106"/>
      <c r="D2461" s="88"/>
      <c r="E2461" s="89"/>
      <c r="F2461" s="89"/>
      <c r="G2461" s="89"/>
      <c r="H2461" s="89"/>
      <c r="I2461" s="89"/>
      <c r="J2461" s="89"/>
      <c r="K2461" s="59"/>
      <c r="L2461" s="59"/>
      <c r="M2461" s="54"/>
      <c r="N2461" s="54"/>
      <c r="O2461" s="35"/>
      <c r="P2461" s="35"/>
      <c r="Q2461" s="35"/>
      <c r="R2461" s="89"/>
      <c r="S2461" s="35"/>
    </row>
    <row r="2462" spans="1:19" s="32" customFormat="1" ht="24" customHeight="1" x14ac:dyDescent="0.25">
      <c r="A2462" s="105"/>
      <c r="B2462" s="35"/>
      <c r="C2462" s="106"/>
      <c r="D2462" s="88"/>
      <c r="E2462" s="89"/>
      <c r="F2462" s="89"/>
      <c r="G2462" s="89"/>
      <c r="H2462" s="89"/>
      <c r="I2462" s="89"/>
      <c r="J2462" s="89"/>
      <c r="K2462" s="59"/>
      <c r="L2462" s="59"/>
      <c r="M2462" s="54"/>
      <c r="N2462" s="54"/>
      <c r="O2462" s="35"/>
      <c r="P2462" s="35"/>
      <c r="Q2462" s="35"/>
      <c r="R2462" s="89"/>
      <c r="S2462" s="35"/>
    </row>
    <row r="2463" spans="1:19" s="32" customFormat="1" ht="24" customHeight="1" x14ac:dyDescent="0.25">
      <c r="A2463" s="105"/>
      <c r="B2463" s="35"/>
      <c r="C2463" s="106"/>
      <c r="D2463" s="88"/>
      <c r="E2463" s="89"/>
      <c r="F2463" s="89"/>
      <c r="G2463" s="89"/>
      <c r="H2463" s="89"/>
      <c r="I2463" s="89"/>
      <c r="J2463" s="89"/>
      <c r="K2463" s="59"/>
      <c r="L2463" s="59"/>
      <c r="M2463" s="54"/>
      <c r="N2463" s="54"/>
      <c r="O2463" s="35"/>
      <c r="P2463" s="35"/>
      <c r="Q2463" s="35"/>
      <c r="R2463" s="89"/>
      <c r="S2463" s="35"/>
    </row>
    <row r="2464" spans="1:19" s="32" customFormat="1" ht="24" customHeight="1" x14ac:dyDescent="0.25">
      <c r="A2464" s="105"/>
      <c r="B2464" s="35"/>
      <c r="C2464" s="106"/>
      <c r="D2464" s="88"/>
      <c r="E2464" s="89"/>
      <c r="F2464" s="89"/>
      <c r="G2464" s="89"/>
      <c r="H2464" s="89"/>
      <c r="I2464" s="89"/>
      <c r="J2464" s="89"/>
      <c r="K2464" s="59"/>
      <c r="L2464" s="59"/>
      <c r="M2464" s="54"/>
      <c r="N2464" s="54"/>
      <c r="O2464" s="35"/>
      <c r="P2464" s="35"/>
      <c r="Q2464" s="35"/>
      <c r="R2464" s="89"/>
      <c r="S2464" s="35"/>
    </row>
    <row r="2465" spans="1:19" s="32" customFormat="1" ht="24" customHeight="1" x14ac:dyDescent="0.25">
      <c r="A2465" s="105"/>
      <c r="B2465" s="35"/>
      <c r="C2465" s="106"/>
      <c r="D2465" s="88"/>
      <c r="E2465" s="89"/>
      <c r="F2465" s="89"/>
      <c r="G2465" s="89"/>
      <c r="H2465" s="89"/>
      <c r="I2465" s="89"/>
      <c r="J2465" s="89"/>
      <c r="K2465" s="59"/>
      <c r="L2465" s="59"/>
      <c r="M2465" s="54"/>
      <c r="N2465" s="54"/>
      <c r="O2465" s="35"/>
      <c r="P2465" s="35"/>
      <c r="Q2465" s="35"/>
      <c r="R2465" s="89"/>
      <c r="S2465" s="35"/>
    </row>
    <row r="2466" spans="1:19" s="32" customFormat="1" ht="24" customHeight="1" x14ac:dyDescent="0.25">
      <c r="A2466" s="105"/>
      <c r="B2466" s="35"/>
      <c r="C2466" s="106"/>
      <c r="D2466" s="88"/>
      <c r="E2466" s="89"/>
      <c r="F2466" s="89"/>
      <c r="G2466" s="89"/>
      <c r="H2466" s="89"/>
      <c r="I2466" s="89"/>
      <c r="J2466" s="89"/>
      <c r="K2466" s="59"/>
      <c r="L2466" s="59"/>
      <c r="M2466" s="54"/>
      <c r="N2466" s="54"/>
      <c r="O2466" s="35"/>
      <c r="P2466" s="35"/>
      <c r="Q2466" s="35"/>
      <c r="R2466" s="89"/>
      <c r="S2466" s="35"/>
    </row>
    <row r="2467" spans="1:19" s="32" customFormat="1" ht="24" customHeight="1" x14ac:dyDescent="0.25">
      <c r="A2467" s="105"/>
      <c r="B2467" s="35"/>
      <c r="C2467" s="106"/>
      <c r="D2467" s="88"/>
      <c r="E2467" s="89"/>
      <c r="F2467" s="89"/>
      <c r="G2467" s="89"/>
      <c r="H2467" s="89"/>
      <c r="I2467" s="89"/>
      <c r="J2467" s="89"/>
      <c r="K2467" s="59"/>
      <c r="L2467" s="59"/>
      <c r="M2467" s="54"/>
      <c r="N2467" s="54"/>
      <c r="O2467" s="35"/>
      <c r="P2467" s="35"/>
      <c r="Q2467" s="35"/>
      <c r="R2467" s="89"/>
      <c r="S2467" s="35"/>
    </row>
    <row r="2468" spans="1:19" s="32" customFormat="1" ht="24" customHeight="1" x14ac:dyDescent="0.25">
      <c r="A2468" s="105"/>
      <c r="B2468" s="35"/>
      <c r="C2468" s="106"/>
      <c r="D2468" s="88"/>
      <c r="E2468" s="89"/>
      <c r="F2468" s="89"/>
      <c r="G2468" s="89"/>
      <c r="H2468" s="89"/>
      <c r="I2468" s="89"/>
      <c r="J2468" s="89"/>
      <c r="K2468" s="59"/>
      <c r="L2468" s="59"/>
      <c r="M2468" s="54"/>
      <c r="N2468" s="54"/>
      <c r="O2468" s="35"/>
      <c r="P2468" s="35"/>
      <c r="Q2468" s="35"/>
      <c r="R2468" s="89"/>
      <c r="S2468" s="35"/>
    </row>
    <row r="2469" spans="1:19" s="32" customFormat="1" ht="24" customHeight="1" x14ac:dyDescent="0.25">
      <c r="A2469" s="105"/>
      <c r="B2469" s="35"/>
      <c r="C2469" s="106"/>
      <c r="D2469" s="88"/>
      <c r="E2469" s="89"/>
      <c r="F2469" s="89"/>
      <c r="G2469" s="89"/>
      <c r="H2469" s="89"/>
      <c r="I2469" s="89"/>
      <c r="J2469" s="89"/>
      <c r="K2469" s="59"/>
      <c r="L2469" s="59"/>
      <c r="M2469" s="54"/>
      <c r="N2469" s="54"/>
      <c r="O2469" s="35"/>
      <c r="P2469" s="35"/>
      <c r="Q2469" s="35"/>
      <c r="R2469" s="89"/>
      <c r="S2469" s="35"/>
    </row>
    <row r="2470" spans="1:19" s="32" customFormat="1" ht="24" customHeight="1" x14ac:dyDescent="0.25">
      <c r="A2470" s="105"/>
      <c r="B2470" s="35"/>
      <c r="C2470" s="106"/>
      <c r="D2470" s="88"/>
      <c r="E2470" s="89"/>
      <c r="F2470" s="89"/>
      <c r="G2470" s="89"/>
      <c r="H2470" s="89"/>
      <c r="I2470" s="89"/>
      <c r="J2470" s="89"/>
      <c r="K2470" s="59"/>
      <c r="L2470" s="59"/>
      <c r="M2470" s="54"/>
      <c r="N2470" s="54"/>
      <c r="O2470" s="35"/>
      <c r="P2470" s="35"/>
      <c r="Q2470" s="35"/>
      <c r="R2470" s="89"/>
      <c r="S2470" s="35"/>
    </row>
    <row r="2471" spans="1:19" s="32" customFormat="1" ht="24" customHeight="1" x14ac:dyDescent="0.25">
      <c r="A2471" s="105"/>
      <c r="B2471" s="35"/>
      <c r="C2471" s="106"/>
      <c r="D2471" s="88"/>
      <c r="E2471" s="89"/>
      <c r="F2471" s="89"/>
      <c r="G2471" s="89"/>
      <c r="H2471" s="89"/>
      <c r="I2471" s="89"/>
      <c r="J2471" s="89"/>
      <c r="K2471" s="59"/>
      <c r="L2471" s="59"/>
      <c r="M2471" s="54"/>
      <c r="N2471" s="54"/>
      <c r="O2471" s="35"/>
      <c r="P2471" s="35"/>
      <c r="Q2471" s="35"/>
      <c r="R2471" s="89"/>
      <c r="S2471" s="35"/>
    </row>
    <row r="2472" spans="1:19" s="32" customFormat="1" ht="24" customHeight="1" x14ac:dyDescent="0.25">
      <c r="A2472" s="105"/>
      <c r="B2472" s="35"/>
      <c r="C2472" s="106"/>
      <c r="D2472" s="88"/>
      <c r="E2472" s="89"/>
      <c r="F2472" s="89"/>
      <c r="G2472" s="89"/>
      <c r="H2472" s="89"/>
      <c r="I2472" s="89"/>
      <c r="J2472" s="89"/>
      <c r="K2472" s="59"/>
      <c r="L2472" s="59"/>
      <c r="M2472" s="54"/>
      <c r="N2472" s="54"/>
      <c r="O2472" s="35"/>
      <c r="P2472" s="35"/>
      <c r="Q2472" s="35"/>
      <c r="R2472" s="89"/>
      <c r="S2472" s="35"/>
    </row>
    <row r="2473" spans="1:19" s="32" customFormat="1" ht="24" customHeight="1" x14ac:dyDescent="0.25">
      <c r="A2473" s="105"/>
      <c r="B2473" s="35"/>
      <c r="C2473" s="106"/>
      <c r="D2473" s="88"/>
      <c r="E2473" s="89"/>
      <c r="F2473" s="89"/>
      <c r="G2473" s="89"/>
      <c r="H2473" s="89"/>
      <c r="I2473" s="89"/>
      <c r="J2473" s="89"/>
      <c r="K2473" s="59"/>
      <c r="L2473" s="59"/>
      <c r="M2473" s="54"/>
      <c r="N2473" s="54"/>
      <c r="O2473" s="35"/>
      <c r="P2473" s="35"/>
      <c r="Q2473" s="35"/>
      <c r="R2473" s="89"/>
      <c r="S2473" s="35"/>
    </row>
    <row r="2474" spans="1:19" s="32" customFormat="1" ht="24" customHeight="1" x14ac:dyDescent="0.25">
      <c r="A2474" s="105"/>
      <c r="B2474" s="35"/>
      <c r="C2474" s="106"/>
      <c r="D2474" s="88"/>
      <c r="E2474" s="89"/>
      <c r="F2474" s="89"/>
      <c r="G2474" s="89"/>
      <c r="H2474" s="89"/>
      <c r="I2474" s="89"/>
      <c r="J2474" s="89"/>
      <c r="K2474" s="59"/>
      <c r="L2474" s="59"/>
      <c r="M2474" s="54"/>
      <c r="N2474" s="54"/>
      <c r="O2474" s="35"/>
      <c r="P2474" s="35"/>
      <c r="Q2474" s="35"/>
      <c r="R2474" s="89"/>
      <c r="S2474" s="35"/>
    </row>
    <row r="2475" spans="1:19" s="32" customFormat="1" ht="24" customHeight="1" x14ac:dyDescent="0.25">
      <c r="A2475" s="105"/>
      <c r="B2475" s="35"/>
      <c r="C2475" s="106"/>
      <c r="D2475" s="88"/>
      <c r="E2475" s="89"/>
      <c r="F2475" s="89"/>
      <c r="G2475" s="89"/>
      <c r="H2475" s="89"/>
      <c r="I2475" s="89"/>
      <c r="J2475" s="89"/>
      <c r="K2475" s="59"/>
      <c r="L2475" s="59"/>
      <c r="M2475" s="54"/>
      <c r="N2475" s="54"/>
      <c r="O2475" s="35"/>
      <c r="P2475" s="35"/>
      <c r="Q2475" s="35"/>
      <c r="R2475" s="89"/>
      <c r="S2475" s="35"/>
    </row>
    <row r="2476" spans="1:19" s="32" customFormat="1" ht="24" customHeight="1" x14ac:dyDescent="0.25">
      <c r="A2476" s="105"/>
      <c r="B2476" s="35"/>
      <c r="C2476" s="106"/>
      <c r="D2476" s="88"/>
      <c r="E2476" s="89"/>
      <c r="F2476" s="89"/>
      <c r="G2476" s="89"/>
      <c r="H2476" s="89"/>
      <c r="I2476" s="89"/>
      <c r="J2476" s="89"/>
      <c r="K2476" s="59"/>
      <c r="L2476" s="59"/>
      <c r="M2476" s="54"/>
      <c r="N2476" s="54"/>
      <c r="O2476" s="35"/>
      <c r="P2476" s="35"/>
      <c r="Q2476" s="35"/>
      <c r="R2476" s="89"/>
      <c r="S2476" s="35"/>
    </row>
    <row r="2477" spans="1:19" s="32" customFormat="1" ht="24" customHeight="1" x14ac:dyDescent="0.25">
      <c r="A2477" s="105"/>
      <c r="B2477" s="35"/>
      <c r="C2477" s="106"/>
      <c r="D2477" s="88"/>
      <c r="E2477" s="89"/>
      <c r="F2477" s="89"/>
      <c r="G2477" s="89"/>
      <c r="H2477" s="89"/>
      <c r="I2477" s="89"/>
      <c r="J2477" s="89"/>
      <c r="K2477" s="59"/>
      <c r="L2477" s="59"/>
      <c r="M2477" s="54"/>
      <c r="N2477" s="54"/>
      <c r="O2477" s="35"/>
      <c r="P2477" s="35"/>
      <c r="Q2477" s="35"/>
      <c r="R2477" s="89"/>
      <c r="S2477" s="35"/>
    </row>
    <row r="2478" spans="1:19" s="32" customFormat="1" ht="24" customHeight="1" x14ac:dyDescent="0.25">
      <c r="A2478" s="105"/>
      <c r="B2478" s="35"/>
      <c r="C2478" s="106"/>
      <c r="D2478" s="88"/>
      <c r="E2478" s="89"/>
      <c r="F2478" s="89"/>
      <c r="G2478" s="89"/>
      <c r="H2478" s="89"/>
      <c r="I2478" s="89"/>
      <c r="J2478" s="89"/>
      <c r="K2478" s="59"/>
      <c r="L2478" s="59"/>
      <c r="M2478" s="54"/>
      <c r="N2478" s="54"/>
      <c r="O2478" s="35"/>
      <c r="P2478" s="35"/>
      <c r="Q2478" s="35"/>
      <c r="R2478" s="89"/>
      <c r="S2478" s="35"/>
    </row>
    <row r="2479" spans="1:19" s="32" customFormat="1" ht="24" customHeight="1" x14ac:dyDescent="0.25">
      <c r="A2479" s="105"/>
      <c r="B2479" s="35"/>
      <c r="C2479" s="106"/>
      <c r="D2479" s="88"/>
      <c r="E2479" s="89"/>
      <c r="F2479" s="89"/>
      <c r="G2479" s="89"/>
      <c r="H2479" s="89"/>
      <c r="I2479" s="89"/>
      <c r="J2479" s="89"/>
      <c r="K2479" s="59"/>
      <c r="L2479" s="59"/>
      <c r="M2479" s="54"/>
      <c r="N2479" s="54"/>
      <c r="O2479" s="35"/>
      <c r="P2479" s="35"/>
      <c r="Q2479" s="35"/>
      <c r="R2479" s="89"/>
      <c r="S2479" s="35"/>
    </row>
    <row r="2480" spans="1:19" s="32" customFormat="1" ht="24" customHeight="1" x14ac:dyDescent="0.25">
      <c r="A2480" s="105"/>
      <c r="B2480" s="35"/>
      <c r="C2480" s="106"/>
      <c r="D2480" s="88"/>
      <c r="E2480" s="89"/>
      <c r="F2480" s="89"/>
      <c r="G2480" s="89"/>
      <c r="H2480" s="89"/>
      <c r="I2480" s="89"/>
      <c r="J2480" s="89"/>
      <c r="K2480" s="59"/>
      <c r="L2480" s="59"/>
      <c r="M2480" s="54"/>
      <c r="N2480" s="54"/>
      <c r="O2480" s="35"/>
      <c r="P2480" s="35"/>
      <c r="Q2480" s="35"/>
      <c r="R2480" s="89"/>
      <c r="S2480" s="35"/>
    </row>
    <row r="2481" spans="1:19" s="32" customFormat="1" ht="24" customHeight="1" x14ac:dyDescent="0.25">
      <c r="A2481" s="105"/>
      <c r="B2481" s="35"/>
      <c r="C2481" s="106"/>
      <c r="D2481" s="88"/>
      <c r="E2481" s="89"/>
      <c r="F2481" s="89"/>
      <c r="G2481" s="89"/>
      <c r="H2481" s="89"/>
      <c r="I2481" s="89"/>
      <c r="J2481" s="89"/>
      <c r="K2481" s="59"/>
      <c r="L2481" s="59"/>
      <c r="M2481" s="54"/>
      <c r="N2481" s="54"/>
      <c r="O2481" s="35"/>
      <c r="P2481" s="35"/>
      <c r="Q2481" s="35"/>
      <c r="R2481" s="89"/>
      <c r="S2481" s="35"/>
    </row>
    <row r="2482" spans="1:19" s="32" customFormat="1" ht="24" customHeight="1" x14ac:dyDescent="0.25">
      <c r="A2482" s="105"/>
      <c r="B2482" s="35"/>
      <c r="C2482" s="106"/>
      <c r="D2482" s="88"/>
      <c r="E2482" s="89"/>
      <c r="F2482" s="89"/>
      <c r="G2482" s="89"/>
      <c r="H2482" s="89"/>
      <c r="I2482" s="89"/>
      <c r="J2482" s="89"/>
      <c r="K2482" s="59"/>
      <c r="L2482" s="59"/>
      <c r="M2482" s="54"/>
      <c r="N2482" s="54"/>
      <c r="O2482" s="35"/>
      <c r="P2482" s="35"/>
      <c r="Q2482" s="35"/>
      <c r="R2482" s="89"/>
      <c r="S2482" s="35"/>
    </row>
    <row r="2483" spans="1:19" s="32" customFormat="1" ht="24" customHeight="1" x14ac:dyDescent="0.25">
      <c r="A2483" s="105"/>
      <c r="B2483" s="35"/>
      <c r="C2483" s="106"/>
      <c r="D2483" s="88"/>
      <c r="E2483" s="89"/>
      <c r="F2483" s="89"/>
      <c r="G2483" s="89"/>
      <c r="H2483" s="89"/>
      <c r="I2483" s="89"/>
      <c r="J2483" s="89"/>
      <c r="K2483" s="59"/>
      <c r="L2483" s="59"/>
      <c r="M2483" s="54"/>
      <c r="N2483" s="54"/>
      <c r="O2483" s="35"/>
      <c r="P2483" s="35"/>
      <c r="Q2483" s="35"/>
      <c r="R2483" s="89"/>
      <c r="S2483" s="35"/>
    </row>
    <row r="2484" spans="1:19" s="32" customFormat="1" ht="24" customHeight="1" x14ac:dyDescent="0.25">
      <c r="A2484" s="105"/>
      <c r="B2484" s="35"/>
      <c r="C2484" s="106"/>
      <c r="D2484" s="88"/>
      <c r="E2484" s="89"/>
      <c r="F2484" s="89"/>
      <c r="G2484" s="89"/>
      <c r="H2484" s="89"/>
      <c r="I2484" s="89"/>
      <c r="J2484" s="89"/>
      <c r="K2484" s="59"/>
      <c r="L2484" s="59"/>
      <c r="M2484" s="54"/>
      <c r="N2484" s="54"/>
      <c r="O2484" s="35"/>
      <c r="P2484" s="35"/>
      <c r="Q2484" s="35"/>
      <c r="R2484" s="89"/>
      <c r="S2484" s="35"/>
    </row>
    <row r="2485" spans="1:19" s="32" customFormat="1" ht="24" customHeight="1" x14ac:dyDescent="0.25">
      <c r="A2485" s="105"/>
      <c r="B2485" s="35"/>
      <c r="C2485" s="106"/>
      <c r="D2485" s="88"/>
      <c r="E2485" s="89"/>
      <c r="F2485" s="89"/>
      <c r="G2485" s="89"/>
      <c r="H2485" s="89"/>
      <c r="I2485" s="89"/>
      <c r="J2485" s="89"/>
      <c r="K2485" s="59"/>
      <c r="L2485" s="59"/>
      <c r="M2485" s="54"/>
      <c r="N2485" s="54"/>
      <c r="O2485" s="35"/>
      <c r="P2485" s="35"/>
      <c r="Q2485" s="35"/>
      <c r="R2485" s="89"/>
      <c r="S2485" s="35"/>
    </row>
    <row r="2486" spans="1:19" s="32" customFormat="1" ht="24" customHeight="1" x14ac:dyDescent="0.25">
      <c r="A2486" s="105"/>
      <c r="B2486" s="35"/>
      <c r="C2486" s="106"/>
      <c r="D2486" s="88"/>
      <c r="E2486" s="89"/>
      <c r="F2486" s="89"/>
      <c r="G2486" s="89"/>
      <c r="H2486" s="89"/>
      <c r="I2486" s="89"/>
      <c r="J2486" s="89"/>
      <c r="K2486" s="59"/>
      <c r="L2486" s="59"/>
      <c r="M2486" s="54"/>
      <c r="N2486" s="54"/>
      <c r="O2486" s="35"/>
      <c r="P2486" s="35"/>
      <c r="Q2486" s="35"/>
      <c r="R2486" s="89"/>
      <c r="S2486" s="35"/>
    </row>
    <row r="2487" spans="1:19" s="32" customFormat="1" ht="24" customHeight="1" x14ac:dyDescent="0.25">
      <c r="A2487" s="105"/>
      <c r="B2487" s="35"/>
      <c r="C2487" s="106"/>
      <c r="D2487" s="88"/>
      <c r="E2487" s="89"/>
      <c r="F2487" s="89"/>
      <c r="G2487" s="89"/>
      <c r="H2487" s="89"/>
      <c r="I2487" s="89"/>
      <c r="J2487" s="89"/>
      <c r="K2487" s="59"/>
      <c r="L2487" s="59"/>
      <c r="M2487" s="54"/>
      <c r="N2487" s="54"/>
      <c r="O2487" s="35"/>
      <c r="P2487" s="35"/>
      <c r="Q2487" s="35"/>
      <c r="R2487" s="89"/>
      <c r="S2487" s="35"/>
    </row>
    <row r="2488" spans="1:19" s="32" customFormat="1" ht="24" customHeight="1" x14ac:dyDescent="0.25">
      <c r="A2488" s="105"/>
      <c r="B2488" s="35"/>
      <c r="C2488" s="106"/>
      <c r="D2488" s="88"/>
      <c r="E2488" s="89"/>
      <c r="F2488" s="89"/>
      <c r="G2488" s="89"/>
      <c r="H2488" s="89"/>
      <c r="I2488" s="89"/>
      <c r="J2488" s="89"/>
      <c r="K2488" s="59"/>
      <c r="L2488" s="59"/>
      <c r="M2488" s="54"/>
      <c r="N2488" s="54"/>
      <c r="O2488" s="35"/>
      <c r="P2488" s="35"/>
      <c r="Q2488" s="35"/>
      <c r="R2488" s="89"/>
      <c r="S2488" s="35"/>
    </row>
    <row r="2489" spans="1:19" ht="24" customHeight="1" x14ac:dyDescent="0.25">
      <c r="A2489" s="15"/>
      <c r="B2489" s="16"/>
      <c r="C2489" s="17"/>
      <c r="D2489" s="45"/>
      <c r="E2489" s="18"/>
      <c r="F2489" s="18"/>
      <c r="G2489" s="18"/>
      <c r="H2489" s="18"/>
      <c r="I2489" s="18"/>
      <c r="J2489" s="18"/>
      <c r="K2489" s="59"/>
      <c r="L2489" s="59"/>
      <c r="M2489" s="54"/>
      <c r="N2489" s="54"/>
      <c r="O2489" s="16"/>
      <c r="P2489" s="16"/>
      <c r="Q2489" s="16"/>
      <c r="R2489" s="18"/>
      <c r="S2489" s="35"/>
    </row>
    <row r="2490" spans="1:19" ht="24" customHeight="1" x14ac:dyDescent="0.25">
      <c r="A2490" s="15"/>
      <c r="B2490" s="16"/>
      <c r="C2490" s="17"/>
      <c r="D2490" s="45"/>
      <c r="E2490" s="18"/>
      <c r="F2490" s="18"/>
      <c r="G2490" s="18"/>
      <c r="H2490" s="18"/>
      <c r="I2490" s="18"/>
      <c r="J2490" s="18"/>
      <c r="K2490" s="59"/>
      <c r="L2490" s="59"/>
      <c r="M2490" s="54"/>
      <c r="N2490" s="54"/>
      <c r="O2490" s="16"/>
      <c r="P2490" s="16"/>
      <c r="Q2490" s="16"/>
      <c r="R2490" s="18"/>
      <c r="S2490" s="35"/>
    </row>
    <row r="2491" spans="1:19" ht="24" customHeight="1" x14ac:dyDescent="0.25">
      <c r="A2491" s="15"/>
      <c r="B2491" s="16"/>
      <c r="C2491" s="17"/>
      <c r="D2491" s="45"/>
      <c r="E2491" s="18"/>
      <c r="F2491" s="18"/>
      <c r="G2491" s="18"/>
      <c r="H2491" s="18"/>
      <c r="I2491" s="18"/>
      <c r="J2491" s="18"/>
      <c r="K2491" s="59"/>
      <c r="L2491" s="59"/>
      <c r="M2491" s="54"/>
      <c r="N2491" s="54"/>
      <c r="O2491" s="16"/>
      <c r="P2491" s="16"/>
      <c r="Q2491" s="16"/>
      <c r="R2491" s="18"/>
      <c r="S2491" s="35"/>
    </row>
    <row r="2492" spans="1:19" ht="24" customHeight="1" x14ac:dyDescent="0.25">
      <c r="A2492" s="15"/>
      <c r="B2492" s="16"/>
      <c r="C2492" s="17"/>
      <c r="D2492" s="45"/>
      <c r="E2492" s="18"/>
      <c r="F2492" s="18"/>
      <c r="G2492" s="18"/>
      <c r="H2492" s="18"/>
      <c r="I2492" s="18"/>
      <c r="J2492" s="18"/>
      <c r="K2492" s="59"/>
      <c r="L2492" s="59"/>
      <c r="M2492" s="54"/>
      <c r="N2492" s="54"/>
      <c r="O2492" s="16"/>
      <c r="P2492" s="16"/>
      <c r="Q2492" s="16"/>
      <c r="R2492" s="18"/>
      <c r="S2492" s="35"/>
    </row>
    <row r="2493" spans="1:19" ht="24" customHeight="1" x14ac:dyDescent="0.25">
      <c r="A2493" s="15"/>
      <c r="B2493" s="16"/>
      <c r="C2493" s="17"/>
      <c r="D2493" s="45"/>
      <c r="E2493" s="18"/>
      <c r="F2493" s="18"/>
      <c r="G2493" s="18"/>
      <c r="H2493" s="18"/>
      <c r="I2493" s="18"/>
      <c r="J2493" s="18"/>
      <c r="K2493" s="59"/>
      <c r="L2493" s="59"/>
      <c r="M2493" s="54"/>
      <c r="N2493" s="54"/>
      <c r="O2493" s="16"/>
      <c r="P2493" s="16"/>
      <c r="Q2493" s="16"/>
      <c r="R2493" s="18"/>
      <c r="S2493" s="35"/>
    </row>
    <row r="2494" spans="1:19" ht="24" customHeight="1" x14ac:dyDescent="0.25">
      <c r="A2494" s="15"/>
      <c r="B2494" s="16"/>
      <c r="C2494" s="17"/>
      <c r="D2494" s="45"/>
      <c r="E2494" s="18"/>
      <c r="F2494" s="18"/>
      <c r="G2494" s="18"/>
      <c r="H2494" s="18"/>
      <c r="I2494" s="18"/>
      <c r="J2494" s="18"/>
      <c r="K2494" s="59"/>
      <c r="L2494" s="59"/>
      <c r="M2494" s="54"/>
      <c r="N2494" s="54"/>
      <c r="O2494" s="16"/>
      <c r="P2494" s="16"/>
      <c r="Q2494" s="16"/>
      <c r="R2494" s="18"/>
      <c r="S2494" s="35"/>
    </row>
    <row r="2495" spans="1:19" ht="24" customHeight="1" x14ac:dyDescent="0.25">
      <c r="A2495" s="15"/>
      <c r="B2495" s="16"/>
      <c r="C2495" s="17"/>
      <c r="D2495" s="45"/>
      <c r="E2495" s="18"/>
      <c r="F2495" s="18"/>
      <c r="G2495" s="18"/>
      <c r="H2495" s="18"/>
      <c r="I2495" s="18"/>
      <c r="J2495" s="18"/>
      <c r="K2495" s="59"/>
      <c r="L2495" s="59"/>
      <c r="M2495" s="54"/>
      <c r="N2495" s="54"/>
      <c r="O2495" s="16"/>
      <c r="P2495" s="16"/>
      <c r="Q2495" s="16"/>
      <c r="R2495" s="18"/>
      <c r="S2495" s="35"/>
    </row>
    <row r="2496" spans="1:19" ht="24" customHeight="1" x14ac:dyDescent="0.25">
      <c r="A2496" s="15"/>
      <c r="B2496" s="16"/>
      <c r="C2496" s="17"/>
      <c r="D2496" s="45"/>
      <c r="E2496" s="18"/>
      <c r="F2496" s="18"/>
      <c r="G2496" s="18"/>
      <c r="H2496" s="18"/>
      <c r="I2496" s="18"/>
      <c r="J2496" s="18"/>
      <c r="K2496" s="59"/>
      <c r="L2496" s="59"/>
      <c r="M2496" s="54"/>
      <c r="N2496" s="54"/>
      <c r="O2496" s="16"/>
      <c r="P2496" s="16"/>
      <c r="Q2496" s="16"/>
      <c r="R2496" s="18"/>
      <c r="S2496" s="35"/>
    </row>
    <row r="2497" spans="1:19" ht="24" customHeight="1" x14ac:dyDescent="0.25">
      <c r="A2497" s="15"/>
      <c r="B2497" s="16"/>
      <c r="C2497" s="17"/>
      <c r="D2497" s="45"/>
      <c r="E2497" s="18"/>
      <c r="F2497" s="18"/>
      <c r="G2497" s="18"/>
      <c r="H2497" s="18"/>
      <c r="I2497" s="18"/>
      <c r="J2497" s="18"/>
      <c r="K2497" s="59"/>
      <c r="L2497" s="59"/>
      <c r="M2497" s="54"/>
      <c r="N2497" s="54"/>
      <c r="O2497" s="16"/>
      <c r="P2497" s="16"/>
      <c r="Q2497" s="16"/>
      <c r="R2497" s="18"/>
      <c r="S2497" s="35"/>
    </row>
    <row r="2498" spans="1:19" ht="24" customHeight="1" x14ac:dyDescent="0.25">
      <c r="A2498" s="15"/>
      <c r="B2498" s="16"/>
      <c r="C2498" s="17"/>
      <c r="D2498" s="45"/>
      <c r="E2498" s="18"/>
      <c r="F2498" s="18"/>
      <c r="G2498" s="18"/>
      <c r="H2498" s="18"/>
      <c r="I2498" s="18"/>
      <c r="J2498" s="18"/>
      <c r="K2498" s="59"/>
      <c r="L2498" s="59"/>
      <c r="M2498" s="54"/>
      <c r="N2498" s="54"/>
      <c r="O2498" s="16"/>
      <c r="P2498" s="16"/>
      <c r="Q2498" s="16"/>
      <c r="R2498" s="18"/>
      <c r="S2498" s="35"/>
    </row>
    <row r="2499" spans="1:19" ht="24" customHeight="1" x14ac:dyDescent="0.25">
      <c r="A2499" s="15"/>
      <c r="B2499" s="16"/>
      <c r="C2499" s="17"/>
      <c r="D2499" s="45"/>
      <c r="E2499" s="18"/>
      <c r="F2499" s="18"/>
      <c r="G2499" s="18"/>
      <c r="H2499" s="18"/>
      <c r="I2499" s="18"/>
      <c r="J2499" s="18"/>
      <c r="K2499" s="59"/>
      <c r="L2499" s="59"/>
      <c r="M2499" s="54"/>
      <c r="N2499" s="54"/>
      <c r="O2499" s="16"/>
      <c r="P2499" s="16"/>
      <c r="Q2499" s="16"/>
      <c r="R2499" s="18"/>
      <c r="S2499" s="35"/>
    </row>
    <row r="2500" spans="1:19" ht="24" customHeight="1" x14ac:dyDescent="0.25">
      <c r="A2500" s="15"/>
      <c r="B2500" s="16"/>
      <c r="C2500" s="17"/>
      <c r="D2500" s="45"/>
      <c r="E2500" s="18"/>
      <c r="F2500" s="18"/>
      <c r="G2500" s="18"/>
      <c r="H2500" s="18"/>
      <c r="I2500" s="18"/>
      <c r="J2500" s="18"/>
      <c r="K2500" s="59"/>
      <c r="L2500" s="59"/>
      <c r="M2500" s="54"/>
      <c r="N2500" s="54"/>
      <c r="O2500" s="16"/>
      <c r="P2500" s="16"/>
      <c r="Q2500" s="16"/>
      <c r="R2500" s="18"/>
      <c r="S2500" s="35"/>
    </row>
    <row r="2501" spans="1:19" ht="24" customHeight="1" x14ac:dyDescent="0.25">
      <c r="A2501" s="15"/>
      <c r="B2501" s="16"/>
      <c r="C2501" s="17"/>
      <c r="D2501" s="45"/>
      <c r="E2501" s="18"/>
      <c r="F2501" s="18"/>
      <c r="G2501" s="18"/>
      <c r="H2501" s="18"/>
      <c r="I2501" s="18"/>
      <c r="J2501" s="18"/>
      <c r="K2501" s="59"/>
      <c r="L2501" s="59"/>
      <c r="M2501" s="54"/>
      <c r="N2501" s="54"/>
      <c r="O2501" s="16"/>
      <c r="P2501" s="16"/>
      <c r="Q2501" s="16"/>
      <c r="R2501" s="18"/>
      <c r="S2501" s="35"/>
    </row>
    <row r="2502" spans="1:19" ht="24" customHeight="1" x14ac:dyDescent="0.25">
      <c r="A2502" s="15"/>
      <c r="B2502" s="16"/>
      <c r="C2502" s="17"/>
      <c r="D2502" s="45"/>
      <c r="E2502" s="18"/>
      <c r="F2502" s="18"/>
      <c r="G2502" s="18"/>
      <c r="H2502" s="18"/>
      <c r="I2502" s="18"/>
      <c r="J2502" s="18"/>
      <c r="K2502" s="59"/>
      <c r="L2502" s="59"/>
      <c r="M2502" s="54"/>
      <c r="N2502" s="54"/>
      <c r="O2502" s="16"/>
      <c r="P2502" s="16"/>
      <c r="Q2502" s="16"/>
      <c r="R2502" s="18"/>
      <c r="S2502" s="35"/>
    </row>
    <row r="2503" spans="1:19" ht="24" customHeight="1" x14ac:dyDescent="0.25">
      <c r="A2503" s="15"/>
      <c r="B2503" s="16"/>
      <c r="C2503" s="17"/>
      <c r="D2503" s="45"/>
      <c r="E2503" s="18"/>
      <c r="F2503" s="18"/>
      <c r="G2503" s="18"/>
      <c r="H2503" s="18"/>
      <c r="I2503" s="18"/>
      <c r="J2503" s="18"/>
      <c r="K2503" s="59"/>
      <c r="L2503" s="59"/>
      <c r="M2503" s="54"/>
      <c r="N2503" s="54"/>
      <c r="O2503" s="16"/>
      <c r="P2503" s="16"/>
      <c r="Q2503" s="16"/>
      <c r="R2503" s="18"/>
      <c r="S2503" s="35"/>
    </row>
    <row r="2504" spans="1:19" ht="24" customHeight="1" x14ac:dyDescent="0.25">
      <c r="A2504" s="15"/>
      <c r="B2504" s="16"/>
      <c r="C2504" s="17"/>
      <c r="D2504" s="45"/>
      <c r="E2504" s="18"/>
      <c r="F2504" s="18"/>
      <c r="G2504" s="18"/>
      <c r="H2504" s="18"/>
      <c r="I2504" s="18"/>
      <c r="J2504" s="18"/>
      <c r="K2504" s="59"/>
      <c r="L2504" s="59"/>
      <c r="M2504" s="54"/>
      <c r="N2504" s="54"/>
      <c r="O2504" s="16"/>
      <c r="P2504" s="16"/>
      <c r="Q2504" s="16"/>
      <c r="R2504" s="18"/>
      <c r="S2504" s="35"/>
    </row>
    <row r="2505" spans="1:19" ht="24" customHeight="1" x14ac:dyDescent="0.25">
      <c r="A2505" s="15"/>
      <c r="B2505" s="16"/>
      <c r="C2505" s="17"/>
      <c r="D2505" s="45"/>
      <c r="E2505" s="18"/>
      <c r="F2505" s="18"/>
      <c r="G2505" s="18"/>
      <c r="H2505" s="18"/>
      <c r="I2505" s="18"/>
      <c r="J2505" s="18"/>
      <c r="K2505" s="59"/>
      <c r="L2505" s="59"/>
      <c r="M2505" s="54"/>
      <c r="N2505" s="54"/>
      <c r="O2505" s="16"/>
      <c r="P2505" s="16"/>
      <c r="Q2505" s="16"/>
      <c r="R2505" s="18"/>
      <c r="S2505" s="35"/>
    </row>
    <row r="2506" spans="1:19" ht="24" customHeight="1" x14ac:dyDescent="0.25">
      <c r="A2506" s="15"/>
      <c r="B2506" s="16"/>
      <c r="C2506" s="17"/>
      <c r="D2506" s="45"/>
      <c r="E2506" s="18"/>
      <c r="F2506" s="18"/>
      <c r="G2506" s="18"/>
      <c r="H2506" s="18"/>
      <c r="I2506" s="18"/>
      <c r="J2506" s="18"/>
      <c r="K2506" s="59"/>
      <c r="L2506" s="59"/>
      <c r="M2506" s="54"/>
      <c r="N2506" s="54"/>
      <c r="O2506" s="16"/>
      <c r="P2506" s="16"/>
      <c r="Q2506" s="16"/>
      <c r="R2506" s="18"/>
      <c r="S2506" s="35"/>
    </row>
    <row r="2507" spans="1:19" ht="24" customHeight="1" x14ac:dyDescent="0.25">
      <c r="A2507" s="15"/>
      <c r="B2507" s="16"/>
      <c r="C2507" s="17"/>
      <c r="D2507" s="45"/>
      <c r="E2507" s="18"/>
      <c r="F2507" s="18"/>
      <c r="G2507" s="18"/>
      <c r="H2507" s="18"/>
      <c r="I2507" s="18"/>
      <c r="J2507" s="18"/>
      <c r="K2507" s="59"/>
      <c r="L2507" s="59"/>
      <c r="M2507" s="54"/>
      <c r="N2507" s="54"/>
      <c r="O2507" s="16"/>
      <c r="P2507" s="16"/>
      <c r="Q2507" s="16"/>
      <c r="R2507" s="18"/>
      <c r="S2507" s="35"/>
    </row>
    <row r="2508" spans="1:19" ht="24" customHeight="1" x14ac:dyDescent="0.25">
      <c r="A2508" s="15"/>
      <c r="B2508" s="16"/>
      <c r="C2508" s="17"/>
      <c r="D2508" s="45"/>
      <c r="E2508" s="18"/>
      <c r="F2508" s="18"/>
      <c r="G2508" s="18"/>
      <c r="H2508" s="18"/>
      <c r="I2508" s="18"/>
      <c r="J2508" s="18"/>
      <c r="K2508" s="59"/>
      <c r="L2508" s="59"/>
      <c r="M2508" s="54"/>
      <c r="N2508" s="54"/>
      <c r="O2508" s="16"/>
      <c r="P2508" s="16"/>
      <c r="Q2508" s="16"/>
      <c r="R2508" s="18"/>
      <c r="S2508" s="35"/>
    </row>
    <row r="2509" spans="1:19" ht="24" customHeight="1" x14ac:dyDescent="0.25">
      <c r="A2509" s="15"/>
      <c r="B2509" s="16"/>
      <c r="C2509" s="17"/>
      <c r="D2509" s="45"/>
      <c r="E2509" s="18"/>
      <c r="F2509" s="18"/>
      <c r="G2509" s="18"/>
      <c r="H2509" s="18"/>
      <c r="I2509" s="18"/>
      <c r="J2509" s="18"/>
      <c r="K2509" s="59"/>
      <c r="L2509" s="59"/>
      <c r="M2509" s="54"/>
      <c r="N2509" s="54"/>
      <c r="O2509" s="16"/>
      <c r="P2509" s="16"/>
      <c r="Q2509" s="16"/>
      <c r="R2509" s="18"/>
      <c r="S2509" s="35"/>
    </row>
    <row r="2510" spans="1:19" ht="24" customHeight="1" x14ac:dyDescent="0.25">
      <c r="A2510" s="15"/>
      <c r="B2510" s="16"/>
      <c r="C2510" s="17"/>
      <c r="D2510" s="45"/>
      <c r="E2510" s="18"/>
      <c r="F2510" s="18"/>
      <c r="G2510" s="18"/>
      <c r="H2510" s="18"/>
      <c r="I2510" s="18"/>
      <c r="J2510" s="18"/>
      <c r="K2510" s="59"/>
      <c r="L2510" s="59"/>
      <c r="M2510" s="54"/>
      <c r="N2510" s="54"/>
      <c r="O2510" s="16"/>
      <c r="P2510" s="16"/>
      <c r="Q2510" s="16"/>
      <c r="R2510" s="18"/>
      <c r="S2510" s="35"/>
    </row>
    <row r="2511" spans="1:19" ht="24" customHeight="1" x14ac:dyDescent="0.25">
      <c r="A2511" s="15"/>
      <c r="B2511" s="16"/>
      <c r="C2511" s="17"/>
      <c r="D2511" s="45"/>
      <c r="E2511" s="18"/>
      <c r="F2511" s="18"/>
      <c r="G2511" s="18"/>
      <c r="H2511" s="18"/>
      <c r="I2511" s="18"/>
      <c r="J2511" s="18"/>
      <c r="K2511" s="59"/>
      <c r="L2511" s="59"/>
      <c r="M2511" s="54"/>
      <c r="N2511" s="54"/>
      <c r="O2511" s="16"/>
      <c r="P2511" s="16"/>
      <c r="Q2511" s="16"/>
      <c r="R2511" s="18"/>
      <c r="S2511" s="35"/>
    </row>
    <row r="2512" spans="1:19" ht="24" customHeight="1" x14ac:dyDescent="0.25">
      <c r="A2512" s="15"/>
      <c r="B2512" s="16"/>
      <c r="C2512" s="17"/>
      <c r="D2512" s="45"/>
      <c r="E2512" s="18"/>
      <c r="F2512" s="18"/>
      <c r="G2512" s="18"/>
      <c r="H2512" s="18"/>
      <c r="I2512" s="18"/>
      <c r="J2512" s="18"/>
      <c r="K2512" s="59"/>
      <c r="L2512" s="59"/>
      <c r="M2512" s="54"/>
      <c r="N2512" s="54"/>
      <c r="O2512" s="16"/>
      <c r="P2512" s="16"/>
      <c r="Q2512" s="16"/>
      <c r="R2512" s="18"/>
      <c r="S2512" s="35"/>
    </row>
    <row r="2513" spans="1:19" ht="24" customHeight="1" x14ac:dyDescent="0.25">
      <c r="A2513" s="15"/>
      <c r="B2513" s="16"/>
      <c r="C2513" s="17"/>
      <c r="D2513" s="45"/>
      <c r="E2513" s="18"/>
      <c r="F2513" s="18"/>
      <c r="G2513" s="18"/>
      <c r="H2513" s="18"/>
      <c r="I2513" s="18"/>
      <c r="J2513" s="18"/>
      <c r="K2513" s="59"/>
      <c r="L2513" s="59"/>
      <c r="M2513" s="54"/>
      <c r="N2513" s="54"/>
      <c r="O2513" s="16"/>
      <c r="P2513" s="16"/>
      <c r="Q2513" s="16"/>
      <c r="R2513" s="18"/>
      <c r="S2513" s="35"/>
    </row>
    <row r="2514" spans="1:19" ht="24" customHeight="1" x14ac:dyDescent="0.25">
      <c r="A2514" s="15"/>
      <c r="B2514" s="16"/>
      <c r="C2514" s="17"/>
      <c r="D2514" s="45"/>
      <c r="E2514" s="18"/>
      <c r="F2514" s="18"/>
      <c r="G2514" s="18"/>
      <c r="H2514" s="18"/>
      <c r="I2514" s="18"/>
      <c r="J2514" s="18"/>
      <c r="K2514" s="59"/>
      <c r="L2514" s="59"/>
      <c r="M2514" s="54"/>
      <c r="N2514" s="54"/>
      <c r="O2514" s="16"/>
      <c r="P2514" s="16"/>
      <c r="Q2514" s="16"/>
      <c r="R2514" s="18"/>
      <c r="S2514" s="35"/>
    </row>
    <row r="2515" spans="1:19" ht="24" customHeight="1" x14ac:dyDescent="0.25">
      <c r="A2515" s="15"/>
      <c r="B2515" s="16"/>
      <c r="C2515" s="17"/>
      <c r="D2515" s="45"/>
      <c r="E2515" s="18"/>
      <c r="F2515" s="18"/>
      <c r="G2515" s="18"/>
      <c r="H2515" s="18"/>
      <c r="I2515" s="18"/>
      <c r="J2515" s="18"/>
      <c r="K2515" s="59"/>
      <c r="L2515" s="59"/>
      <c r="M2515" s="54"/>
      <c r="N2515" s="54"/>
      <c r="O2515" s="16"/>
      <c r="P2515" s="16"/>
      <c r="Q2515" s="16"/>
      <c r="R2515" s="18"/>
      <c r="S2515" s="35"/>
    </row>
    <row r="2516" spans="1:19" ht="24" customHeight="1" x14ac:dyDescent="0.25">
      <c r="A2516" s="15"/>
      <c r="B2516" s="16"/>
      <c r="C2516" s="17"/>
      <c r="D2516" s="45"/>
      <c r="E2516" s="18"/>
      <c r="F2516" s="18"/>
      <c r="G2516" s="18"/>
      <c r="H2516" s="18"/>
      <c r="I2516" s="18"/>
      <c r="J2516" s="18"/>
      <c r="K2516" s="59"/>
      <c r="L2516" s="59"/>
      <c r="M2516" s="54"/>
      <c r="N2516" s="54"/>
      <c r="O2516" s="16"/>
      <c r="P2516" s="16"/>
      <c r="Q2516" s="16"/>
      <c r="R2516" s="18"/>
      <c r="S2516" s="35"/>
    </row>
    <row r="2517" spans="1:19" ht="24" customHeight="1" x14ac:dyDescent="0.25">
      <c r="A2517" s="15"/>
      <c r="B2517" s="16"/>
      <c r="C2517" s="17"/>
      <c r="D2517" s="45"/>
      <c r="E2517" s="18"/>
      <c r="F2517" s="18"/>
      <c r="G2517" s="18"/>
      <c r="H2517" s="18"/>
      <c r="I2517" s="18"/>
      <c r="J2517" s="18"/>
      <c r="K2517" s="59"/>
      <c r="L2517" s="59"/>
      <c r="M2517" s="54"/>
      <c r="N2517" s="54"/>
      <c r="O2517" s="16"/>
      <c r="P2517" s="16"/>
      <c r="Q2517" s="16"/>
      <c r="R2517" s="18"/>
      <c r="S2517" s="35"/>
    </row>
    <row r="2518" spans="1:19" ht="24" customHeight="1" x14ac:dyDescent="0.25">
      <c r="A2518" s="15"/>
      <c r="B2518" s="16"/>
      <c r="C2518" s="17"/>
      <c r="D2518" s="45"/>
      <c r="E2518" s="18"/>
      <c r="F2518" s="18"/>
      <c r="G2518" s="18"/>
      <c r="H2518" s="18"/>
      <c r="I2518" s="18"/>
      <c r="J2518" s="18"/>
      <c r="K2518" s="59"/>
      <c r="L2518" s="59"/>
      <c r="M2518" s="54"/>
      <c r="N2518" s="54"/>
      <c r="O2518" s="16"/>
      <c r="P2518" s="16"/>
      <c r="Q2518" s="16"/>
      <c r="R2518" s="18"/>
      <c r="S2518" s="35"/>
    </row>
    <row r="2519" spans="1:19" ht="24" customHeight="1" x14ac:dyDescent="0.25">
      <c r="A2519" s="15"/>
      <c r="B2519" s="16"/>
      <c r="C2519" s="17"/>
      <c r="D2519" s="45"/>
      <c r="E2519" s="18"/>
      <c r="F2519" s="18"/>
      <c r="G2519" s="18"/>
      <c r="H2519" s="18"/>
      <c r="I2519" s="18"/>
      <c r="J2519" s="18"/>
      <c r="K2519" s="59"/>
      <c r="L2519" s="59"/>
      <c r="M2519" s="54"/>
      <c r="N2519" s="54"/>
      <c r="O2519" s="16"/>
      <c r="P2519" s="16"/>
      <c r="Q2519" s="16"/>
      <c r="R2519" s="18"/>
      <c r="S2519" s="35"/>
    </row>
    <row r="2520" spans="1:19" ht="24" customHeight="1" x14ac:dyDescent="0.25">
      <c r="A2520" s="15"/>
      <c r="B2520" s="16"/>
      <c r="C2520" s="17"/>
      <c r="D2520" s="45"/>
      <c r="E2520" s="18"/>
      <c r="F2520" s="18"/>
      <c r="G2520" s="18"/>
      <c r="H2520" s="18"/>
      <c r="I2520" s="18"/>
      <c r="J2520" s="18"/>
      <c r="K2520" s="59"/>
      <c r="L2520" s="59"/>
      <c r="M2520" s="54"/>
      <c r="N2520" s="54"/>
      <c r="O2520" s="16"/>
      <c r="P2520" s="16"/>
      <c r="Q2520" s="16"/>
      <c r="R2520" s="18"/>
      <c r="S2520" s="35"/>
    </row>
    <row r="2521" spans="1:19" ht="24" customHeight="1" x14ac:dyDescent="0.25">
      <c r="A2521" s="15"/>
      <c r="B2521" s="16"/>
      <c r="C2521" s="17"/>
      <c r="D2521" s="45"/>
      <c r="E2521" s="18"/>
      <c r="F2521" s="18"/>
      <c r="G2521" s="18"/>
      <c r="H2521" s="18"/>
      <c r="I2521" s="18"/>
      <c r="J2521" s="18"/>
      <c r="K2521" s="59"/>
      <c r="L2521" s="59"/>
      <c r="M2521" s="54"/>
      <c r="N2521" s="54"/>
      <c r="O2521" s="16"/>
      <c r="P2521" s="16"/>
      <c r="Q2521" s="16"/>
      <c r="R2521" s="18"/>
      <c r="S2521" s="35"/>
    </row>
    <row r="2522" spans="1:19" ht="24" customHeight="1" x14ac:dyDescent="0.25">
      <c r="A2522" s="15"/>
      <c r="B2522" s="16"/>
      <c r="C2522" s="17"/>
      <c r="D2522" s="45"/>
      <c r="E2522" s="18"/>
      <c r="F2522" s="18"/>
      <c r="G2522" s="18"/>
      <c r="H2522" s="18"/>
      <c r="I2522" s="18"/>
      <c r="J2522" s="18"/>
      <c r="K2522" s="59"/>
      <c r="L2522" s="59"/>
      <c r="M2522" s="54"/>
      <c r="N2522" s="54"/>
      <c r="O2522" s="16"/>
      <c r="P2522" s="16"/>
      <c r="Q2522" s="16"/>
      <c r="R2522" s="18"/>
      <c r="S2522" s="35"/>
    </row>
    <row r="2523" spans="1:19" ht="24" customHeight="1" x14ac:dyDescent="0.25">
      <c r="A2523" s="15"/>
      <c r="B2523" s="16"/>
      <c r="C2523" s="17"/>
      <c r="D2523" s="45"/>
      <c r="E2523" s="18"/>
      <c r="F2523" s="18"/>
      <c r="G2523" s="18"/>
      <c r="H2523" s="18"/>
      <c r="I2523" s="18"/>
      <c r="J2523" s="18"/>
      <c r="K2523" s="59"/>
      <c r="L2523" s="59"/>
      <c r="M2523" s="54"/>
      <c r="N2523" s="54"/>
      <c r="O2523" s="16"/>
      <c r="P2523" s="16"/>
      <c r="Q2523" s="16"/>
      <c r="R2523" s="18"/>
      <c r="S2523" s="35"/>
    </row>
    <row r="2524" spans="1:19" ht="24" customHeight="1" x14ac:dyDescent="0.25">
      <c r="A2524" s="15"/>
      <c r="B2524" s="16"/>
      <c r="C2524" s="17"/>
      <c r="D2524" s="45"/>
      <c r="E2524" s="18"/>
      <c r="F2524" s="18"/>
      <c r="G2524" s="18"/>
      <c r="H2524" s="18"/>
      <c r="I2524" s="18"/>
      <c r="J2524" s="18"/>
      <c r="K2524" s="59"/>
      <c r="L2524" s="59"/>
      <c r="M2524" s="54"/>
      <c r="N2524" s="54"/>
      <c r="O2524" s="16"/>
      <c r="P2524" s="16"/>
      <c r="Q2524" s="16"/>
      <c r="R2524" s="18"/>
      <c r="S2524" s="35"/>
    </row>
    <row r="2525" spans="1:19" ht="24" customHeight="1" x14ac:dyDescent="0.25">
      <c r="A2525" s="15"/>
      <c r="B2525" s="16"/>
      <c r="C2525" s="17"/>
      <c r="D2525" s="45"/>
      <c r="E2525" s="18"/>
      <c r="F2525" s="18"/>
      <c r="G2525" s="18"/>
      <c r="H2525" s="18"/>
      <c r="I2525" s="18"/>
      <c r="J2525" s="18"/>
      <c r="K2525" s="59"/>
      <c r="L2525" s="59"/>
      <c r="M2525" s="54"/>
      <c r="N2525" s="54"/>
      <c r="O2525" s="16"/>
      <c r="P2525" s="16"/>
      <c r="Q2525" s="16"/>
      <c r="R2525" s="18"/>
      <c r="S2525" s="35"/>
    </row>
    <row r="2526" spans="1:19" ht="24" customHeight="1" x14ac:dyDescent="0.25">
      <c r="A2526" s="15"/>
      <c r="B2526" s="16"/>
      <c r="C2526" s="17"/>
      <c r="D2526" s="45"/>
      <c r="E2526" s="18"/>
      <c r="F2526" s="18"/>
      <c r="G2526" s="18"/>
      <c r="H2526" s="18"/>
      <c r="I2526" s="18"/>
      <c r="J2526" s="18"/>
      <c r="K2526" s="59"/>
      <c r="L2526" s="59"/>
      <c r="M2526" s="54"/>
      <c r="N2526" s="54"/>
      <c r="O2526" s="16"/>
      <c r="P2526" s="16"/>
      <c r="Q2526" s="16"/>
      <c r="R2526" s="18"/>
      <c r="S2526" s="35"/>
    </row>
    <row r="2527" spans="1:19" ht="24" customHeight="1" x14ac:dyDescent="0.25">
      <c r="A2527" s="15"/>
      <c r="B2527" s="16"/>
      <c r="C2527" s="17"/>
      <c r="D2527" s="45"/>
      <c r="E2527" s="18"/>
      <c r="F2527" s="18"/>
      <c r="G2527" s="18"/>
      <c r="H2527" s="18"/>
      <c r="I2527" s="18"/>
      <c r="J2527" s="18"/>
      <c r="K2527" s="59"/>
      <c r="L2527" s="59"/>
      <c r="M2527" s="54"/>
      <c r="N2527" s="54"/>
      <c r="O2527" s="16"/>
      <c r="P2527" s="16"/>
      <c r="Q2527" s="16"/>
      <c r="R2527" s="18"/>
      <c r="S2527" s="35"/>
    </row>
    <row r="2528" spans="1:19" ht="24" customHeight="1" x14ac:dyDescent="0.25">
      <c r="A2528" s="15"/>
      <c r="B2528" s="16"/>
      <c r="C2528" s="17"/>
      <c r="D2528" s="45"/>
      <c r="E2528" s="18"/>
      <c r="F2528" s="18"/>
      <c r="G2528" s="18"/>
      <c r="H2528" s="18"/>
      <c r="I2528" s="18"/>
      <c r="J2528" s="18"/>
      <c r="K2528" s="59"/>
      <c r="L2528" s="59"/>
      <c r="M2528" s="54"/>
      <c r="N2528" s="54"/>
      <c r="O2528" s="16"/>
      <c r="P2528" s="16"/>
      <c r="Q2528" s="16"/>
      <c r="R2528" s="18"/>
      <c r="S2528" s="35"/>
    </row>
    <row r="2529" spans="1:19" ht="24" customHeight="1" x14ac:dyDescent="0.25">
      <c r="A2529" s="15"/>
      <c r="B2529" s="16"/>
      <c r="C2529" s="17"/>
      <c r="D2529" s="45"/>
      <c r="E2529" s="18"/>
      <c r="F2529" s="18"/>
      <c r="G2529" s="18"/>
      <c r="H2529" s="18"/>
      <c r="I2529" s="18"/>
      <c r="J2529" s="18"/>
      <c r="K2529" s="59"/>
      <c r="L2529" s="59"/>
      <c r="M2529" s="54"/>
      <c r="N2529" s="54"/>
      <c r="O2529" s="16"/>
      <c r="P2529" s="16"/>
      <c r="Q2529" s="16"/>
      <c r="R2529" s="18"/>
      <c r="S2529" s="35"/>
    </row>
    <row r="2530" spans="1:19" ht="24" customHeight="1" x14ac:dyDescent="0.25">
      <c r="A2530" s="15"/>
      <c r="B2530" s="16"/>
      <c r="C2530" s="17"/>
      <c r="D2530" s="45"/>
      <c r="E2530" s="18"/>
      <c r="F2530" s="18"/>
      <c r="G2530" s="18"/>
      <c r="H2530" s="18"/>
      <c r="I2530" s="18"/>
      <c r="J2530" s="18"/>
      <c r="K2530" s="59"/>
      <c r="L2530" s="59"/>
      <c r="M2530" s="54"/>
      <c r="N2530" s="54"/>
      <c r="O2530" s="16"/>
      <c r="P2530" s="16"/>
      <c r="Q2530" s="16"/>
      <c r="R2530" s="18"/>
      <c r="S2530" s="35"/>
    </row>
    <row r="2531" spans="1:19" ht="24" customHeight="1" x14ac:dyDescent="0.25">
      <c r="A2531" s="15"/>
      <c r="B2531" s="16"/>
      <c r="C2531" s="17"/>
      <c r="D2531" s="45"/>
      <c r="E2531" s="18"/>
      <c r="F2531" s="18"/>
      <c r="G2531" s="18"/>
      <c r="H2531" s="18"/>
      <c r="I2531" s="18"/>
      <c r="J2531" s="18"/>
      <c r="K2531" s="59"/>
      <c r="L2531" s="59"/>
      <c r="M2531" s="54"/>
      <c r="N2531" s="54"/>
      <c r="O2531" s="16"/>
      <c r="P2531" s="16"/>
      <c r="Q2531" s="16"/>
      <c r="R2531" s="18"/>
      <c r="S2531" s="35"/>
    </row>
    <row r="2532" spans="1:19" ht="24" customHeight="1" x14ac:dyDescent="0.25">
      <c r="A2532" s="15"/>
      <c r="B2532" s="16"/>
      <c r="C2532" s="17"/>
      <c r="D2532" s="45"/>
      <c r="E2532" s="18"/>
      <c r="F2532" s="18"/>
      <c r="G2532" s="18"/>
      <c r="H2532" s="18"/>
      <c r="I2532" s="18"/>
      <c r="J2532" s="18"/>
      <c r="K2532" s="59"/>
      <c r="L2532" s="59"/>
      <c r="M2532" s="54"/>
      <c r="N2532" s="54"/>
      <c r="O2532" s="16"/>
      <c r="P2532" s="16"/>
      <c r="Q2532" s="16"/>
      <c r="R2532" s="18"/>
      <c r="S2532" s="35"/>
    </row>
    <row r="2533" spans="1:19" ht="24" customHeight="1" x14ac:dyDescent="0.25">
      <c r="A2533" s="15"/>
      <c r="B2533" s="16"/>
      <c r="C2533" s="17"/>
      <c r="D2533" s="45"/>
      <c r="E2533" s="18"/>
      <c r="F2533" s="18"/>
      <c r="G2533" s="18"/>
      <c r="H2533" s="18"/>
      <c r="I2533" s="18"/>
      <c r="J2533" s="18"/>
      <c r="K2533" s="59"/>
      <c r="L2533" s="59"/>
      <c r="M2533" s="54"/>
      <c r="N2533" s="54"/>
      <c r="O2533" s="16"/>
      <c r="P2533" s="16"/>
      <c r="Q2533" s="16"/>
      <c r="R2533" s="18"/>
      <c r="S2533" s="35"/>
    </row>
    <row r="2534" spans="1:19" ht="24" customHeight="1" x14ac:dyDescent="0.25">
      <c r="A2534" s="15"/>
      <c r="B2534" s="16"/>
      <c r="C2534" s="17"/>
      <c r="D2534" s="45"/>
      <c r="E2534" s="18"/>
      <c r="F2534" s="18"/>
      <c r="G2534" s="18"/>
      <c r="H2534" s="18"/>
      <c r="I2534" s="18"/>
      <c r="J2534" s="18"/>
      <c r="K2534" s="59"/>
      <c r="L2534" s="59"/>
      <c r="M2534" s="54"/>
      <c r="N2534" s="54"/>
      <c r="O2534" s="16"/>
      <c r="P2534" s="16"/>
      <c r="Q2534" s="16"/>
      <c r="R2534" s="18"/>
      <c r="S2534" s="35"/>
    </row>
    <row r="2535" spans="1:19" ht="24" customHeight="1" x14ac:dyDescent="0.25">
      <c r="A2535" s="15"/>
      <c r="B2535" s="16"/>
      <c r="C2535" s="17"/>
      <c r="D2535" s="45"/>
      <c r="E2535" s="18"/>
      <c r="F2535" s="18"/>
      <c r="G2535" s="18"/>
      <c r="H2535" s="18"/>
      <c r="I2535" s="18"/>
      <c r="J2535" s="18"/>
      <c r="K2535" s="59"/>
      <c r="L2535" s="59"/>
      <c r="M2535" s="54"/>
      <c r="N2535" s="54"/>
      <c r="O2535" s="16"/>
      <c r="P2535" s="16"/>
      <c r="Q2535" s="16"/>
      <c r="R2535" s="18"/>
      <c r="S2535" s="35"/>
    </row>
    <row r="2536" spans="1:19" ht="24" customHeight="1" x14ac:dyDescent="0.25">
      <c r="A2536" s="15"/>
      <c r="B2536" s="16"/>
      <c r="C2536" s="17"/>
      <c r="D2536" s="45"/>
      <c r="E2536" s="18"/>
      <c r="F2536" s="18"/>
      <c r="G2536" s="18"/>
      <c r="H2536" s="18"/>
      <c r="I2536" s="18"/>
      <c r="J2536" s="18"/>
      <c r="K2536" s="59"/>
      <c r="L2536" s="59"/>
      <c r="M2536" s="54"/>
      <c r="N2536" s="54"/>
      <c r="O2536" s="16"/>
      <c r="P2536" s="16"/>
      <c r="Q2536" s="16"/>
      <c r="R2536" s="18"/>
      <c r="S2536" s="35"/>
    </row>
    <row r="2537" spans="1:19" ht="24" customHeight="1" x14ac:dyDescent="0.25">
      <c r="A2537" s="15"/>
      <c r="B2537" s="16"/>
      <c r="C2537" s="17"/>
      <c r="D2537" s="45"/>
      <c r="E2537" s="18"/>
      <c r="F2537" s="18"/>
      <c r="G2537" s="18"/>
      <c r="H2537" s="18"/>
      <c r="I2537" s="18"/>
      <c r="J2537" s="18"/>
      <c r="K2537" s="59"/>
      <c r="L2537" s="59"/>
      <c r="M2537" s="54"/>
      <c r="N2537" s="54"/>
      <c r="O2537" s="16"/>
      <c r="P2537" s="16"/>
      <c r="Q2537" s="16"/>
      <c r="R2537" s="18"/>
      <c r="S2537" s="35"/>
    </row>
    <row r="2538" spans="1:19" ht="24" customHeight="1" x14ac:dyDescent="0.25">
      <c r="A2538" s="15"/>
      <c r="B2538" s="16"/>
      <c r="C2538" s="17"/>
      <c r="D2538" s="45"/>
      <c r="E2538" s="18"/>
      <c r="F2538" s="18"/>
      <c r="G2538" s="18"/>
      <c r="H2538" s="18"/>
      <c r="I2538" s="18"/>
      <c r="J2538" s="18"/>
      <c r="K2538" s="59"/>
      <c r="L2538" s="59"/>
      <c r="M2538" s="54"/>
      <c r="N2538" s="54"/>
      <c r="O2538" s="16"/>
      <c r="P2538" s="16"/>
      <c r="Q2538" s="16"/>
      <c r="R2538" s="18"/>
      <c r="S2538" s="35"/>
    </row>
    <row r="2539" spans="1:19" ht="24" customHeight="1" x14ac:dyDescent="0.25">
      <c r="A2539" s="15"/>
      <c r="B2539" s="16"/>
      <c r="C2539" s="17"/>
      <c r="D2539" s="45"/>
      <c r="E2539" s="18"/>
      <c r="F2539" s="18"/>
      <c r="G2539" s="18"/>
      <c r="H2539" s="18"/>
      <c r="I2539" s="18"/>
      <c r="J2539" s="18"/>
      <c r="K2539" s="59"/>
      <c r="L2539" s="59"/>
      <c r="M2539" s="54"/>
      <c r="N2539" s="54"/>
      <c r="O2539" s="16"/>
      <c r="P2539" s="16"/>
      <c r="Q2539" s="16"/>
      <c r="R2539" s="18"/>
      <c r="S2539" s="35"/>
    </row>
    <row r="2540" spans="1:19" ht="24" customHeight="1" x14ac:dyDescent="0.25">
      <c r="A2540" s="15"/>
      <c r="B2540" s="16"/>
      <c r="C2540" s="17"/>
      <c r="D2540" s="45"/>
      <c r="E2540" s="18"/>
      <c r="F2540" s="18"/>
      <c r="G2540" s="18"/>
      <c r="H2540" s="18"/>
      <c r="I2540" s="18"/>
      <c r="J2540" s="18"/>
      <c r="K2540" s="59"/>
      <c r="L2540" s="59"/>
      <c r="M2540" s="54"/>
      <c r="N2540" s="54"/>
      <c r="O2540" s="16"/>
      <c r="P2540" s="16"/>
      <c r="Q2540" s="16"/>
      <c r="R2540" s="18"/>
      <c r="S2540" s="35"/>
    </row>
    <row r="2541" spans="1:19" ht="24" customHeight="1" x14ac:dyDescent="0.25">
      <c r="A2541" s="15"/>
      <c r="B2541" s="16"/>
      <c r="C2541" s="17"/>
      <c r="D2541" s="45"/>
      <c r="E2541" s="18"/>
      <c r="F2541" s="18"/>
      <c r="G2541" s="18"/>
      <c r="H2541" s="18"/>
      <c r="I2541" s="18"/>
      <c r="J2541" s="18"/>
      <c r="K2541" s="59"/>
      <c r="L2541" s="59"/>
      <c r="M2541" s="54"/>
      <c r="N2541" s="54"/>
      <c r="O2541" s="16"/>
      <c r="P2541" s="16"/>
      <c r="Q2541" s="16"/>
      <c r="R2541" s="18"/>
      <c r="S2541" s="35"/>
    </row>
    <row r="2542" spans="1:19" ht="24" customHeight="1" x14ac:dyDescent="0.25">
      <c r="A2542" s="15"/>
      <c r="B2542" s="16"/>
      <c r="C2542" s="17"/>
      <c r="D2542" s="45"/>
      <c r="E2542" s="18"/>
      <c r="F2542" s="18"/>
      <c r="G2542" s="18"/>
      <c r="H2542" s="18"/>
      <c r="I2542" s="18"/>
      <c r="J2542" s="18"/>
      <c r="K2542" s="59"/>
      <c r="L2542" s="59"/>
      <c r="M2542" s="54"/>
      <c r="N2542" s="54"/>
      <c r="O2542" s="16"/>
      <c r="P2542" s="16"/>
      <c r="Q2542" s="16"/>
      <c r="R2542" s="18"/>
      <c r="S2542" s="35"/>
    </row>
    <row r="2543" spans="1:19" ht="24" customHeight="1" x14ac:dyDescent="0.25">
      <c r="A2543" s="15"/>
      <c r="B2543" s="16"/>
      <c r="C2543" s="17"/>
      <c r="D2543" s="45"/>
      <c r="E2543" s="18"/>
      <c r="F2543" s="18"/>
      <c r="G2543" s="18"/>
      <c r="H2543" s="18"/>
      <c r="I2543" s="18"/>
      <c r="J2543" s="18"/>
      <c r="K2543" s="59"/>
      <c r="L2543" s="59"/>
      <c r="M2543" s="54"/>
      <c r="N2543" s="54"/>
      <c r="O2543" s="16"/>
      <c r="P2543" s="16"/>
      <c r="Q2543" s="16"/>
      <c r="R2543" s="18"/>
      <c r="S2543" s="35"/>
    </row>
    <row r="2544" spans="1:19" ht="24" customHeight="1" x14ac:dyDescent="0.25">
      <c r="A2544" s="15"/>
      <c r="B2544" s="16"/>
      <c r="C2544" s="17"/>
      <c r="D2544" s="45"/>
      <c r="E2544" s="18"/>
      <c r="F2544" s="18"/>
      <c r="G2544" s="18"/>
      <c r="H2544" s="18"/>
      <c r="I2544" s="18"/>
      <c r="J2544" s="18"/>
      <c r="K2544" s="59"/>
      <c r="L2544" s="59"/>
      <c r="M2544" s="54"/>
      <c r="N2544" s="54"/>
      <c r="O2544" s="16"/>
      <c r="P2544" s="16"/>
      <c r="Q2544" s="16"/>
      <c r="R2544" s="18"/>
      <c r="S2544" s="35"/>
    </row>
    <row r="2545" spans="1:19" ht="24" customHeight="1" x14ac:dyDescent="0.25">
      <c r="A2545" s="15"/>
      <c r="B2545" s="16"/>
      <c r="C2545" s="17"/>
      <c r="D2545" s="45"/>
      <c r="E2545" s="18"/>
      <c r="F2545" s="18"/>
      <c r="G2545" s="18"/>
      <c r="H2545" s="18"/>
      <c r="I2545" s="18"/>
      <c r="J2545" s="18"/>
      <c r="K2545" s="59"/>
      <c r="L2545" s="59"/>
      <c r="M2545" s="54"/>
      <c r="N2545" s="54"/>
      <c r="O2545" s="16"/>
      <c r="P2545" s="16"/>
      <c r="Q2545" s="16"/>
      <c r="R2545" s="18"/>
      <c r="S2545" s="35"/>
    </row>
    <row r="2546" spans="1:19" ht="24" customHeight="1" x14ac:dyDescent="0.25">
      <c r="A2546" s="15"/>
      <c r="B2546" s="16"/>
      <c r="C2546" s="17"/>
      <c r="D2546" s="45"/>
      <c r="E2546" s="18"/>
      <c r="F2546" s="18"/>
      <c r="G2546" s="18"/>
      <c r="H2546" s="18"/>
      <c r="I2546" s="18"/>
      <c r="J2546" s="18"/>
      <c r="K2546" s="59"/>
      <c r="L2546" s="59"/>
      <c r="M2546" s="54"/>
      <c r="N2546" s="54"/>
      <c r="O2546" s="16"/>
      <c r="P2546" s="16"/>
      <c r="Q2546" s="16"/>
      <c r="R2546" s="18"/>
      <c r="S2546" s="35"/>
    </row>
    <row r="2547" spans="1:19" ht="24" customHeight="1" x14ac:dyDescent="0.25">
      <c r="A2547" s="15"/>
      <c r="B2547" s="16"/>
      <c r="C2547" s="17"/>
      <c r="D2547" s="45"/>
      <c r="E2547" s="18"/>
      <c r="F2547" s="18"/>
      <c r="G2547" s="18"/>
      <c r="H2547" s="18"/>
      <c r="I2547" s="18"/>
      <c r="J2547" s="18"/>
      <c r="K2547" s="59"/>
      <c r="L2547" s="59"/>
      <c r="M2547" s="54"/>
      <c r="N2547" s="54"/>
      <c r="O2547" s="16"/>
      <c r="P2547" s="16"/>
      <c r="Q2547" s="16"/>
      <c r="R2547" s="18"/>
      <c r="S2547" s="35"/>
    </row>
    <row r="2548" spans="1:19" ht="24" customHeight="1" x14ac:dyDescent="0.25">
      <c r="A2548" s="15"/>
      <c r="B2548" s="16"/>
      <c r="C2548" s="17"/>
      <c r="D2548" s="45"/>
      <c r="E2548" s="18"/>
      <c r="F2548" s="18"/>
      <c r="G2548" s="18"/>
      <c r="H2548" s="18"/>
      <c r="I2548" s="18"/>
      <c r="J2548" s="18"/>
      <c r="K2548" s="59"/>
      <c r="L2548" s="59"/>
      <c r="M2548" s="54"/>
      <c r="N2548" s="54"/>
      <c r="O2548" s="16"/>
      <c r="P2548" s="16"/>
      <c r="Q2548" s="16"/>
      <c r="R2548" s="18"/>
      <c r="S2548" s="35"/>
    </row>
    <row r="2549" spans="1:19" ht="24" customHeight="1" x14ac:dyDescent="0.25">
      <c r="A2549" s="15"/>
      <c r="B2549" s="16"/>
      <c r="C2549" s="17"/>
      <c r="D2549" s="45"/>
      <c r="E2549" s="18"/>
      <c r="F2549" s="18"/>
      <c r="G2549" s="18"/>
      <c r="H2549" s="18"/>
      <c r="I2549" s="18"/>
      <c r="J2549" s="18"/>
      <c r="K2549" s="59"/>
      <c r="L2549" s="59"/>
      <c r="M2549" s="54"/>
      <c r="N2549" s="54"/>
      <c r="O2549" s="16"/>
      <c r="P2549" s="16"/>
      <c r="Q2549" s="16"/>
      <c r="R2549" s="18"/>
      <c r="S2549" s="35"/>
    </row>
    <row r="2550" spans="1:19" ht="24" customHeight="1" x14ac:dyDescent="0.25">
      <c r="A2550" s="15"/>
      <c r="B2550" s="16"/>
      <c r="C2550" s="17"/>
      <c r="D2550" s="45"/>
      <c r="E2550" s="18"/>
      <c r="F2550" s="18"/>
      <c r="G2550" s="18"/>
      <c r="H2550" s="18"/>
      <c r="I2550" s="18"/>
      <c r="J2550" s="18"/>
      <c r="K2550" s="59"/>
      <c r="L2550" s="59"/>
      <c r="M2550" s="54"/>
      <c r="N2550" s="54"/>
      <c r="O2550" s="16"/>
      <c r="P2550" s="16"/>
      <c r="Q2550" s="16"/>
      <c r="R2550" s="18"/>
      <c r="S2550" s="35"/>
    </row>
    <row r="2551" spans="1:19" ht="24" customHeight="1" x14ac:dyDescent="0.25">
      <c r="A2551" s="15"/>
      <c r="B2551" s="16"/>
      <c r="C2551" s="17"/>
      <c r="D2551" s="45"/>
      <c r="E2551" s="18"/>
      <c r="F2551" s="18"/>
      <c r="G2551" s="18"/>
      <c r="H2551" s="18"/>
      <c r="I2551" s="18"/>
      <c r="J2551" s="18"/>
      <c r="K2551" s="59"/>
      <c r="L2551" s="59"/>
      <c r="M2551" s="54"/>
      <c r="N2551" s="54"/>
      <c r="O2551" s="16"/>
      <c r="P2551" s="16"/>
      <c r="Q2551" s="16"/>
      <c r="R2551" s="18"/>
      <c r="S2551" s="35"/>
    </row>
    <row r="2552" spans="1:19" ht="24" customHeight="1" x14ac:dyDescent="0.25">
      <c r="A2552" s="15"/>
      <c r="B2552" s="16"/>
      <c r="C2552" s="17"/>
      <c r="D2552" s="45"/>
      <c r="E2552" s="18"/>
      <c r="F2552" s="18"/>
      <c r="G2552" s="18"/>
      <c r="H2552" s="18"/>
      <c r="I2552" s="18"/>
      <c r="J2552" s="18"/>
      <c r="K2552" s="59"/>
      <c r="L2552" s="59"/>
      <c r="M2552" s="54"/>
      <c r="N2552" s="54"/>
      <c r="O2552" s="16"/>
      <c r="P2552" s="16"/>
      <c r="Q2552" s="16"/>
      <c r="R2552" s="18"/>
      <c r="S2552" s="35"/>
    </row>
    <row r="2553" spans="1:19" ht="24" customHeight="1" x14ac:dyDescent="0.25">
      <c r="A2553" s="15"/>
      <c r="B2553" s="16"/>
      <c r="C2553" s="17"/>
      <c r="D2553" s="45"/>
      <c r="E2553" s="18"/>
      <c r="F2553" s="18"/>
      <c r="G2553" s="18"/>
      <c r="H2553" s="18"/>
      <c r="I2553" s="18"/>
      <c r="J2553" s="18"/>
      <c r="K2553" s="59"/>
      <c r="L2553" s="59"/>
      <c r="M2553" s="54"/>
      <c r="N2553" s="54"/>
      <c r="O2553" s="16"/>
      <c r="P2553" s="16"/>
      <c r="Q2553" s="16"/>
      <c r="R2553" s="18"/>
      <c r="S2553" s="35"/>
    </row>
    <row r="2554" spans="1:19" ht="24" customHeight="1" x14ac:dyDescent="0.25">
      <c r="A2554" s="15"/>
      <c r="B2554" s="16"/>
      <c r="C2554" s="17"/>
      <c r="D2554" s="45"/>
      <c r="E2554" s="18"/>
      <c r="F2554" s="18"/>
      <c r="G2554" s="18"/>
      <c r="H2554" s="18"/>
      <c r="I2554" s="18"/>
      <c r="J2554" s="18"/>
      <c r="K2554" s="59"/>
      <c r="L2554" s="59"/>
      <c r="M2554" s="54"/>
      <c r="N2554" s="54"/>
      <c r="O2554" s="16"/>
      <c r="P2554" s="16"/>
      <c r="Q2554" s="16"/>
      <c r="R2554" s="18"/>
      <c r="S2554" s="35"/>
    </row>
    <row r="2555" spans="1:19" ht="24" customHeight="1" x14ac:dyDescent="0.25">
      <c r="A2555" s="15"/>
      <c r="B2555" s="16"/>
      <c r="C2555" s="17"/>
      <c r="D2555" s="45"/>
      <c r="E2555" s="18"/>
      <c r="F2555" s="18"/>
      <c r="G2555" s="18"/>
      <c r="H2555" s="18"/>
      <c r="I2555" s="18"/>
      <c r="J2555" s="18"/>
      <c r="K2555" s="59"/>
      <c r="L2555" s="59"/>
      <c r="M2555" s="54"/>
      <c r="N2555" s="54"/>
      <c r="O2555" s="16"/>
      <c r="P2555" s="16"/>
      <c r="Q2555" s="16"/>
      <c r="R2555" s="18"/>
      <c r="S2555" s="35"/>
    </row>
    <row r="2556" spans="1:19" ht="24" customHeight="1" x14ac:dyDescent="0.25">
      <c r="A2556" s="15"/>
      <c r="B2556" s="16"/>
      <c r="C2556" s="17"/>
      <c r="D2556" s="45"/>
      <c r="E2556" s="18"/>
      <c r="F2556" s="18"/>
      <c r="G2556" s="18"/>
      <c r="H2556" s="18"/>
      <c r="I2556" s="18"/>
      <c r="J2556" s="18"/>
      <c r="K2556" s="59"/>
      <c r="L2556" s="59"/>
      <c r="M2556" s="54"/>
      <c r="N2556" s="54"/>
      <c r="O2556" s="16"/>
      <c r="P2556" s="16"/>
      <c r="Q2556" s="16"/>
      <c r="R2556" s="18"/>
      <c r="S2556" s="35"/>
    </row>
    <row r="2557" spans="1:19" ht="24" customHeight="1" x14ac:dyDescent="0.25">
      <c r="A2557" s="15"/>
      <c r="B2557" s="16"/>
      <c r="C2557" s="17"/>
      <c r="D2557" s="45"/>
      <c r="E2557" s="18"/>
      <c r="F2557" s="18"/>
      <c r="G2557" s="18"/>
      <c r="H2557" s="18"/>
      <c r="I2557" s="18"/>
      <c r="J2557" s="18"/>
      <c r="K2557" s="59"/>
      <c r="L2557" s="59"/>
      <c r="M2557" s="54"/>
      <c r="N2557" s="54"/>
      <c r="O2557" s="16"/>
      <c r="P2557" s="16"/>
      <c r="Q2557" s="16"/>
      <c r="R2557" s="18"/>
      <c r="S2557" s="35"/>
    </row>
    <row r="2558" spans="1:19" ht="24" customHeight="1" x14ac:dyDescent="0.25">
      <c r="A2558" s="15"/>
      <c r="B2558" s="16"/>
      <c r="C2558" s="17"/>
      <c r="D2558" s="45"/>
      <c r="E2558" s="18"/>
      <c r="F2558" s="18"/>
      <c r="G2558" s="18"/>
      <c r="H2558" s="18"/>
      <c r="I2558" s="18"/>
      <c r="J2558" s="18"/>
      <c r="K2558" s="59"/>
      <c r="L2558" s="59"/>
      <c r="M2558" s="54"/>
      <c r="N2558" s="54"/>
      <c r="O2558" s="16"/>
      <c r="P2558" s="16"/>
      <c r="Q2558" s="16"/>
      <c r="R2558" s="18"/>
      <c r="S2558" s="35"/>
    </row>
    <row r="2559" spans="1:19" ht="24" customHeight="1" x14ac:dyDescent="0.25">
      <c r="A2559" s="15"/>
      <c r="B2559" s="16"/>
      <c r="C2559" s="17"/>
      <c r="D2559" s="45"/>
      <c r="E2559" s="18"/>
      <c r="F2559" s="18"/>
      <c r="G2559" s="18"/>
      <c r="H2559" s="18"/>
      <c r="I2559" s="18"/>
      <c r="J2559" s="18"/>
      <c r="K2559" s="59"/>
      <c r="L2559" s="59"/>
      <c r="M2559" s="54"/>
      <c r="N2559" s="54"/>
      <c r="O2559" s="16"/>
      <c r="P2559" s="16"/>
      <c r="Q2559" s="16"/>
      <c r="R2559" s="18"/>
      <c r="S2559" s="35"/>
    </row>
    <row r="2560" spans="1:19" ht="24" customHeight="1" x14ac:dyDescent="0.25">
      <c r="A2560" s="15"/>
      <c r="B2560" s="16"/>
      <c r="C2560" s="17"/>
      <c r="D2560" s="45"/>
      <c r="E2560" s="18"/>
      <c r="F2560" s="18"/>
      <c r="G2560" s="18"/>
      <c r="H2560" s="18"/>
      <c r="I2560" s="18"/>
      <c r="J2560" s="18"/>
      <c r="K2560" s="59"/>
      <c r="L2560" s="59"/>
      <c r="M2560" s="54"/>
      <c r="N2560" s="54"/>
      <c r="O2560" s="16"/>
      <c r="P2560" s="16"/>
      <c r="Q2560" s="16"/>
      <c r="R2560" s="18"/>
      <c r="S2560" s="35"/>
    </row>
    <row r="2561" spans="1:19" ht="24" customHeight="1" x14ac:dyDescent="0.25">
      <c r="A2561" s="15"/>
      <c r="B2561" s="16"/>
      <c r="C2561" s="17"/>
      <c r="D2561" s="45"/>
      <c r="E2561" s="18"/>
      <c r="F2561" s="18"/>
      <c r="G2561" s="18"/>
      <c r="H2561" s="18"/>
      <c r="I2561" s="18"/>
      <c r="J2561" s="18"/>
      <c r="K2561" s="59"/>
      <c r="L2561" s="59"/>
      <c r="M2561" s="54"/>
      <c r="N2561" s="54"/>
      <c r="O2561" s="16"/>
      <c r="P2561" s="16"/>
      <c r="Q2561" s="16"/>
      <c r="R2561" s="18"/>
      <c r="S2561" s="35"/>
    </row>
    <row r="2562" spans="1:19" ht="24" customHeight="1" x14ac:dyDescent="0.25">
      <c r="A2562" s="15"/>
      <c r="B2562" s="16"/>
      <c r="C2562" s="17"/>
      <c r="D2562" s="45"/>
      <c r="E2562" s="18"/>
      <c r="F2562" s="18"/>
      <c r="G2562" s="18"/>
      <c r="H2562" s="18"/>
      <c r="I2562" s="18"/>
      <c r="J2562" s="18"/>
      <c r="K2562" s="59"/>
      <c r="L2562" s="59"/>
      <c r="M2562" s="54"/>
      <c r="N2562" s="54"/>
      <c r="O2562" s="16"/>
      <c r="P2562" s="16"/>
      <c r="Q2562" s="16"/>
      <c r="R2562" s="18"/>
      <c r="S2562" s="35"/>
    </row>
    <row r="2563" spans="1:19" ht="24" customHeight="1" x14ac:dyDescent="0.25">
      <c r="A2563" s="15"/>
      <c r="B2563" s="16"/>
      <c r="C2563" s="17"/>
      <c r="D2563" s="45"/>
      <c r="E2563" s="18"/>
      <c r="F2563" s="18"/>
      <c r="G2563" s="18"/>
      <c r="H2563" s="18"/>
      <c r="I2563" s="18"/>
      <c r="J2563" s="18"/>
      <c r="K2563" s="59"/>
      <c r="L2563" s="59"/>
      <c r="M2563" s="54"/>
      <c r="N2563" s="54"/>
      <c r="O2563" s="16"/>
      <c r="P2563" s="16"/>
      <c r="Q2563" s="16"/>
      <c r="R2563" s="18"/>
      <c r="S2563" s="35"/>
    </row>
    <row r="2564" spans="1:19" ht="24" customHeight="1" x14ac:dyDescent="0.25">
      <c r="A2564" s="15"/>
      <c r="B2564" s="16"/>
      <c r="C2564" s="17"/>
      <c r="D2564" s="45"/>
      <c r="E2564" s="18"/>
      <c r="F2564" s="18"/>
      <c r="G2564" s="18"/>
      <c r="H2564" s="18"/>
      <c r="I2564" s="18"/>
      <c r="J2564" s="18"/>
      <c r="K2564" s="59"/>
      <c r="L2564" s="59"/>
      <c r="M2564" s="54"/>
      <c r="N2564" s="54"/>
      <c r="O2564" s="16"/>
      <c r="P2564" s="16"/>
      <c r="Q2564" s="16"/>
      <c r="R2564" s="18"/>
      <c r="S2564" s="35"/>
    </row>
    <row r="2565" spans="1:19" ht="24" customHeight="1" x14ac:dyDescent="0.25">
      <c r="A2565" s="15"/>
      <c r="B2565" s="16"/>
      <c r="C2565" s="17"/>
      <c r="D2565" s="45"/>
      <c r="E2565" s="18"/>
      <c r="F2565" s="18"/>
      <c r="G2565" s="18"/>
      <c r="H2565" s="18"/>
      <c r="I2565" s="18"/>
      <c r="J2565" s="18"/>
      <c r="K2565" s="59"/>
      <c r="L2565" s="59"/>
      <c r="M2565" s="54"/>
      <c r="N2565" s="54"/>
      <c r="O2565" s="16"/>
      <c r="P2565" s="16"/>
      <c r="Q2565" s="16"/>
      <c r="R2565" s="18"/>
      <c r="S2565" s="35"/>
    </row>
    <row r="2566" spans="1:19" ht="24" customHeight="1" x14ac:dyDescent="0.25">
      <c r="A2566" s="15"/>
      <c r="B2566" s="16"/>
      <c r="C2566" s="17"/>
      <c r="D2566" s="45"/>
      <c r="E2566" s="18"/>
      <c r="F2566" s="18"/>
      <c r="G2566" s="18"/>
      <c r="H2566" s="18"/>
      <c r="I2566" s="18"/>
      <c r="J2566" s="18"/>
      <c r="K2566" s="59"/>
      <c r="L2566" s="59"/>
      <c r="M2566" s="54"/>
      <c r="N2566" s="54"/>
      <c r="O2566" s="16"/>
      <c r="P2566" s="16"/>
      <c r="Q2566" s="16"/>
      <c r="R2566" s="18"/>
      <c r="S2566" s="35"/>
    </row>
    <row r="2567" spans="1:19" ht="24" customHeight="1" x14ac:dyDescent="0.25">
      <c r="A2567" s="15"/>
      <c r="B2567" s="16"/>
      <c r="C2567" s="17"/>
      <c r="D2567" s="45"/>
      <c r="E2567" s="18"/>
      <c r="F2567" s="18"/>
      <c r="G2567" s="18"/>
      <c r="H2567" s="18"/>
      <c r="I2567" s="18"/>
      <c r="J2567" s="18"/>
      <c r="K2567" s="59"/>
      <c r="L2567" s="59"/>
      <c r="M2567" s="54"/>
      <c r="N2567" s="54"/>
      <c r="O2567" s="16"/>
      <c r="P2567" s="16"/>
      <c r="Q2567" s="16"/>
      <c r="R2567" s="18"/>
      <c r="S2567" s="35"/>
    </row>
    <row r="2568" spans="1:19" ht="24" customHeight="1" x14ac:dyDescent="0.25">
      <c r="A2568" s="15"/>
      <c r="B2568" s="16"/>
      <c r="C2568" s="17"/>
      <c r="D2568" s="45"/>
      <c r="E2568" s="18"/>
      <c r="F2568" s="18"/>
      <c r="G2568" s="18"/>
      <c r="H2568" s="18"/>
      <c r="I2568" s="18"/>
      <c r="J2568" s="18"/>
      <c r="K2568" s="59"/>
      <c r="L2568" s="59"/>
      <c r="M2568" s="54"/>
      <c r="N2568" s="54"/>
      <c r="O2568" s="16"/>
      <c r="P2568" s="16"/>
      <c r="Q2568" s="16"/>
      <c r="R2568" s="18"/>
      <c r="S2568" s="35"/>
    </row>
    <row r="2569" spans="1:19" ht="24" customHeight="1" x14ac:dyDescent="0.25">
      <c r="A2569" s="15"/>
      <c r="B2569" s="16"/>
      <c r="C2569" s="17"/>
      <c r="D2569" s="45"/>
      <c r="E2569" s="18"/>
      <c r="F2569" s="18"/>
      <c r="G2569" s="18"/>
      <c r="H2569" s="18"/>
      <c r="I2569" s="18"/>
      <c r="J2569" s="18"/>
      <c r="K2569" s="59"/>
      <c r="L2569" s="59"/>
      <c r="M2569" s="54"/>
      <c r="N2569" s="54"/>
      <c r="O2569" s="16"/>
      <c r="P2569" s="16"/>
      <c r="Q2569" s="16"/>
      <c r="R2569" s="18"/>
      <c r="S2569" s="35"/>
    </row>
    <row r="2570" spans="1:19" ht="24" customHeight="1" x14ac:dyDescent="0.25">
      <c r="A2570" s="15"/>
      <c r="B2570" s="16"/>
      <c r="C2570" s="17"/>
      <c r="D2570" s="45"/>
      <c r="E2570" s="18"/>
      <c r="F2570" s="18"/>
      <c r="G2570" s="18"/>
      <c r="H2570" s="18"/>
      <c r="I2570" s="18"/>
      <c r="J2570" s="18"/>
      <c r="K2570" s="59"/>
      <c r="L2570" s="59"/>
      <c r="M2570" s="54"/>
      <c r="N2570" s="54"/>
      <c r="O2570" s="16"/>
      <c r="P2570" s="16"/>
      <c r="Q2570" s="16"/>
      <c r="R2570" s="18"/>
      <c r="S2570" s="35"/>
    </row>
    <row r="2571" spans="1:19" ht="24" customHeight="1" x14ac:dyDescent="0.25">
      <c r="A2571" s="15"/>
      <c r="B2571" s="16"/>
      <c r="C2571" s="17"/>
      <c r="D2571" s="45"/>
      <c r="E2571" s="18"/>
      <c r="F2571" s="18"/>
      <c r="G2571" s="18"/>
      <c r="H2571" s="18"/>
      <c r="I2571" s="18"/>
      <c r="J2571" s="18"/>
      <c r="K2571" s="59"/>
      <c r="L2571" s="59"/>
      <c r="M2571" s="54"/>
      <c r="N2571" s="54"/>
      <c r="O2571" s="16"/>
      <c r="P2571" s="16"/>
      <c r="Q2571" s="16"/>
      <c r="R2571" s="18"/>
      <c r="S2571" s="35"/>
    </row>
    <row r="2572" spans="1:19" ht="24" customHeight="1" x14ac:dyDescent="0.25">
      <c r="A2572" s="15"/>
      <c r="B2572" s="16"/>
      <c r="C2572" s="17"/>
      <c r="D2572" s="45"/>
      <c r="E2572" s="18"/>
      <c r="F2572" s="18"/>
      <c r="G2572" s="18"/>
      <c r="H2572" s="18"/>
      <c r="I2572" s="18"/>
      <c r="J2572" s="18"/>
      <c r="K2572" s="59"/>
      <c r="L2572" s="59"/>
      <c r="M2572" s="54"/>
      <c r="N2572" s="54"/>
      <c r="O2572" s="16"/>
      <c r="P2572" s="16"/>
      <c r="Q2572" s="16"/>
      <c r="R2572" s="18"/>
      <c r="S2572" s="35"/>
    </row>
    <row r="2573" spans="1:19" ht="24" customHeight="1" x14ac:dyDescent="0.25">
      <c r="A2573" s="15"/>
      <c r="B2573" s="16"/>
      <c r="C2573" s="17"/>
      <c r="D2573" s="45"/>
      <c r="E2573" s="18"/>
      <c r="F2573" s="18"/>
      <c r="G2573" s="18"/>
      <c r="H2573" s="18"/>
      <c r="I2573" s="18"/>
      <c r="J2573" s="18"/>
      <c r="K2573" s="59"/>
      <c r="L2573" s="59"/>
      <c r="M2573" s="54"/>
      <c r="N2573" s="54"/>
      <c r="O2573" s="16"/>
      <c r="P2573" s="16"/>
      <c r="Q2573" s="16"/>
      <c r="R2573" s="18"/>
      <c r="S2573" s="35"/>
    </row>
    <row r="2574" spans="1:19" ht="24" customHeight="1" x14ac:dyDescent="0.25">
      <c r="A2574" s="15"/>
      <c r="B2574" s="16"/>
      <c r="C2574" s="17"/>
      <c r="D2574" s="45"/>
      <c r="E2574" s="18"/>
      <c r="F2574" s="18"/>
      <c r="G2574" s="18"/>
      <c r="H2574" s="18"/>
      <c r="I2574" s="18"/>
      <c r="J2574" s="18"/>
      <c r="K2574" s="59"/>
      <c r="L2574" s="59"/>
      <c r="M2574" s="54"/>
      <c r="N2574" s="54"/>
      <c r="O2574" s="16"/>
      <c r="P2574" s="16"/>
      <c r="Q2574" s="16"/>
      <c r="R2574" s="18"/>
      <c r="S2574" s="35"/>
    </row>
    <row r="2575" spans="1:19" ht="24" customHeight="1" x14ac:dyDescent="0.25">
      <c r="A2575" s="15"/>
      <c r="B2575" s="16"/>
      <c r="C2575" s="17"/>
      <c r="D2575" s="45"/>
      <c r="E2575" s="18"/>
      <c r="F2575" s="18"/>
      <c r="G2575" s="18"/>
      <c r="H2575" s="18"/>
      <c r="I2575" s="18"/>
      <c r="J2575" s="18"/>
      <c r="K2575" s="59"/>
      <c r="L2575" s="59"/>
      <c r="M2575" s="54"/>
      <c r="N2575" s="54"/>
      <c r="O2575" s="16"/>
      <c r="P2575" s="16"/>
      <c r="Q2575" s="16"/>
      <c r="R2575" s="18"/>
      <c r="S2575" s="35"/>
    </row>
    <row r="2576" spans="1:19" ht="24" customHeight="1" x14ac:dyDescent="0.25">
      <c r="A2576" s="15"/>
      <c r="B2576" s="16"/>
      <c r="C2576" s="17"/>
      <c r="D2576" s="45"/>
      <c r="E2576" s="18"/>
      <c r="F2576" s="18"/>
      <c r="G2576" s="18"/>
      <c r="H2576" s="18"/>
      <c r="I2576" s="18"/>
      <c r="J2576" s="18"/>
      <c r="K2576" s="59"/>
      <c r="L2576" s="59"/>
      <c r="M2576" s="54"/>
      <c r="N2576" s="54"/>
      <c r="O2576" s="16"/>
      <c r="P2576" s="16"/>
      <c r="Q2576" s="16"/>
      <c r="R2576" s="18"/>
      <c r="S2576" s="35"/>
    </row>
    <row r="2577" spans="1:19" ht="24" customHeight="1" x14ac:dyDescent="0.25">
      <c r="A2577" s="15"/>
      <c r="B2577" s="16"/>
      <c r="C2577" s="17"/>
      <c r="D2577" s="45"/>
      <c r="E2577" s="18"/>
      <c r="F2577" s="18"/>
      <c r="G2577" s="18"/>
      <c r="H2577" s="18"/>
      <c r="I2577" s="18"/>
      <c r="J2577" s="18"/>
      <c r="K2577" s="59"/>
      <c r="L2577" s="59"/>
      <c r="M2577" s="54"/>
      <c r="N2577" s="54"/>
      <c r="O2577" s="16"/>
      <c r="P2577" s="16"/>
      <c r="Q2577" s="16"/>
      <c r="R2577" s="18"/>
      <c r="S2577" s="35"/>
    </row>
    <row r="2578" spans="1:19" ht="24" customHeight="1" x14ac:dyDescent="0.25">
      <c r="A2578" s="15"/>
      <c r="B2578" s="16"/>
      <c r="C2578" s="17"/>
      <c r="D2578" s="45"/>
      <c r="E2578" s="18"/>
      <c r="F2578" s="18"/>
      <c r="G2578" s="18"/>
      <c r="H2578" s="18"/>
      <c r="I2578" s="18"/>
      <c r="J2578" s="18"/>
      <c r="K2578" s="59"/>
      <c r="L2578" s="59"/>
      <c r="M2578" s="54"/>
      <c r="N2578" s="54"/>
      <c r="O2578" s="16"/>
      <c r="P2578" s="16"/>
      <c r="Q2578" s="16"/>
      <c r="R2578" s="18"/>
      <c r="S2578" s="35"/>
    </row>
    <row r="2579" spans="1:19" ht="24" customHeight="1" x14ac:dyDescent="0.25">
      <c r="A2579" s="15"/>
      <c r="B2579" s="16"/>
      <c r="C2579" s="17"/>
      <c r="D2579" s="45"/>
      <c r="E2579" s="18"/>
      <c r="F2579" s="18"/>
      <c r="G2579" s="18"/>
      <c r="H2579" s="18"/>
      <c r="I2579" s="18"/>
      <c r="J2579" s="18"/>
      <c r="K2579" s="59"/>
      <c r="L2579" s="59"/>
      <c r="M2579" s="54"/>
      <c r="N2579" s="54"/>
      <c r="O2579" s="16"/>
      <c r="P2579" s="16"/>
      <c r="Q2579" s="16"/>
      <c r="R2579" s="18"/>
      <c r="S2579" s="35"/>
    </row>
    <row r="2580" spans="1:19" ht="24" customHeight="1" x14ac:dyDescent="0.25">
      <c r="A2580" s="15"/>
      <c r="B2580" s="16"/>
      <c r="C2580" s="17"/>
      <c r="D2580" s="45"/>
      <c r="E2580" s="18"/>
      <c r="F2580" s="18"/>
      <c r="G2580" s="18"/>
      <c r="H2580" s="18"/>
      <c r="I2580" s="18"/>
      <c r="J2580" s="18"/>
      <c r="K2580" s="59"/>
      <c r="L2580" s="59"/>
      <c r="M2580" s="54"/>
      <c r="N2580" s="54"/>
      <c r="O2580" s="16"/>
      <c r="P2580" s="16"/>
      <c r="Q2580" s="16"/>
      <c r="R2580" s="18"/>
      <c r="S2580" s="35"/>
    </row>
    <row r="2581" spans="1:19" ht="24" customHeight="1" x14ac:dyDescent="0.25">
      <c r="A2581" s="15"/>
      <c r="B2581" s="16"/>
      <c r="C2581" s="17"/>
      <c r="D2581" s="45"/>
      <c r="E2581" s="18"/>
      <c r="F2581" s="18"/>
      <c r="G2581" s="18"/>
      <c r="H2581" s="18"/>
      <c r="I2581" s="18"/>
      <c r="J2581" s="18"/>
      <c r="K2581" s="59"/>
      <c r="L2581" s="59"/>
      <c r="M2581" s="54"/>
      <c r="N2581" s="54"/>
      <c r="O2581" s="16"/>
      <c r="P2581" s="16"/>
      <c r="Q2581" s="16"/>
      <c r="R2581" s="18"/>
      <c r="S2581" s="35"/>
    </row>
    <row r="2582" spans="1:19" ht="24" customHeight="1" x14ac:dyDescent="0.25">
      <c r="A2582" s="15"/>
      <c r="B2582" s="16"/>
      <c r="C2582" s="17"/>
      <c r="D2582" s="45"/>
      <c r="E2582" s="18"/>
      <c r="F2582" s="18"/>
      <c r="G2582" s="18"/>
      <c r="H2582" s="18"/>
      <c r="I2582" s="18"/>
      <c r="J2582" s="18"/>
      <c r="K2582" s="59"/>
      <c r="L2582" s="59"/>
      <c r="M2582" s="54"/>
      <c r="N2582" s="54"/>
      <c r="O2582" s="16"/>
      <c r="P2582" s="16"/>
      <c r="Q2582" s="16"/>
      <c r="R2582" s="18"/>
      <c r="S2582" s="35"/>
    </row>
    <row r="2583" spans="1:19" ht="24" customHeight="1" x14ac:dyDescent="0.25">
      <c r="A2583" s="15"/>
      <c r="B2583" s="16"/>
      <c r="C2583" s="17"/>
      <c r="D2583" s="45"/>
      <c r="E2583" s="18"/>
      <c r="F2583" s="18"/>
      <c r="G2583" s="18"/>
      <c r="H2583" s="18"/>
      <c r="I2583" s="18"/>
      <c r="J2583" s="18"/>
      <c r="K2583" s="59"/>
      <c r="L2583" s="59"/>
      <c r="M2583" s="54"/>
      <c r="N2583" s="54"/>
      <c r="O2583" s="16"/>
      <c r="P2583" s="16"/>
      <c r="Q2583" s="16"/>
      <c r="R2583" s="18"/>
      <c r="S2583" s="35"/>
    </row>
    <row r="2584" spans="1:19" ht="24" customHeight="1" x14ac:dyDescent="0.25">
      <c r="A2584" s="15"/>
      <c r="B2584" s="16"/>
      <c r="C2584" s="17"/>
      <c r="D2584" s="45"/>
      <c r="E2584" s="18"/>
      <c r="F2584" s="18"/>
      <c r="G2584" s="18"/>
      <c r="H2584" s="18"/>
      <c r="I2584" s="18"/>
      <c r="J2584" s="18"/>
      <c r="K2584" s="59"/>
      <c r="L2584" s="59"/>
      <c r="M2584" s="54"/>
      <c r="N2584" s="54"/>
      <c r="O2584" s="16"/>
      <c r="P2584" s="16"/>
      <c r="Q2584" s="16"/>
      <c r="R2584" s="18"/>
      <c r="S2584" s="35"/>
    </row>
    <row r="2585" spans="1:19" ht="24" customHeight="1" x14ac:dyDescent="0.25">
      <c r="A2585" s="15"/>
      <c r="B2585" s="16"/>
      <c r="C2585" s="17"/>
      <c r="D2585" s="45"/>
      <c r="E2585" s="18"/>
      <c r="F2585" s="18"/>
      <c r="G2585" s="18"/>
      <c r="H2585" s="18"/>
      <c r="I2585" s="18"/>
      <c r="J2585" s="18"/>
      <c r="K2585" s="59"/>
      <c r="L2585" s="59"/>
      <c r="M2585" s="54"/>
      <c r="N2585" s="54"/>
      <c r="O2585" s="16"/>
      <c r="P2585" s="16"/>
      <c r="Q2585" s="16"/>
      <c r="R2585" s="18"/>
      <c r="S2585" s="35"/>
    </row>
    <row r="2586" spans="1:19" ht="24" customHeight="1" x14ac:dyDescent="0.25">
      <c r="A2586" s="15"/>
      <c r="B2586" s="16"/>
      <c r="C2586" s="17"/>
      <c r="D2586" s="45"/>
      <c r="E2586" s="18"/>
      <c r="F2586" s="18"/>
      <c r="G2586" s="18"/>
      <c r="H2586" s="18"/>
      <c r="I2586" s="18"/>
      <c r="J2586" s="18"/>
      <c r="K2586" s="59"/>
      <c r="L2586" s="59"/>
      <c r="M2586" s="54"/>
      <c r="N2586" s="54"/>
      <c r="O2586" s="16"/>
      <c r="P2586" s="16"/>
      <c r="Q2586" s="16"/>
      <c r="R2586" s="18"/>
      <c r="S2586" s="35"/>
    </row>
    <row r="2587" spans="1:19" ht="24" customHeight="1" x14ac:dyDescent="0.25">
      <c r="A2587" s="15"/>
      <c r="B2587" s="16"/>
      <c r="C2587" s="17"/>
      <c r="D2587" s="45"/>
      <c r="E2587" s="18"/>
      <c r="F2587" s="18"/>
      <c r="G2587" s="18"/>
      <c r="H2587" s="18"/>
      <c r="I2587" s="18"/>
      <c r="J2587" s="18"/>
      <c r="K2587" s="59"/>
      <c r="L2587" s="59"/>
      <c r="M2587" s="54"/>
      <c r="N2587" s="54"/>
      <c r="O2587" s="16"/>
      <c r="P2587" s="16"/>
      <c r="Q2587" s="16"/>
      <c r="R2587" s="18"/>
      <c r="S2587" s="35"/>
    </row>
    <row r="2588" spans="1:19" ht="24" customHeight="1" x14ac:dyDescent="0.25">
      <c r="A2588" s="15"/>
      <c r="B2588" s="16"/>
      <c r="C2588" s="17"/>
      <c r="D2588" s="45"/>
      <c r="E2588" s="18"/>
      <c r="F2588" s="18"/>
      <c r="G2588" s="18"/>
      <c r="H2588" s="18"/>
      <c r="I2588" s="18"/>
      <c r="J2588" s="18"/>
      <c r="K2588" s="59"/>
      <c r="L2588" s="59"/>
      <c r="M2588" s="54"/>
      <c r="N2588" s="54"/>
      <c r="O2588" s="16"/>
      <c r="P2588" s="16"/>
      <c r="Q2588" s="16"/>
      <c r="R2588" s="18"/>
      <c r="S2588" s="35"/>
    </row>
    <row r="2589" spans="1:19" ht="24" customHeight="1" x14ac:dyDescent="0.25">
      <c r="A2589" s="15"/>
      <c r="B2589" s="16"/>
      <c r="C2589" s="17"/>
      <c r="D2589" s="45"/>
      <c r="E2589" s="18"/>
      <c r="F2589" s="18"/>
      <c r="G2589" s="18"/>
      <c r="H2589" s="18"/>
      <c r="I2589" s="18"/>
      <c r="J2589" s="18"/>
      <c r="K2589" s="59"/>
      <c r="L2589" s="59"/>
      <c r="M2589" s="54"/>
      <c r="N2589" s="54"/>
      <c r="O2589" s="16"/>
      <c r="P2589" s="16"/>
      <c r="Q2589" s="16"/>
      <c r="R2589" s="18"/>
      <c r="S2589" s="35"/>
    </row>
    <row r="2590" spans="1:19" ht="24" customHeight="1" x14ac:dyDescent="0.25">
      <c r="A2590" s="15"/>
      <c r="B2590" s="16"/>
      <c r="C2590" s="17"/>
      <c r="D2590" s="45"/>
      <c r="E2590" s="18"/>
      <c r="F2590" s="18"/>
      <c r="G2590" s="18"/>
      <c r="H2590" s="18"/>
      <c r="I2590" s="18"/>
      <c r="J2590" s="18"/>
      <c r="K2590" s="59"/>
      <c r="L2590" s="59"/>
      <c r="M2590" s="54"/>
      <c r="N2590" s="54"/>
      <c r="O2590" s="16"/>
      <c r="P2590" s="16"/>
      <c r="Q2590" s="16"/>
      <c r="R2590" s="18"/>
      <c r="S2590" s="35"/>
    </row>
    <row r="2591" spans="1:19" ht="24" customHeight="1" x14ac:dyDescent="0.25">
      <c r="A2591" s="15"/>
      <c r="B2591" s="16"/>
      <c r="C2591" s="17"/>
      <c r="D2591" s="45"/>
      <c r="E2591" s="18"/>
      <c r="F2591" s="18"/>
      <c r="G2591" s="18"/>
      <c r="H2591" s="18"/>
      <c r="I2591" s="18"/>
      <c r="J2591" s="18"/>
      <c r="K2591" s="59"/>
      <c r="L2591" s="59"/>
      <c r="M2591" s="54"/>
      <c r="N2591" s="54"/>
      <c r="O2591" s="16"/>
      <c r="P2591" s="16"/>
      <c r="Q2591" s="16"/>
      <c r="R2591" s="18"/>
      <c r="S2591" s="35"/>
    </row>
    <row r="2592" spans="1:19" ht="24" customHeight="1" x14ac:dyDescent="0.25">
      <c r="A2592" s="15"/>
      <c r="B2592" s="16"/>
      <c r="C2592" s="17"/>
      <c r="D2592" s="45"/>
      <c r="E2592" s="18"/>
      <c r="F2592" s="18"/>
      <c r="G2592" s="18"/>
      <c r="H2592" s="18"/>
      <c r="I2592" s="18"/>
      <c r="J2592" s="18"/>
      <c r="K2592" s="59"/>
      <c r="L2592" s="59"/>
      <c r="M2592" s="54"/>
      <c r="N2592" s="54"/>
      <c r="O2592" s="16"/>
      <c r="P2592" s="16"/>
      <c r="Q2592" s="16"/>
      <c r="R2592" s="18"/>
      <c r="S2592" s="35"/>
    </row>
    <row r="2593" spans="1:19" ht="24" customHeight="1" x14ac:dyDescent="0.25">
      <c r="A2593" s="15"/>
      <c r="B2593" s="16"/>
      <c r="C2593" s="17"/>
      <c r="D2593" s="45"/>
      <c r="E2593" s="18"/>
      <c r="F2593" s="18"/>
      <c r="G2593" s="18"/>
      <c r="H2593" s="18"/>
      <c r="I2593" s="18"/>
      <c r="J2593" s="18"/>
      <c r="K2593" s="59"/>
      <c r="L2593" s="59"/>
      <c r="M2593" s="54"/>
      <c r="N2593" s="54"/>
      <c r="O2593" s="16"/>
      <c r="P2593" s="16"/>
      <c r="Q2593" s="16"/>
      <c r="R2593" s="18"/>
      <c r="S2593" s="35"/>
    </row>
    <row r="2594" spans="1:19" ht="24" customHeight="1" x14ac:dyDescent="0.25">
      <c r="A2594" s="15"/>
      <c r="B2594" s="16"/>
      <c r="C2594" s="17"/>
      <c r="D2594" s="45"/>
      <c r="E2594" s="18"/>
      <c r="F2594" s="18"/>
      <c r="G2594" s="18"/>
      <c r="H2594" s="18"/>
      <c r="I2594" s="18"/>
      <c r="J2594" s="18"/>
      <c r="K2594" s="59"/>
      <c r="L2594" s="59"/>
      <c r="M2594" s="54"/>
      <c r="N2594" s="54"/>
      <c r="O2594" s="16"/>
      <c r="P2594" s="16"/>
      <c r="Q2594" s="16"/>
      <c r="R2594" s="18"/>
      <c r="S2594" s="35"/>
    </row>
    <row r="2595" spans="1:19" ht="24" customHeight="1" x14ac:dyDescent="0.25">
      <c r="A2595" s="15"/>
      <c r="B2595" s="16"/>
      <c r="C2595" s="17"/>
      <c r="D2595" s="45"/>
      <c r="E2595" s="18"/>
      <c r="F2595" s="18"/>
      <c r="G2595" s="18"/>
      <c r="H2595" s="18"/>
      <c r="I2595" s="18"/>
      <c r="J2595" s="18"/>
      <c r="K2595" s="59"/>
      <c r="L2595" s="59"/>
      <c r="M2595" s="54"/>
      <c r="N2595" s="54"/>
      <c r="O2595" s="16"/>
      <c r="P2595" s="16"/>
      <c r="Q2595" s="16"/>
      <c r="R2595" s="18"/>
      <c r="S2595" s="35"/>
    </row>
    <row r="2596" spans="1:19" ht="24" customHeight="1" x14ac:dyDescent="0.25">
      <c r="A2596" s="15"/>
      <c r="B2596" s="16"/>
      <c r="C2596" s="17"/>
      <c r="D2596" s="45"/>
      <c r="E2596" s="18"/>
      <c r="F2596" s="18"/>
      <c r="G2596" s="18"/>
      <c r="H2596" s="18"/>
      <c r="I2596" s="18"/>
      <c r="J2596" s="18"/>
      <c r="K2596" s="59"/>
      <c r="L2596" s="59"/>
      <c r="M2596" s="54"/>
      <c r="N2596" s="54"/>
      <c r="O2596" s="16"/>
      <c r="P2596" s="16"/>
      <c r="Q2596" s="16"/>
      <c r="R2596" s="18"/>
      <c r="S2596" s="35"/>
    </row>
    <row r="2597" spans="1:19" ht="24" customHeight="1" x14ac:dyDescent="0.25">
      <c r="A2597" s="15"/>
      <c r="B2597" s="16"/>
      <c r="C2597" s="17"/>
      <c r="D2597" s="45"/>
      <c r="E2597" s="18"/>
      <c r="F2597" s="18"/>
      <c r="G2597" s="18"/>
      <c r="H2597" s="18"/>
      <c r="I2597" s="18"/>
      <c r="J2597" s="18"/>
      <c r="K2597" s="59"/>
      <c r="L2597" s="59"/>
      <c r="M2597" s="54"/>
      <c r="N2597" s="54"/>
      <c r="O2597" s="16"/>
      <c r="P2597" s="16"/>
      <c r="Q2597" s="16"/>
      <c r="R2597" s="18"/>
      <c r="S2597" s="35"/>
    </row>
    <row r="2598" spans="1:19" ht="24" customHeight="1" x14ac:dyDescent="0.25">
      <c r="A2598" s="15"/>
      <c r="B2598" s="16"/>
      <c r="C2598" s="17"/>
      <c r="D2598" s="45"/>
      <c r="E2598" s="18"/>
      <c r="F2598" s="18"/>
      <c r="G2598" s="18"/>
      <c r="H2598" s="18"/>
      <c r="I2598" s="18"/>
      <c r="J2598" s="18"/>
      <c r="K2598" s="59"/>
      <c r="L2598" s="59"/>
      <c r="M2598" s="54"/>
      <c r="N2598" s="54"/>
      <c r="O2598" s="16"/>
      <c r="P2598" s="16"/>
      <c r="Q2598" s="16"/>
      <c r="R2598" s="18"/>
      <c r="S2598" s="35"/>
    </row>
    <row r="2599" spans="1:19" ht="24" customHeight="1" x14ac:dyDescent="0.25">
      <c r="A2599" s="15"/>
      <c r="B2599" s="16"/>
      <c r="C2599" s="17"/>
      <c r="D2599" s="45"/>
      <c r="E2599" s="18"/>
      <c r="F2599" s="18"/>
      <c r="G2599" s="18"/>
      <c r="H2599" s="18"/>
      <c r="I2599" s="18"/>
      <c r="J2599" s="18"/>
      <c r="K2599" s="59"/>
      <c r="L2599" s="59"/>
      <c r="M2599" s="54"/>
      <c r="N2599" s="54"/>
      <c r="O2599" s="16"/>
      <c r="P2599" s="16"/>
      <c r="Q2599" s="16"/>
      <c r="R2599" s="18"/>
      <c r="S2599" s="35"/>
    </row>
    <row r="2600" spans="1:19" ht="24" customHeight="1" x14ac:dyDescent="0.25">
      <c r="A2600" s="15"/>
      <c r="B2600" s="16"/>
      <c r="C2600" s="17"/>
      <c r="D2600" s="45"/>
      <c r="E2600" s="18"/>
      <c r="F2600" s="18"/>
      <c r="G2600" s="18"/>
      <c r="H2600" s="18"/>
      <c r="I2600" s="18"/>
      <c r="J2600" s="18"/>
      <c r="K2600" s="59"/>
      <c r="L2600" s="59"/>
      <c r="M2600" s="54"/>
      <c r="N2600" s="54"/>
      <c r="O2600" s="16"/>
      <c r="P2600" s="16"/>
      <c r="Q2600" s="16"/>
      <c r="R2600" s="18"/>
      <c r="S2600" s="35"/>
    </row>
    <row r="2601" spans="1:19" ht="24" customHeight="1" x14ac:dyDescent="0.25">
      <c r="A2601" s="15"/>
      <c r="B2601" s="16"/>
      <c r="C2601" s="17"/>
      <c r="D2601" s="45"/>
      <c r="E2601" s="18"/>
      <c r="F2601" s="18"/>
      <c r="G2601" s="18"/>
      <c r="H2601" s="18"/>
      <c r="I2601" s="18"/>
      <c r="J2601" s="18"/>
      <c r="K2601" s="59"/>
      <c r="L2601" s="59"/>
      <c r="M2601" s="54"/>
      <c r="N2601" s="54"/>
      <c r="O2601" s="16"/>
      <c r="P2601" s="16"/>
      <c r="Q2601" s="16"/>
      <c r="R2601" s="18"/>
      <c r="S2601" s="35"/>
    </row>
    <row r="2602" spans="1:19" ht="24" customHeight="1" x14ac:dyDescent="0.25">
      <c r="A2602" s="15"/>
      <c r="B2602" s="16"/>
      <c r="C2602" s="17"/>
      <c r="D2602" s="45"/>
      <c r="E2602" s="18"/>
      <c r="F2602" s="18"/>
      <c r="G2602" s="18"/>
      <c r="H2602" s="18"/>
      <c r="I2602" s="18"/>
      <c r="J2602" s="18"/>
      <c r="K2602" s="59"/>
      <c r="L2602" s="59"/>
      <c r="M2602" s="54"/>
      <c r="N2602" s="54"/>
      <c r="O2602" s="16"/>
      <c r="P2602" s="16"/>
      <c r="Q2602" s="16"/>
      <c r="R2602" s="18"/>
      <c r="S2602" s="35"/>
    </row>
    <row r="2603" spans="1:19" ht="24" customHeight="1" x14ac:dyDescent="0.25">
      <c r="A2603" s="15"/>
      <c r="B2603" s="16"/>
      <c r="C2603" s="17"/>
      <c r="D2603" s="45"/>
      <c r="E2603" s="18"/>
      <c r="F2603" s="18"/>
      <c r="G2603" s="18"/>
      <c r="H2603" s="18"/>
      <c r="I2603" s="18"/>
      <c r="J2603" s="18"/>
      <c r="K2603" s="59"/>
      <c r="L2603" s="59"/>
      <c r="M2603" s="54"/>
      <c r="N2603" s="54"/>
      <c r="O2603" s="16"/>
      <c r="P2603" s="16"/>
      <c r="Q2603" s="16"/>
      <c r="R2603" s="18"/>
      <c r="S2603" s="35"/>
    </row>
    <row r="2604" spans="1:19" ht="24" customHeight="1" x14ac:dyDescent="0.25">
      <c r="A2604" s="15"/>
      <c r="B2604" s="16"/>
      <c r="C2604" s="17"/>
      <c r="D2604" s="45"/>
      <c r="E2604" s="18"/>
      <c r="F2604" s="18"/>
      <c r="G2604" s="18"/>
      <c r="H2604" s="18"/>
      <c r="I2604" s="18"/>
      <c r="J2604" s="18"/>
      <c r="K2604" s="59"/>
      <c r="L2604" s="59"/>
      <c r="M2604" s="54"/>
      <c r="N2604" s="54"/>
      <c r="O2604" s="16"/>
      <c r="P2604" s="16"/>
      <c r="Q2604" s="16"/>
      <c r="R2604" s="18"/>
      <c r="S2604" s="35"/>
    </row>
    <row r="2605" spans="1:19" ht="24" customHeight="1" x14ac:dyDescent="0.25">
      <c r="A2605" s="15"/>
      <c r="B2605" s="16"/>
      <c r="C2605" s="17"/>
      <c r="D2605" s="45"/>
      <c r="E2605" s="18"/>
      <c r="F2605" s="18"/>
      <c r="G2605" s="18"/>
      <c r="H2605" s="18"/>
      <c r="I2605" s="18"/>
      <c r="J2605" s="18"/>
      <c r="K2605" s="59"/>
      <c r="L2605" s="59"/>
      <c r="M2605" s="54"/>
      <c r="N2605" s="54"/>
      <c r="O2605" s="16"/>
      <c r="P2605" s="16"/>
      <c r="Q2605" s="16"/>
      <c r="R2605" s="18"/>
      <c r="S2605" s="35"/>
    </row>
    <row r="2606" spans="1:19" ht="24" customHeight="1" x14ac:dyDescent="0.25">
      <c r="A2606" s="15"/>
      <c r="B2606" s="16"/>
      <c r="C2606" s="17"/>
      <c r="D2606" s="45"/>
      <c r="E2606" s="18"/>
      <c r="F2606" s="18"/>
      <c r="G2606" s="18"/>
      <c r="H2606" s="18"/>
      <c r="I2606" s="18"/>
      <c r="J2606" s="18"/>
      <c r="K2606" s="59"/>
      <c r="L2606" s="59"/>
      <c r="M2606" s="54"/>
      <c r="N2606" s="54"/>
      <c r="O2606" s="16"/>
      <c r="P2606" s="16"/>
      <c r="Q2606" s="16"/>
      <c r="R2606" s="18"/>
      <c r="S2606" s="35"/>
    </row>
    <row r="2607" spans="1:19" ht="24" customHeight="1" x14ac:dyDescent="0.25">
      <c r="A2607" s="15"/>
      <c r="B2607" s="16"/>
      <c r="C2607" s="17"/>
      <c r="D2607" s="45"/>
      <c r="E2607" s="18"/>
      <c r="F2607" s="18"/>
      <c r="G2607" s="18"/>
      <c r="H2607" s="18"/>
      <c r="I2607" s="18"/>
      <c r="J2607" s="18"/>
      <c r="K2607" s="59"/>
      <c r="L2607" s="59"/>
      <c r="M2607" s="54"/>
      <c r="N2607" s="54"/>
      <c r="O2607" s="16"/>
      <c r="P2607" s="16"/>
      <c r="Q2607" s="16"/>
      <c r="R2607" s="18"/>
      <c r="S2607" s="35"/>
    </row>
    <row r="2608" spans="1:19" ht="24" customHeight="1" x14ac:dyDescent="0.25">
      <c r="A2608" s="15"/>
      <c r="B2608" s="16"/>
      <c r="C2608" s="17"/>
      <c r="D2608" s="45"/>
      <c r="E2608" s="18"/>
      <c r="F2608" s="18"/>
      <c r="G2608" s="18"/>
      <c r="H2608" s="18"/>
      <c r="I2608" s="18"/>
      <c r="J2608" s="18"/>
      <c r="K2608" s="59"/>
      <c r="L2608" s="59"/>
      <c r="M2608" s="54"/>
      <c r="N2608" s="54"/>
      <c r="O2608" s="16"/>
      <c r="P2608" s="16"/>
      <c r="Q2608" s="16"/>
      <c r="R2608" s="18"/>
      <c r="S2608" s="35"/>
    </row>
    <row r="2609" spans="1:19" ht="24" customHeight="1" x14ac:dyDescent="0.25">
      <c r="A2609" s="15"/>
      <c r="B2609" s="16"/>
      <c r="C2609" s="17"/>
      <c r="D2609" s="45"/>
      <c r="E2609" s="18"/>
      <c r="F2609" s="18"/>
      <c r="G2609" s="18"/>
      <c r="H2609" s="18"/>
      <c r="I2609" s="18"/>
      <c r="J2609" s="18"/>
      <c r="K2609" s="59"/>
      <c r="L2609" s="59"/>
      <c r="M2609" s="54"/>
      <c r="N2609" s="54"/>
      <c r="O2609" s="16"/>
      <c r="P2609" s="16"/>
      <c r="Q2609" s="16"/>
      <c r="R2609" s="18"/>
      <c r="S2609" s="35"/>
    </row>
    <row r="2610" spans="1:19" ht="24" customHeight="1" x14ac:dyDescent="0.25">
      <c r="A2610" s="15"/>
      <c r="B2610" s="16"/>
      <c r="C2610" s="17"/>
      <c r="D2610" s="45"/>
      <c r="E2610" s="18"/>
      <c r="F2610" s="18"/>
      <c r="G2610" s="18"/>
      <c r="H2610" s="18"/>
      <c r="I2610" s="18"/>
      <c r="J2610" s="18"/>
      <c r="K2610" s="59"/>
      <c r="L2610" s="59"/>
      <c r="M2610" s="54"/>
      <c r="N2610" s="54"/>
      <c r="O2610" s="16"/>
      <c r="P2610" s="16"/>
      <c r="Q2610" s="16"/>
      <c r="R2610" s="18"/>
      <c r="S2610" s="35"/>
    </row>
    <row r="2611" spans="1:19" ht="24" customHeight="1" x14ac:dyDescent="0.25">
      <c r="A2611" s="15"/>
      <c r="B2611" s="16"/>
      <c r="C2611" s="17"/>
      <c r="D2611" s="45"/>
      <c r="E2611" s="18"/>
      <c r="F2611" s="18"/>
      <c r="G2611" s="18"/>
      <c r="H2611" s="18"/>
      <c r="I2611" s="18"/>
      <c r="J2611" s="18"/>
      <c r="K2611" s="59"/>
      <c r="L2611" s="59"/>
      <c r="M2611" s="54"/>
      <c r="N2611" s="54"/>
      <c r="O2611" s="16"/>
      <c r="P2611" s="16"/>
      <c r="Q2611" s="16"/>
      <c r="R2611" s="18"/>
      <c r="S2611" s="35"/>
    </row>
    <row r="2612" spans="1:19" ht="24" customHeight="1" x14ac:dyDescent="0.25">
      <c r="A2612" s="15"/>
      <c r="B2612" s="16"/>
      <c r="C2612" s="17"/>
      <c r="D2612" s="45"/>
      <c r="E2612" s="18"/>
      <c r="F2612" s="18"/>
      <c r="G2612" s="18"/>
      <c r="H2612" s="18"/>
      <c r="I2612" s="18"/>
      <c r="J2612" s="18"/>
      <c r="K2612" s="59"/>
      <c r="L2612" s="59"/>
      <c r="M2612" s="54"/>
      <c r="N2612" s="54"/>
      <c r="O2612" s="16"/>
      <c r="P2612" s="16"/>
      <c r="Q2612" s="16"/>
      <c r="R2612" s="18"/>
      <c r="S2612" s="35"/>
    </row>
    <row r="2613" spans="1:19" ht="24" customHeight="1" x14ac:dyDescent="0.25">
      <c r="A2613" s="15"/>
      <c r="B2613" s="16"/>
      <c r="C2613" s="17"/>
      <c r="D2613" s="45"/>
      <c r="E2613" s="18"/>
      <c r="F2613" s="18"/>
      <c r="G2613" s="18"/>
      <c r="H2613" s="18"/>
      <c r="I2613" s="18"/>
      <c r="J2613" s="18"/>
      <c r="K2613" s="59"/>
      <c r="L2613" s="59"/>
      <c r="M2613" s="54"/>
      <c r="N2613" s="54"/>
      <c r="O2613" s="16"/>
      <c r="P2613" s="16"/>
      <c r="Q2613" s="16"/>
      <c r="R2613" s="18"/>
      <c r="S2613" s="35"/>
    </row>
    <row r="2614" spans="1:19" ht="24" customHeight="1" x14ac:dyDescent="0.25">
      <c r="A2614" s="15"/>
      <c r="B2614" s="16"/>
      <c r="C2614" s="17"/>
      <c r="D2614" s="45"/>
      <c r="E2614" s="18"/>
      <c r="F2614" s="18"/>
      <c r="G2614" s="18"/>
      <c r="H2614" s="18"/>
      <c r="I2614" s="18"/>
      <c r="J2614" s="18"/>
      <c r="K2614" s="59"/>
      <c r="L2614" s="59"/>
      <c r="M2614" s="54"/>
      <c r="N2614" s="54"/>
      <c r="O2614" s="16"/>
      <c r="P2614" s="16"/>
      <c r="Q2614" s="16"/>
      <c r="R2614" s="18"/>
      <c r="S2614" s="35"/>
    </row>
    <row r="2615" spans="1:19" ht="24" customHeight="1" x14ac:dyDescent="0.25">
      <c r="A2615" s="15"/>
      <c r="B2615" s="16"/>
      <c r="C2615" s="17"/>
      <c r="D2615" s="45"/>
      <c r="E2615" s="18"/>
      <c r="F2615" s="18"/>
      <c r="G2615" s="18"/>
      <c r="H2615" s="18"/>
      <c r="I2615" s="18"/>
      <c r="J2615" s="18"/>
      <c r="K2615" s="59"/>
      <c r="L2615" s="59"/>
      <c r="M2615" s="54"/>
      <c r="N2615" s="54"/>
      <c r="O2615" s="16"/>
      <c r="P2615" s="16"/>
      <c r="Q2615" s="16"/>
      <c r="R2615" s="18"/>
      <c r="S2615" s="35"/>
    </row>
    <row r="2616" spans="1:19" ht="24" customHeight="1" x14ac:dyDescent="0.25">
      <c r="A2616" s="15"/>
      <c r="B2616" s="16"/>
      <c r="C2616" s="17"/>
      <c r="D2616" s="45"/>
      <c r="E2616" s="18"/>
      <c r="F2616" s="18"/>
      <c r="G2616" s="18"/>
      <c r="H2616" s="18"/>
      <c r="I2616" s="18"/>
      <c r="J2616" s="18"/>
      <c r="K2616" s="59"/>
      <c r="L2616" s="59"/>
      <c r="M2616" s="54"/>
      <c r="N2616" s="54"/>
      <c r="O2616" s="16"/>
      <c r="P2616" s="16"/>
      <c r="Q2616" s="16"/>
      <c r="R2616" s="18"/>
      <c r="S2616" s="35"/>
    </row>
    <row r="2617" spans="1:19" ht="24" customHeight="1" x14ac:dyDescent="0.25">
      <c r="A2617" s="15"/>
      <c r="B2617" s="16"/>
      <c r="C2617" s="17"/>
      <c r="D2617" s="45"/>
      <c r="E2617" s="18"/>
      <c r="F2617" s="18"/>
      <c r="G2617" s="18"/>
      <c r="H2617" s="18"/>
      <c r="I2617" s="18"/>
      <c r="J2617" s="18"/>
      <c r="K2617" s="59"/>
      <c r="L2617" s="59"/>
      <c r="M2617" s="54"/>
      <c r="N2617" s="54"/>
      <c r="O2617" s="16"/>
      <c r="P2617" s="16"/>
      <c r="Q2617" s="16"/>
      <c r="R2617" s="18"/>
      <c r="S2617" s="35"/>
    </row>
    <row r="2618" spans="1:19" ht="24" customHeight="1" x14ac:dyDescent="0.25">
      <c r="A2618" s="15"/>
      <c r="B2618" s="16"/>
      <c r="C2618" s="17"/>
      <c r="D2618" s="45"/>
      <c r="E2618" s="18"/>
      <c r="F2618" s="18"/>
      <c r="G2618" s="18"/>
      <c r="H2618" s="18"/>
      <c r="I2618" s="18"/>
      <c r="J2618" s="18"/>
      <c r="K2618" s="59"/>
      <c r="L2618" s="59"/>
      <c r="M2618" s="54"/>
      <c r="N2618" s="54"/>
      <c r="O2618" s="16"/>
      <c r="P2618" s="16"/>
      <c r="Q2618" s="16"/>
      <c r="R2618" s="18"/>
      <c r="S2618" s="35"/>
    </row>
    <row r="2619" spans="1:19" ht="24" customHeight="1" x14ac:dyDescent="0.25">
      <c r="A2619" s="15"/>
      <c r="B2619" s="16"/>
      <c r="C2619" s="17"/>
      <c r="D2619" s="45"/>
      <c r="E2619" s="18"/>
      <c r="F2619" s="18"/>
      <c r="G2619" s="18"/>
      <c r="H2619" s="18"/>
      <c r="I2619" s="18"/>
      <c r="J2619" s="18"/>
      <c r="K2619" s="59"/>
      <c r="L2619" s="59"/>
      <c r="M2619" s="54"/>
      <c r="N2619" s="54"/>
      <c r="O2619" s="16"/>
      <c r="P2619" s="16"/>
      <c r="Q2619" s="16"/>
      <c r="R2619" s="18"/>
      <c r="S2619" s="35"/>
    </row>
    <row r="2620" spans="1:19" ht="24" customHeight="1" x14ac:dyDescent="0.25">
      <c r="A2620" s="15"/>
      <c r="B2620" s="16"/>
      <c r="C2620" s="17"/>
      <c r="D2620" s="45"/>
      <c r="E2620" s="18"/>
      <c r="F2620" s="18"/>
      <c r="G2620" s="18"/>
      <c r="H2620" s="18"/>
      <c r="I2620" s="18"/>
      <c r="J2620" s="18"/>
      <c r="K2620" s="59"/>
      <c r="L2620" s="59"/>
      <c r="M2620" s="54"/>
      <c r="N2620" s="54"/>
      <c r="O2620" s="16"/>
      <c r="P2620" s="16"/>
      <c r="Q2620" s="16"/>
      <c r="R2620" s="18"/>
      <c r="S2620" s="35"/>
    </row>
    <row r="2621" spans="1:19" ht="24" customHeight="1" x14ac:dyDescent="0.25">
      <c r="A2621" s="15"/>
      <c r="B2621" s="16"/>
      <c r="C2621" s="17"/>
      <c r="D2621" s="45"/>
      <c r="E2621" s="18"/>
      <c r="F2621" s="18"/>
      <c r="G2621" s="18"/>
      <c r="H2621" s="18"/>
      <c r="I2621" s="18"/>
      <c r="J2621" s="18"/>
      <c r="K2621" s="59"/>
      <c r="L2621" s="59"/>
      <c r="M2621" s="54"/>
      <c r="N2621" s="54"/>
      <c r="O2621" s="16"/>
      <c r="P2621" s="16"/>
      <c r="Q2621" s="16"/>
      <c r="R2621" s="18"/>
      <c r="S2621" s="35"/>
    </row>
    <row r="2622" spans="1:19" ht="24" customHeight="1" x14ac:dyDescent="0.25">
      <c r="A2622" s="15"/>
      <c r="B2622" s="16"/>
      <c r="C2622" s="17"/>
      <c r="D2622" s="45"/>
      <c r="E2622" s="18"/>
      <c r="F2622" s="18"/>
      <c r="G2622" s="18"/>
      <c r="H2622" s="18"/>
      <c r="I2622" s="18"/>
      <c r="J2622" s="18"/>
      <c r="K2622" s="59"/>
      <c r="L2622" s="59"/>
      <c r="M2622" s="54"/>
      <c r="N2622" s="54"/>
      <c r="O2622" s="16"/>
      <c r="P2622" s="16"/>
      <c r="Q2622" s="16"/>
      <c r="R2622" s="18"/>
      <c r="S2622" s="35"/>
    </row>
    <row r="2623" spans="1:19" ht="24" customHeight="1" x14ac:dyDescent="0.25">
      <c r="A2623" s="15"/>
      <c r="B2623" s="16"/>
      <c r="C2623" s="17"/>
      <c r="D2623" s="45"/>
      <c r="E2623" s="18"/>
      <c r="F2623" s="18"/>
      <c r="G2623" s="18"/>
      <c r="H2623" s="18"/>
      <c r="I2623" s="18"/>
      <c r="J2623" s="18"/>
      <c r="K2623" s="59"/>
      <c r="L2623" s="59"/>
      <c r="M2623" s="54"/>
      <c r="N2623" s="54"/>
      <c r="O2623" s="16"/>
      <c r="P2623" s="16"/>
      <c r="Q2623" s="16"/>
      <c r="R2623" s="18"/>
      <c r="S2623" s="35"/>
    </row>
    <row r="2624" spans="1:19" ht="24" customHeight="1" x14ac:dyDescent="0.25">
      <c r="A2624" s="15"/>
      <c r="B2624" s="16"/>
      <c r="C2624" s="17"/>
      <c r="D2624" s="45"/>
      <c r="E2624" s="18"/>
      <c r="F2624" s="18"/>
      <c r="G2624" s="18"/>
      <c r="H2624" s="18"/>
      <c r="I2624" s="18"/>
      <c r="J2624" s="18"/>
      <c r="K2624" s="59"/>
      <c r="L2624" s="59"/>
      <c r="M2624" s="54"/>
      <c r="N2624" s="54"/>
      <c r="O2624" s="16"/>
      <c r="P2624" s="16"/>
      <c r="Q2624" s="16"/>
      <c r="R2624" s="18"/>
      <c r="S2624" s="35"/>
    </row>
    <row r="2625" spans="1:19" ht="24" customHeight="1" x14ac:dyDescent="0.25">
      <c r="A2625" s="15"/>
      <c r="B2625" s="16"/>
      <c r="C2625" s="17"/>
      <c r="D2625" s="45"/>
      <c r="E2625" s="18"/>
      <c r="F2625" s="18"/>
      <c r="G2625" s="18"/>
      <c r="H2625" s="18"/>
      <c r="I2625" s="18"/>
      <c r="J2625" s="18"/>
      <c r="K2625" s="59"/>
      <c r="L2625" s="59"/>
      <c r="M2625" s="54"/>
      <c r="N2625" s="54"/>
      <c r="O2625" s="16"/>
      <c r="P2625" s="16"/>
      <c r="Q2625" s="16"/>
      <c r="R2625" s="18"/>
      <c r="S2625" s="35"/>
    </row>
    <row r="2626" spans="1:19" ht="24" customHeight="1" x14ac:dyDescent="0.25">
      <c r="A2626" s="15"/>
      <c r="B2626" s="16"/>
      <c r="C2626" s="17"/>
      <c r="D2626" s="45"/>
      <c r="E2626" s="18"/>
      <c r="F2626" s="18"/>
      <c r="G2626" s="18"/>
      <c r="H2626" s="18"/>
      <c r="I2626" s="18"/>
      <c r="J2626" s="18"/>
      <c r="K2626" s="59"/>
      <c r="L2626" s="59"/>
      <c r="M2626" s="54"/>
      <c r="N2626" s="54"/>
      <c r="O2626" s="16"/>
      <c r="P2626" s="16"/>
      <c r="Q2626" s="16"/>
      <c r="R2626" s="18"/>
      <c r="S2626" s="35"/>
    </row>
    <row r="2627" spans="1:19" ht="24" customHeight="1" x14ac:dyDescent="0.25">
      <c r="A2627" s="15"/>
      <c r="B2627" s="16"/>
      <c r="C2627" s="17"/>
      <c r="D2627" s="45"/>
      <c r="E2627" s="18"/>
      <c r="F2627" s="18"/>
      <c r="G2627" s="18"/>
      <c r="H2627" s="18"/>
      <c r="I2627" s="18"/>
      <c r="J2627" s="18"/>
      <c r="K2627" s="59"/>
      <c r="L2627" s="59"/>
      <c r="M2627" s="54"/>
      <c r="N2627" s="54"/>
      <c r="O2627" s="16"/>
      <c r="P2627" s="16"/>
      <c r="Q2627" s="16"/>
      <c r="R2627" s="18"/>
      <c r="S2627" s="35"/>
    </row>
    <row r="2628" spans="1:19" ht="24" customHeight="1" x14ac:dyDescent="0.25">
      <c r="A2628" s="15"/>
      <c r="B2628" s="16"/>
      <c r="C2628" s="17"/>
      <c r="D2628" s="45"/>
      <c r="E2628" s="18"/>
      <c r="F2628" s="18"/>
      <c r="G2628" s="18"/>
      <c r="H2628" s="18"/>
      <c r="I2628" s="18"/>
      <c r="J2628" s="18"/>
      <c r="K2628" s="59"/>
      <c r="L2628" s="59"/>
      <c r="M2628" s="54"/>
      <c r="N2628" s="54"/>
      <c r="O2628" s="16"/>
      <c r="P2628" s="16"/>
      <c r="Q2628" s="16"/>
      <c r="R2628" s="18"/>
      <c r="S2628" s="35"/>
    </row>
    <row r="2629" spans="1:19" ht="24" customHeight="1" x14ac:dyDescent="0.25">
      <c r="A2629" s="15"/>
      <c r="B2629" s="16"/>
      <c r="C2629" s="17"/>
      <c r="D2629" s="45"/>
      <c r="E2629" s="18"/>
      <c r="F2629" s="18"/>
      <c r="G2629" s="18"/>
      <c r="H2629" s="18"/>
      <c r="I2629" s="18"/>
      <c r="J2629" s="18"/>
      <c r="K2629" s="59"/>
      <c r="L2629" s="59"/>
      <c r="M2629" s="54"/>
      <c r="N2629" s="54"/>
      <c r="O2629" s="16"/>
      <c r="P2629" s="16"/>
      <c r="Q2629" s="16"/>
      <c r="R2629" s="18"/>
      <c r="S2629" s="35"/>
    </row>
    <row r="2630" spans="1:19" ht="24" customHeight="1" x14ac:dyDescent="0.25">
      <c r="A2630" s="15"/>
      <c r="B2630" s="16"/>
      <c r="C2630" s="17"/>
      <c r="D2630" s="45"/>
      <c r="E2630" s="18"/>
      <c r="F2630" s="18"/>
      <c r="G2630" s="18"/>
      <c r="H2630" s="18"/>
      <c r="I2630" s="18"/>
      <c r="J2630" s="18"/>
      <c r="K2630" s="59"/>
      <c r="L2630" s="59"/>
      <c r="M2630" s="54"/>
      <c r="N2630" s="54"/>
      <c r="O2630" s="16"/>
      <c r="P2630" s="16"/>
      <c r="Q2630" s="16"/>
      <c r="R2630" s="18"/>
      <c r="S2630" s="35"/>
    </row>
    <row r="2631" spans="1:19" ht="24" customHeight="1" x14ac:dyDescent="0.25">
      <c r="A2631" s="15"/>
      <c r="B2631" s="16"/>
      <c r="C2631" s="17"/>
      <c r="D2631" s="45"/>
      <c r="E2631" s="18"/>
      <c r="F2631" s="18"/>
      <c r="G2631" s="18"/>
      <c r="H2631" s="18"/>
      <c r="I2631" s="18"/>
      <c r="J2631" s="18"/>
      <c r="K2631" s="59"/>
      <c r="L2631" s="59"/>
      <c r="M2631" s="54"/>
      <c r="N2631" s="54"/>
      <c r="O2631" s="16"/>
      <c r="P2631" s="16"/>
      <c r="Q2631" s="16"/>
      <c r="R2631" s="18"/>
      <c r="S2631" s="35"/>
    </row>
    <row r="2632" spans="1:19" ht="24" customHeight="1" x14ac:dyDescent="0.25">
      <c r="A2632" s="15"/>
      <c r="B2632" s="16"/>
      <c r="C2632" s="17"/>
      <c r="D2632" s="45"/>
      <c r="E2632" s="18"/>
      <c r="F2632" s="18"/>
      <c r="G2632" s="18"/>
      <c r="H2632" s="18"/>
      <c r="I2632" s="18"/>
      <c r="J2632" s="18"/>
      <c r="K2632" s="59"/>
      <c r="L2632" s="59"/>
      <c r="M2632" s="54"/>
      <c r="N2632" s="54"/>
      <c r="O2632" s="16"/>
      <c r="P2632" s="16"/>
      <c r="Q2632" s="16"/>
      <c r="R2632" s="18"/>
      <c r="S2632" s="35"/>
    </row>
    <row r="2633" spans="1:19" ht="24" customHeight="1" x14ac:dyDescent="0.25">
      <c r="A2633" s="15"/>
      <c r="B2633" s="16"/>
      <c r="C2633" s="17"/>
      <c r="D2633" s="45"/>
      <c r="E2633" s="18"/>
      <c r="F2633" s="18"/>
      <c r="G2633" s="18"/>
      <c r="H2633" s="18"/>
      <c r="I2633" s="18"/>
      <c r="J2633" s="18"/>
      <c r="K2633" s="59"/>
      <c r="L2633" s="59"/>
      <c r="M2633" s="54"/>
      <c r="N2633" s="54"/>
      <c r="O2633" s="16"/>
      <c r="P2633" s="16"/>
      <c r="Q2633" s="16"/>
      <c r="R2633" s="18"/>
      <c r="S2633" s="35"/>
    </row>
    <row r="2634" spans="1:19" ht="24" customHeight="1" x14ac:dyDescent="0.25">
      <c r="A2634" s="15"/>
      <c r="B2634" s="16"/>
      <c r="C2634" s="17"/>
      <c r="D2634" s="45"/>
      <c r="E2634" s="18"/>
      <c r="F2634" s="18"/>
      <c r="G2634" s="18"/>
      <c r="H2634" s="18"/>
      <c r="I2634" s="18"/>
      <c r="J2634" s="18"/>
      <c r="K2634" s="59"/>
      <c r="L2634" s="59"/>
      <c r="M2634" s="54"/>
      <c r="N2634" s="54"/>
      <c r="O2634" s="16"/>
      <c r="P2634" s="16"/>
      <c r="Q2634" s="16"/>
      <c r="R2634" s="18"/>
      <c r="S2634" s="35"/>
    </row>
    <row r="2635" spans="1:19" ht="24" customHeight="1" x14ac:dyDescent="0.25">
      <c r="A2635" s="15"/>
      <c r="B2635" s="16"/>
      <c r="C2635" s="17"/>
      <c r="D2635" s="45"/>
      <c r="E2635" s="18"/>
      <c r="F2635" s="18"/>
      <c r="G2635" s="18"/>
      <c r="H2635" s="18"/>
      <c r="I2635" s="18"/>
      <c r="J2635" s="18"/>
      <c r="K2635" s="59"/>
      <c r="L2635" s="59"/>
      <c r="M2635" s="54"/>
      <c r="N2635" s="54"/>
      <c r="O2635" s="16"/>
      <c r="P2635" s="16"/>
      <c r="Q2635" s="16"/>
      <c r="R2635" s="18"/>
      <c r="S2635" s="35"/>
    </row>
    <row r="2636" spans="1:19" ht="24" customHeight="1" x14ac:dyDescent="0.25">
      <c r="A2636" s="15"/>
      <c r="B2636" s="16"/>
      <c r="C2636" s="17"/>
      <c r="D2636" s="45"/>
      <c r="E2636" s="18"/>
      <c r="F2636" s="18"/>
      <c r="G2636" s="18"/>
      <c r="H2636" s="18"/>
      <c r="I2636" s="18"/>
      <c r="J2636" s="18"/>
      <c r="K2636" s="59"/>
      <c r="L2636" s="59"/>
      <c r="M2636" s="54"/>
      <c r="N2636" s="54"/>
      <c r="O2636" s="16"/>
      <c r="P2636" s="16"/>
      <c r="Q2636" s="16"/>
      <c r="R2636" s="18"/>
      <c r="S2636" s="35"/>
    </row>
    <row r="2637" spans="1:19" ht="24" customHeight="1" x14ac:dyDescent="0.25">
      <c r="A2637" s="15"/>
      <c r="B2637" s="16"/>
      <c r="C2637" s="17"/>
      <c r="D2637" s="45"/>
      <c r="E2637" s="18"/>
      <c r="F2637" s="18"/>
      <c r="G2637" s="18"/>
      <c r="H2637" s="18"/>
      <c r="I2637" s="18"/>
      <c r="J2637" s="18"/>
      <c r="K2637" s="59"/>
      <c r="L2637" s="59"/>
      <c r="M2637" s="54"/>
      <c r="N2637" s="54"/>
      <c r="O2637" s="16"/>
      <c r="P2637" s="16"/>
      <c r="Q2637" s="16"/>
      <c r="R2637" s="18"/>
      <c r="S2637" s="35"/>
    </row>
    <row r="2638" spans="1:19" ht="24" customHeight="1" x14ac:dyDescent="0.25">
      <c r="A2638" s="15"/>
      <c r="B2638" s="16"/>
      <c r="C2638" s="17"/>
      <c r="D2638" s="45"/>
      <c r="E2638" s="18"/>
      <c r="F2638" s="18"/>
      <c r="G2638" s="18"/>
      <c r="H2638" s="18"/>
      <c r="I2638" s="18"/>
      <c r="J2638" s="18"/>
      <c r="K2638" s="59"/>
      <c r="L2638" s="59"/>
      <c r="M2638" s="54"/>
      <c r="N2638" s="54"/>
      <c r="O2638" s="16"/>
      <c r="P2638" s="16"/>
      <c r="Q2638" s="16"/>
      <c r="R2638" s="18"/>
      <c r="S2638" s="35"/>
    </row>
    <row r="2639" spans="1:19" ht="24" customHeight="1" x14ac:dyDescent="0.25">
      <c r="A2639" s="15"/>
      <c r="B2639" s="16"/>
      <c r="C2639" s="17"/>
      <c r="D2639" s="45"/>
      <c r="E2639" s="18"/>
      <c r="F2639" s="18"/>
      <c r="G2639" s="18"/>
      <c r="H2639" s="18"/>
      <c r="I2639" s="18"/>
      <c r="J2639" s="18"/>
      <c r="K2639" s="59"/>
      <c r="L2639" s="59"/>
      <c r="M2639" s="54"/>
      <c r="N2639" s="54"/>
      <c r="O2639" s="16"/>
      <c r="P2639" s="16"/>
      <c r="Q2639" s="16"/>
      <c r="R2639" s="18"/>
      <c r="S2639" s="35"/>
    </row>
    <row r="2640" spans="1:19" ht="24" customHeight="1" x14ac:dyDescent="0.25">
      <c r="A2640" s="15"/>
      <c r="B2640" s="16"/>
      <c r="C2640" s="17"/>
      <c r="D2640" s="45"/>
      <c r="E2640" s="18"/>
      <c r="F2640" s="18"/>
      <c r="G2640" s="18"/>
      <c r="H2640" s="18"/>
      <c r="I2640" s="18"/>
      <c r="J2640" s="18"/>
      <c r="K2640" s="59"/>
      <c r="L2640" s="59"/>
      <c r="M2640" s="54"/>
      <c r="N2640" s="54"/>
      <c r="O2640" s="16"/>
      <c r="P2640" s="16"/>
      <c r="Q2640" s="16"/>
      <c r="R2640" s="18"/>
      <c r="S2640" s="35"/>
    </row>
    <row r="2641" spans="1:19" ht="24" customHeight="1" x14ac:dyDescent="0.25">
      <c r="A2641" s="15"/>
      <c r="B2641" s="16"/>
      <c r="C2641" s="17"/>
      <c r="D2641" s="45"/>
      <c r="E2641" s="18"/>
      <c r="F2641" s="18"/>
      <c r="G2641" s="18"/>
      <c r="H2641" s="18"/>
      <c r="I2641" s="18"/>
      <c r="J2641" s="18"/>
      <c r="K2641" s="59"/>
      <c r="L2641" s="59"/>
      <c r="M2641" s="54"/>
      <c r="N2641" s="54"/>
      <c r="O2641" s="16"/>
      <c r="P2641" s="16"/>
      <c r="Q2641" s="16"/>
      <c r="R2641" s="18"/>
      <c r="S2641" s="35"/>
    </row>
    <row r="2642" spans="1:19" ht="24" customHeight="1" x14ac:dyDescent="0.25">
      <c r="A2642" s="15"/>
      <c r="B2642" s="16"/>
      <c r="C2642" s="17"/>
      <c r="D2642" s="45"/>
      <c r="E2642" s="18"/>
      <c r="F2642" s="18"/>
      <c r="G2642" s="18"/>
      <c r="H2642" s="18"/>
      <c r="I2642" s="18"/>
      <c r="J2642" s="18"/>
      <c r="K2642" s="59"/>
      <c r="L2642" s="59"/>
      <c r="M2642" s="54"/>
      <c r="N2642" s="54"/>
      <c r="O2642" s="16"/>
      <c r="P2642" s="16"/>
      <c r="Q2642" s="16"/>
      <c r="R2642" s="18"/>
      <c r="S2642" s="35"/>
    </row>
    <row r="2643" spans="1:19" ht="24" customHeight="1" x14ac:dyDescent="0.25">
      <c r="A2643" s="15"/>
      <c r="B2643" s="16"/>
      <c r="C2643" s="17"/>
      <c r="D2643" s="45"/>
      <c r="E2643" s="18"/>
      <c r="F2643" s="18"/>
      <c r="G2643" s="18"/>
      <c r="H2643" s="18"/>
      <c r="I2643" s="18"/>
      <c r="J2643" s="18"/>
      <c r="K2643" s="59"/>
      <c r="L2643" s="59"/>
      <c r="M2643" s="54"/>
      <c r="N2643" s="54"/>
      <c r="O2643" s="16"/>
      <c r="P2643" s="16"/>
      <c r="Q2643" s="16"/>
      <c r="R2643" s="18"/>
      <c r="S2643" s="35"/>
    </row>
    <row r="2644" spans="1:19" ht="24" customHeight="1" x14ac:dyDescent="0.25">
      <c r="A2644" s="15"/>
      <c r="B2644" s="16"/>
      <c r="C2644" s="17"/>
      <c r="D2644" s="45"/>
      <c r="E2644" s="18"/>
      <c r="F2644" s="18"/>
      <c r="G2644" s="18"/>
      <c r="H2644" s="18"/>
      <c r="I2644" s="18"/>
      <c r="J2644" s="18"/>
      <c r="K2644" s="59"/>
      <c r="L2644" s="59"/>
      <c r="M2644" s="54"/>
      <c r="N2644" s="54"/>
      <c r="O2644" s="16"/>
      <c r="P2644" s="16"/>
      <c r="Q2644" s="16"/>
      <c r="R2644" s="18"/>
      <c r="S2644" s="35"/>
    </row>
    <row r="2645" spans="1:19" ht="24" customHeight="1" x14ac:dyDescent="0.25">
      <c r="A2645" s="15"/>
      <c r="B2645" s="16"/>
      <c r="C2645" s="17"/>
      <c r="D2645" s="45"/>
      <c r="E2645" s="18"/>
      <c r="F2645" s="18"/>
      <c r="G2645" s="18"/>
      <c r="H2645" s="18"/>
      <c r="I2645" s="18"/>
      <c r="J2645" s="18"/>
      <c r="K2645" s="59"/>
      <c r="L2645" s="59"/>
      <c r="M2645" s="54"/>
      <c r="N2645" s="54"/>
      <c r="O2645" s="16"/>
      <c r="P2645" s="16"/>
      <c r="Q2645" s="16"/>
      <c r="R2645" s="18"/>
      <c r="S2645" s="35"/>
    </row>
    <row r="2646" spans="1:19" ht="24" customHeight="1" x14ac:dyDescent="0.25">
      <c r="A2646" s="15"/>
      <c r="B2646" s="16"/>
      <c r="C2646" s="17"/>
      <c r="D2646" s="45"/>
      <c r="E2646" s="18"/>
      <c r="F2646" s="18"/>
      <c r="G2646" s="18"/>
      <c r="H2646" s="18"/>
      <c r="I2646" s="18"/>
      <c r="J2646" s="18"/>
      <c r="K2646" s="59"/>
      <c r="L2646" s="59"/>
      <c r="M2646" s="54"/>
      <c r="N2646" s="54"/>
      <c r="O2646" s="16"/>
      <c r="P2646" s="16"/>
      <c r="Q2646" s="16"/>
      <c r="R2646" s="18"/>
      <c r="S2646" s="35"/>
    </row>
    <row r="2647" spans="1:19" ht="24" customHeight="1" x14ac:dyDescent="0.25">
      <c r="A2647" s="15"/>
      <c r="B2647" s="16"/>
      <c r="C2647" s="17"/>
      <c r="D2647" s="45"/>
      <c r="E2647" s="18"/>
      <c r="F2647" s="18"/>
      <c r="G2647" s="18"/>
      <c r="H2647" s="18"/>
      <c r="I2647" s="18"/>
      <c r="J2647" s="18"/>
      <c r="K2647" s="59"/>
      <c r="L2647" s="59"/>
      <c r="M2647" s="54"/>
      <c r="N2647" s="54"/>
      <c r="O2647" s="16"/>
      <c r="P2647" s="16"/>
      <c r="Q2647" s="16"/>
      <c r="R2647" s="18"/>
      <c r="S2647" s="35"/>
    </row>
    <row r="2648" spans="1:19" ht="24" customHeight="1" x14ac:dyDescent="0.25">
      <c r="A2648" s="15"/>
      <c r="B2648" s="16"/>
      <c r="C2648" s="17"/>
      <c r="D2648" s="45"/>
      <c r="E2648" s="18"/>
      <c r="F2648" s="18"/>
      <c r="G2648" s="18"/>
      <c r="H2648" s="18"/>
      <c r="I2648" s="18"/>
      <c r="J2648" s="18"/>
      <c r="K2648" s="59"/>
      <c r="L2648" s="59"/>
      <c r="M2648" s="54"/>
      <c r="N2648" s="54"/>
      <c r="O2648" s="16"/>
      <c r="P2648" s="16"/>
      <c r="Q2648" s="16"/>
      <c r="R2648" s="18"/>
      <c r="S2648" s="35"/>
    </row>
    <row r="2649" spans="1:19" ht="24" customHeight="1" x14ac:dyDescent="0.25">
      <c r="A2649" s="15"/>
      <c r="B2649" s="16"/>
      <c r="C2649" s="17"/>
      <c r="D2649" s="45"/>
      <c r="E2649" s="18"/>
      <c r="F2649" s="18"/>
      <c r="G2649" s="18"/>
      <c r="H2649" s="18"/>
      <c r="I2649" s="18"/>
      <c r="J2649" s="18"/>
      <c r="K2649" s="59"/>
      <c r="L2649" s="59"/>
      <c r="M2649" s="54"/>
      <c r="N2649" s="54"/>
      <c r="O2649" s="16"/>
      <c r="P2649" s="16"/>
      <c r="Q2649" s="16"/>
      <c r="R2649" s="18"/>
      <c r="S2649" s="35"/>
    </row>
    <row r="2650" spans="1:19" ht="24" customHeight="1" x14ac:dyDescent="0.25">
      <c r="A2650" s="15"/>
      <c r="B2650" s="16"/>
      <c r="C2650" s="17"/>
      <c r="D2650" s="45"/>
      <c r="E2650" s="18"/>
      <c r="F2650" s="18"/>
      <c r="G2650" s="18"/>
      <c r="H2650" s="18"/>
      <c r="I2650" s="18"/>
      <c r="J2650" s="18"/>
      <c r="K2650" s="59"/>
      <c r="L2650" s="59"/>
      <c r="M2650" s="54"/>
      <c r="N2650" s="54"/>
      <c r="O2650" s="16"/>
      <c r="P2650" s="16"/>
      <c r="Q2650" s="16"/>
      <c r="R2650" s="18"/>
      <c r="S2650" s="35"/>
    </row>
    <row r="2651" spans="1:19" ht="24" customHeight="1" x14ac:dyDescent="0.25">
      <c r="A2651" s="15"/>
      <c r="B2651" s="16"/>
      <c r="C2651" s="17"/>
      <c r="D2651" s="45"/>
      <c r="E2651" s="18"/>
      <c r="F2651" s="18"/>
      <c r="G2651" s="18"/>
      <c r="H2651" s="18"/>
      <c r="I2651" s="18"/>
      <c r="J2651" s="18"/>
      <c r="K2651" s="59"/>
      <c r="L2651" s="59"/>
      <c r="M2651" s="54"/>
      <c r="N2651" s="54"/>
      <c r="O2651" s="16"/>
      <c r="P2651" s="16"/>
      <c r="Q2651" s="16"/>
      <c r="R2651" s="18"/>
      <c r="S2651" s="35"/>
    </row>
    <row r="2652" spans="1:19" ht="24" customHeight="1" x14ac:dyDescent="0.25">
      <c r="A2652" s="15"/>
      <c r="B2652" s="16"/>
      <c r="C2652" s="17"/>
      <c r="D2652" s="45"/>
      <c r="E2652" s="18"/>
      <c r="F2652" s="18"/>
      <c r="G2652" s="18"/>
      <c r="H2652" s="18"/>
      <c r="I2652" s="18"/>
      <c r="J2652" s="18"/>
      <c r="K2652" s="59"/>
      <c r="L2652" s="59"/>
      <c r="M2652" s="54"/>
      <c r="N2652" s="54"/>
      <c r="O2652" s="16"/>
      <c r="P2652" s="16"/>
      <c r="Q2652" s="16"/>
      <c r="R2652" s="18"/>
      <c r="S2652" s="35"/>
    </row>
    <row r="2653" spans="1:19" ht="24" customHeight="1" x14ac:dyDescent="0.25">
      <c r="A2653" s="15"/>
      <c r="B2653" s="16"/>
      <c r="C2653" s="17"/>
      <c r="D2653" s="45"/>
      <c r="E2653" s="18"/>
      <c r="F2653" s="18"/>
      <c r="G2653" s="18"/>
      <c r="H2653" s="18"/>
      <c r="I2653" s="18"/>
      <c r="J2653" s="18"/>
      <c r="K2653" s="59"/>
      <c r="L2653" s="59"/>
      <c r="M2653" s="54"/>
      <c r="N2653" s="54"/>
      <c r="O2653" s="16"/>
      <c r="P2653" s="16"/>
      <c r="Q2653" s="16"/>
      <c r="R2653" s="18"/>
      <c r="S2653" s="35"/>
    </row>
    <row r="2654" spans="1:19" ht="24" customHeight="1" x14ac:dyDescent="0.25">
      <c r="A2654" s="15"/>
      <c r="B2654" s="16"/>
      <c r="C2654" s="17"/>
      <c r="D2654" s="45"/>
      <c r="E2654" s="18"/>
      <c r="F2654" s="18"/>
      <c r="G2654" s="18"/>
      <c r="H2654" s="18"/>
      <c r="I2654" s="18"/>
      <c r="J2654" s="18"/>
      <c r="K2654" s="59"/>
      <c r="L2654" s="59"/>
      <c r="M2654" s="54"/>
      <c r="N2654" s="54"/>
      <c r="O2654" s="16"/>
      <c r="P2654" s="16"/>
      <c r="Q2654" s="16"/>
      <c r="R2654" s="18"/>
      <c r="S2654" s="35"/>
    </row>
    <row r="2655" spans="1:19" ht="24" customHeight="1" x14ac:dyDescent="0.25">
      <c r="A2655" s="15"/>
      <c r="B2655" s="16"/>
      <c r="C2655" s="17"/>
      <c r="D2655" s="45"/>
      <c r="E2655" s="18"/>
      <c r="F2655" s="18"/>
      <c r="G2655" s="18"/>
      <c r="H2655" s="18"/>
      <c r="I2655" s="18"/>
      <c r="J2655" s="18"/>
      <c r="K2655" s="59"/>
      <c r="L2655" s="59"/>
      <c r="M2655" s="54"/>
      <c r="N2655" s="54"/>
      <c r="O2655" s="16"/>
      <c r="P2655" s="16"/>
      <c r="Q2655" s="16"/>
      <c r="R2655" s="18"/>
      <c r="S2655" s="35"/>
    </row>
    <row r="2656" spans="1:19" ht="24" customHeight="1" x14ac:dyDescent="0.25">
      <c r="A2656" s="15"/>
      <c r="B2656" s="16"/>
      <c r="C2656" s="17"/>
      <c r="D2656" s="45"/>
      <c r="E2656" s="18"/>
      <c r="F2656" s="18"/>
      <c r="G2656" s="18"/>
      <c r="H2656" s="18"/>
      <c r="I2656" s="18"/>
      <c r="J2656" s="18"/>
      <c r="K2656" s="59"/>
      <c r="L2656" s="59"/>
      <c r="M2656" s="54"/>
      <c r="N2656" s="54"/>
      <c r="O2656" s="16"/>
      <c r="P2656" s="16"/>
      <c r="Q2656" s="16"/>
      <c r="R2656" s="18"/>
      <c r="S2656" s="35"/>
    </row>
    <row r="2657" spans="1:19" ht="24" customHeight="1" x14ac:dyDescent="0.25">
      <c r="A2657" s="15"/>
      <c r="B2657" s="16"/>
      <c r="C2657" s="17"/>
      <c r="D2657" s="45"/>
      <c r="E2657" s="18"/>
      <c r="F2657" s="18"/>
      <c r="G2657" s="18"/>
      <c r="H2657" s="18"/>
      <c r="I2657" s="18"/>
      <c r="J2657" s="18"/>
      <c r="K2657" s="59"/>
      <c r="L2657" s="59"/>
      <c r="M2657" s="54"/>
      <c r="N2657" s="54"/>
      <c r="O2657" s="16"/>
      <c r="P2657" s="16"/>
      <c r="Q2657" s="16"/>
      <c r="R2657" s="18"/>
      <c r="S2657" s="35"/>
    </row>
    <row r="2658" spans="1:19" ht="24" customHeight="1" x14ac:dyDescent="0.25">
      <c r="A2658" s="15"/>
      <c r="B2658" s="16"/>
      <c r="C2658" s="17"/>
      <c r="D2658" s="45"/>
      <c r="E2658" s="18"/>
      <c r="F2658" s="18"/>
      <c r="G2658" s="18"/>
      <c r="H2658" s="18"/>
      <c r="I2658" s="18"/>
      <c r="J2658" s="18"/>
      <c r="K2658" s="59"/>
      <c r="L2658" s="59"/>
      <c r="M2658" s="54"/>
      <c r="N2658" s="54"/>
      <c r="O2658" s="16"/>
      <c r="P2658" s="16"/>
      <c r="Q2658" s="16"/>
      <c r="R2658" s="18"/>
      <c r="S2658" s="35"/>
    </row>
    <row r="2659" spans="1:19" ht="24" customHeight="1" x14ac:dyDescent="0.25">
      <c r="A2659" s="15"/>
      <c r="B2659" s="16"/>
      <c r="C2659" s="17"/>
      <c r="D2659" s="45"/>
      <c r="E2659" s="18"/>
      <c r="F2659" s="18"/>
      <c r="G2659" s="18"/>
      <c r="H2659" s="18"/>
      <c r="I2659" s="18"/>
      <c r="J2659" s="18"/>
      <c r="K2659" s="59"/>
      <c r="L2659" s="59"/>
      <c r="M2659" s="54"/>
      <c r="N2659" s="54"/>
      <c r="O2659" s="16"/>
      <c r="P2659" s="16"/>
      <c r="Q2659" s="16"/>
      <c r="R2659" s="18"/>
      <c r="S2659" s="35"/>
    </row>
    <row r="2660" spans="1:19" ht="24" customHeight="1" x14ac:dyDescent="0.25">
      <c r="A2660" s="15"/>
      <c r="B2660" s="16"/>
      <c r="C2660" s="17"/>
      <c r="D2660" s="45"/>
      <c r="E2660" s="18"/>
      <c r="F2660" s="18"/>
      <c r="G2660" s="18"/>
      <c r="H2660" s="18"/>
      <c r="I2660" s="18"/>
      <c r="J2660" s="18"/>
      <c r="K2660" s="59"/>
      <c r="L2660" s="59"/>
      <c r="M2660" s="54"/>
      <c r="N2660" s="54"/>
      <c r="O2660" s="16"/>
      <c r="P2660" s="16"/>
      <c r="Q2660" s="16"/>
      <c r="R2660" s="18"/>
      <c r="S2660" s="35"/>
    </row>
    <row r="2661" spans="1:19" ht="24" customHeight="1" x14ac:dyDescent="0.25">
      <c r="A2661" s="15"/>
      <c r="B2661" s="16"/>
      <c r="C2661" s="17"/>
      <c r="D2661" s="45"/>
      <c r="E2661" s="18"/>
      <c r="F2661" s="18"/>
      <c r="G2661" s="18"/>
      <c r="H2661" s="18"/>
      <c r="I2661" s="18"/>
      <c r="J2661" s="18"/>
      <c r="K2661" s="59"/>
      <c r="L2661" s="59"/>
      <c r="M2661" s="54"/>
      <c r="N2661" s="54"/>
      <c r="O2661" s="16"/>
      <c r="P2661" s="16"/>
      <c r="Q2661" s="16"/>
      <c r="R2661" s="18"/>
      <c r="S2661" s="35"/>
    </row>
    <row r="2662" spans="1:19" ht="24" customHeight="1" x14ac:dyDescent="0.25">
      <c r="A2662" s="15"/>
      <c r="B2662" s="16"/>
      <c r="C2662" s="17"/>
      <c r="D2662" s="45"/>
      <c r="E2662" s="18"/>
      <c r="F2662" s="18"/>
      <c r="G2662" s="18"/>
      <c r="H2662" s="18"/>
      <c r="I2662" s="18"/>
      <c r="J2662" s="18"/>
      <c r="K2662" s="59"/>
      <c r="L2662" s="59"/>
      <c r="M2662" s="54"/>
      <c r="N2662" s="54"/>
      <c r="O2662" s="16"/>
      <c r="P2662" s="16"/>
      <c r="Q2662" s="16"/>
      <c r="R2662" s="18"/>
      <c r="S2662" s="35"/>
    </row>
    <row r="2663" spans="1:19" ht="24" customHeight="1" x14ac:dyDescent="0.25">
      <c r="A2663" s="15"/>
      <c r="B2663" s="16"/>
      <c r="C2663" s="17"/>
      <c r="D2663" s="45"/>
      <c r="E2663" s="18"/>
      <c r="F2663" s="18"/>
      <c r="G2663" s="18"/>
      <c r="H2663" s="18"/>
      <c r="I2663" s="18"/>
      <c r="J2663" s="18"/>
      <c r="K2663" s="59"/>
      <c r="L2663" s="59"/>
      <c r="M2663" s="54"/>
      <c r="N2663" s="54"/>
      <c r="O2663" s="16"/>
      <c r="P2663" s="16"/>
      <c r="Q2663" s="16"/>
      <c r="R2663" s="18"/>
      <c r="S2663" s="35"/>
    </row>
    <row r="2664" spans="1:19" ht="24" customHeight="1" x14ac:dyDescent="0.25">
      <c r="A2664" s="15"/>
      <c r="B2664" s="16"/>
      <c r="C2664" s="17"/>
      <c r="D2664" s="45"/>
      <c r="E2664" s="18"/>
      <c r="F2664" s="18"/>
      <c r="G2664" s="18"/>
      <c r="H2664" s="18"/>
      <c r="I2664" s="18"/>
      <c r="J2664" s="18"/>
      <c r="K2664" s="59"/>
      <c r="L2664" s="59"/>
      <c r="M2664" s="54"/>
      <c r="N2664" s="54"/>
      <c r="O2664" s="16"/>
      <c r="P2664" s="16"/>
      <c r="Q2664" s="16"/>
      <c r="R2664" s="18"/>
      <c r="S2664" s="35"/>
    </row>
    <row r="2665" spans="1:19" ht="24" customHeight="1" x14ac:dyDescent="0.25">
      <c r="A2665" s="15"/>
      <c r="B2665" s="16"/>
      <c r="C2665" s="17"/>
      <c r="D2665" s="45"/>
      <c r="E2665" s="18"/>
      <c r="F2665" s="18"/>
      <c r="G2665" s="18"/>
      <c r="H2665" s="18"/>
      <c r="I2665" s="18"/>
      <c r="J2665" s="18"/>
      <c r="K2665" s="59"/>
      <c r="L2665" s="59"/>
      <c r="M2665" s="54"/>
      <c r="N2665" s="54"/>
      <c r="O2665" s="16"/>
      <c r="P2665" s="16"/>
      <c r="Q2665" s="16"/>
      <c r="R2665" s="18"/>
      <c r="S2665" s="35"/>
    </row>
    <row r="2666" spans="1:19" ht="24" customHeight="1" x14ac:dyDescent="0.25">
      <c r="A2666" s="15"/>
      <c r="B2666" s="16"/>
      <c r="C2666" s="17"/>
      <c r="D2666" s="45"/>
      <c r="E2666" s="18"/>
      <c r="F2666" s="18"/>
      <c r="G2666" s="18"/>
      <c r="H2666" s="18"/>
      <c r="I2666" s="18"/>
      <c r="J2666" s="18"/>
      <c r="K2666" s="59"/>
      <c r="L2666" s="59"/>
      <c r="M2666" s="54"/>
      <c r="N2666" s="54"/>
      <c r="O2666" s="16"/>
      <c r="P2666" s="16"/>
      <c r="Q2666" s="16"/>
      <c r="R2666" s="18"/>
      <c r="S2666" s="35"/>
    </row>
    <row r="2667" spans="1:19" ht="24" customHeight="1" x14ac:dyDescent="0.25">
      <c r="A2667" s="15"/>
      <c r="B2667" s="16"/>
      <c r="C2667" s="17"/>
      <c r="D2667" s="45"/>
      <c r="E2667" s="18"/>
      <c r="F2667" s="18"/>
      <c r="G2667" s="18"/>
      <c r="H2667" s="18"/>
      <c r="I2667" s="18"/>
      <c r="J2667" s="18"/>
      <c r="K2667" s="59"/>
      <c r="L2667" s="59"/>
      <c r="M2667" s="54"/>
      <c r="N2667" s="54"/>
      <c r="O2667" s="16"/>
      <c r="P2667" s="16"/>
      <c r="Q2667" s="16"/>
      <c r="R2667" s="18"/>
      <c r="S2667" s="35"/>
    </row>
    <row r="2668" spans="1:19" ht="24" customHeight="1" x14ac:dyDescent="0.25">
      <c r="A2668" s="15"/>
      <c r="B2668" s="16"/>
      <c r="C2668" s="17"/>
      <c r="D2668" s="45"/>
      <c r="E2668" s="18"/>
      <c r="F2668" s="18"/>
      <c r="G2668" s="18"/>
      <c r="H2668" s="18"/>
      <c r="I2668" s="18"/>
      <c r="J2668" s="18"/>
      <c r="K2668" s="59"/>
      <c r="L2668" s="59"/>
      <c r="M2668" s="54"/>
      <c r="N2668" s="54"/>
      <c r="O2668" s="16"/>
      <c r="P2668" s="16"/>
      <c r="Q2668" s="16"/>
      <c r="R2668" s="18"/>
      <c r="S2668" s="35"/>
    </row>
    <row r="2669" spans="1:19" ht="24" customHeight="1" x14ac:dyDescent="0.25">
      <c r="A2669" s="15"/>
      <c r="B2669" s="16"/>
      <c r="C2669" s="17"/>
      <c r="D2669" s="45"/>
      <c r="E2669" s="18"/>
      <c r="F2669" s="18"/>
      <c r="G2669" s="18"/>
      <c r="H2669" s="18"/>
      <c r="I2669" s="18"/>
      <c r="J2669" s="18"/>
      <c r="K2669" s="59"/>
      <c r="L2669" s="59"/>
      <c r="M2669" s="54"/>
      <c r="N2669" s="54"/>
      <c r="O2669" s="16"/>
      <c r="P2669" s="16"/>
      <c r="Q2669" s="16"/>
      <c r="R2669" s="18"/>
      <c r="S2669" s="35"/>
    </row>
    <row r="2670" spans="1:19" ht="24" customHeight="1" x14ac:dyDescent="0.25">
      <c r="A2670" s="15"/>
      <c r="B2670" s="16"/>
      <c r="C2670" s="17"/>
      <c r="D2670" s="45"/>
      <c r="E2670" s="18"/>
      <c r="F2670" s="18"/>
      <c r="G2670" s="18"/>
      <c r="H2670" s="18"/>
      <c r="I2670" s="18"/>
      <c r="J2670" s="18"/>
      <c r="K2670" s="59"/>
      <c r="L2670" s="59"/>
      <c r="M2670" s="54"/>
      <c r="N2670" s="54"/>
      <c r="O2670" s="16"/>
      <c r="P2670" s="16"/>
      <c r="Q2670" s="16"/>
      <c r="R2670" s="18"/>
      <c r="S2670" s="35"/>
    </row>
    <row r="2671" spans="1:19" ht="24" customHeight="1" x14ac:dyDescent="0.25">
      <c r="A2671" s="15"/>
      <c r="B2671" s="16"/>
      <c r="C2671" s="17"/>
      <c r="D2671" s="45"/>
      <c r="E2671" s="18"/>
      <c r="F2671" s="18"/>
      <c r="G2671" s="18"/>
      <c r="H2671" s="18"/>
      <c r="I2671" s="18"/>
      <c r="J2671" s="18"/>
      <c r="K2671" s="59"/>
      <c r="L2671" s="59"/>
      <c r="M2671" s="54"/>
      <c r="N2671" s="54"/>
      <c r="O2671" s="16"/>
      <c r="P2671" s="16"/>
      <c r="Q2671" s="16"/>
      <c r="R2671" s="18"/>
      <c r="S2671" s="35"/>
    </row>
    <row r="2672" spans="1:19" ht="24" customHeight="1" x14ac:dyDescent="0.25">
      <c r="A2672" s="15"/>
      <c r="B2672" s="16"/>
      <c r="C2672" s="17"/>
      <c r="D2672" s="45"/>
      <c r="E2672" s="18"/>
      <c r="F2672" s="18"/>
      <c r="G2672" s="18"/>
      <c r="H2672" s="18"/>
      <c r="I2672" s="18"/>
      <c r="J2672" s="18"/>
      <c r="K2672" s="59"/>
      <c r="L2672" s="59"/>
      <c r="M2672" s="54"/>
      <c r="N2672" s="54"/>
      <c r="O2672" s="16"/>
      <c r="P2672" s="16"/>
      <c r="Q2672" s="16"/>
      <c r="R2672" s="18"/>
      <c r="S2672" s="35"/>
    </row>
    <row r="2673" spans="1:19" ht="24" customHeight="1" x14ac:dyDescent="0.25">
      <c r="A2673" s="15"/>
      <c r="B2673" s="16"/>
      <c r="C2673" s="17"/>
      <c r="D2673" s="45"/>
      <c r="E2673" s="18"/>
      <c r="F2673" s="18"/>
      <c r="G2673" s="18"/>
      <c r="H2673" s="18"/>
      <c r="I2673" s="18"/>
      <c r="J2673" s="18"/>
      <c r="K2673" s="59"/>
      <c r="L2673" s="59"/>
      <c r="M2673" s="54"/>
      <c r="N2673" s="54"/>
      <c r="O2673" s="16"/>
      <c r="P2673" s="16"/>
      <c r="Q2673" s="16"/>
      <c r="R2673" s="18"/>
      <c r="S2673" s="35"/>
    </row>
    <row r="2674" spans="1:19" ht="24" customHeight="1" x14ac:dyDescent="0.25">
      <c r="A2674" s="15"/>
      <c r="B2674" s="16"/>
      <c r="C2674" s="17"/>
      <c r="D2674" s="45"/>
      <c r="E2674" s="18"/>
      <c r="F2674" s="18"/>
      <c r="G2674" s="18"/>
      <c r="H2674" s="18"/>
      <c r="I2674" s="18"/>
      <c r="J2674" s="18"/>
      <c r="K2674" s="59"/>
      <c r="L2674" s="59"/>
      <c r="M2674" s="54"/>
      <c r="N2674" s="54"/>
      <c r="O2674" s="16"/>
      <c r="P2674" s="16"/>
      <c r="Q2674" s="16"/>
      <c r="R2674" s="18"/>
      <c r="S2674" s="35"/>
    </row>
    <row r="2675" spans="1:19" ht="24" customHeight="1" x14ac:dyDescent="0.25">
      <c r="A2675" s="15"/>
      <c r="B2675" s="16"/>
      <c r="C2675" s="17"/>
      <c r="D2675" s="45"/>
      <c r="E2675" s="18"/>
      <c r="F2675" s="18"/>
      <c r="G2675" s="18"/>
      <c r="H2675" s="18"/>
      <c r="I2675" s="18"/>
      <c r="J2675" s="18"/>
      <c r="K2675" s="59"/>
      <c r="L2675" s="59"/>
      <c r="M2675" s="54"/>
      <c r="N2675" s="54"/>
      <c r="O2675" s="16"/>
      <c r="P2675" s="16"/>
      <c r="Q2675" s="16"/>
      <c r="R2675" s="18"/>
      <c r="S2675" s="35"/>
    </row>
    <row r="2676" spans="1:19" ht="24" customHeight="1" x14ac:dyDescent="0.25">
      <c r="A2676" s="15"/>
      <c r="B2676" s="16"/>
      <c r="C2676" s="17"/>
      <c r="D2676" s="45"/>
      <c r="E2676" s="18"/>
      <c r="F2676" s="18"/>
      <c r="G2676" s="18"/>
      <c r="H2676" s="18"/>
      <c r="I2676" s="18"/>
      <c r="J2676" s="18"/>
      <c r="K2676" s="59"/>
      <c r="L2676" s="59"/>
      <c r="M2676" s="54"/>
      <c r="N2676" s="54"/>
      <c r="O2676" s="16"/>
      <c r="P2676" s="16"/>
      <c r="Q2676" s="16"/>
      <c r="R2676" s="18"/>
      <c r="S2676" s="35"/>
    </row>
    <row r="2677" spans="1:19" ht="24" customHeight="1" x14ac:dyDescent="0.25">
      <c r="A2677" s="15"/>
      <c r="B2677" s="16"/>
      <c r="C2677" s="17"/>
      <c r="D2677" s="45"/>
      <c r="E2677" s="18"/>
      <c r="F2677" s="18"/>
      <c r="G2677" s="18"/>
      <c r="H2677" s="18"/>
      <c r="I2677" s="18"/>
      <c r="J2677" s="18"/>
      <c r="K2677" s="59"/>
      <c r="L2677" s="59"/>
      <c r="M2677" s="54"/>
      <c r="N2677" s="54"/>
      <c r="O2677" s="16"/>
      <c r="P2677" s="16"/>
      <c r="Q2677" s="16"/>
      <c r="R2677" s="18"/>
      <c r="S2677" s="35"/>
    </row>
    <row r="2678" spans="1:19" ht="24" customHeight="1" x14ac:dyDescent="0.25">
      <c r="A2678" s="15"/>
      <c r="B2678" s="16"/>
      <c r="C2678" s="17"/>
      <c r="D2678" s="45"/>
      <c r="E2678" s="18"/>
      <c r="F2678" s="18"/>
      <c r="G2678" s="18"/>
      <c r="H2678" s="18"/>
      <c r="I2678" s="18"/>
      <c r="J2678" s="18"/>
      <c r="K2678" s="59"/>
      <c r="L2678" s="59"/>
      <c r="M2678" s="54"/>
      <c r="N2678" s="54"/>
      <c r="O2678" s="16"/>
      <c r="P2678" s="16"/>
      <c r="Q2678" s="16"/>
      <c r="R2678" s="18"/>
      <c r="S2678" s="35"/>
    </row>
    <row r="2679" spans="1:19" ht="24" customHeight="1" x14ac:dyDescent="0.25">
      <c r="A2679" s="15"/>
      <c r="B2679" s="16"/>
      <c r="C2679" s="17"/>
      <c r="D2679" s="45"/>
      <c r="E2679" s="18"/>
      <c r="F2679" s="18"/>
      <c r="G2679" s="18"/>
      <c r="H2679" s="18"/>
      <c r="I2679" s="18"/>
      <c r="J2679" s="18"/>
      <c r="K2679" s="59"/>
      <c r="L2679" s="59"/>
      <c r="M2679" s="54"/>
      <c r="N2679" s="54"/>
      <c r="O2679" s="16"/>
      <c r="P2679" s="16"/>
      <c r="Q2679" s="16"/>
      <c r="R2679" s="18"/>
      <c r="S2679" s="35"/>
    </row>
    <row r="2680" spans="1:19" ht="24" customHeight="1" x14ac:dyDescent="0.25">
      <c r="A2680" s="15"/>
      <c r="B2680" s="16"/>
      <c r="C2680" s="17"/>
      <c r="D2680" s="45"/>
      <c r="E2680" s="18"/>
      <c r="F2680" s="18"/>
      <c r="G2680" s="18"/>
      <c r="H2680" s="18"/>
      <c r="I2680" s="18"/>
      <c r="J2680" s="18"/>
      <c r="K2680" s="60"/>
      <c r="L2680" s="60"/>
      <c r="M2680" s="24"/>
      <c r="N2680" s="24"/>
      <c r="O2680" s="16"/>
      <c r="P2680" s="16"/>
      <c r="Q2680" s="16"/>
      <c r="R2680" s="18"/>
      <c r="S2680" s="35"/>
    </row>
    <row r="2681" spans="1:19" ht="24" customHeight="1" x14ac:dyDescent="0.25">
      <c r="A2681" s="15"/>
      <c r="B2681" s="16"/>
      <c r="C2681" s="17"/>
      <c r="D2681" s="45"/>
      <c r="E2681" s="18"/>
      <c r="F2681" s="18"/>
      <c r="G2681" s="18"/>
      <c r="H2681" s="18"/>
      <c r="I2681" s="18"/>
      <c r="J2681" s="18"/>
      <c r="K2681" s="60"/>
      <c r="L2681" s="60"/>
      <c r="M2681" s="24"/>
      <c r="N2681" s="24"/>
      <c r="O2681" s="16"/>
      <c r="P2681" s="16"/>
      <c r="Q2681" s="16"/>
      <c r="R2681" s="18"/>
      <c r="S2681" s="35"/>
    </row>
    <row r="2682" spans="1:19" ht="24" customHeight="1" x14ac:dyDescent="0.25">
      <c r="A2682" s="15"/>
      <c r="B2682" s="16"/>
      <c r="C2682" s="17"/>
      <c r="D2682" s="45"/>
      <c r="E2682" s="18"/>
      <c r="F2682" s="18"/>
      <c r="G2682" s="18"/>
      <c r="H2682" s="18"/>
      <c r="I2682" s="18"/>
      <c r="J2682" s="18"/>
      <c r="K2682" s="60"/>
      <c r="L2682" s="60"/>
      <c r="M2682" s="24"/>
      <c r="N2682" s="24"/>
      <c r="O2682" s="16"/>
      <c r="P2682" s="16"/>
      <c r="Q2682" s="16"/>
      <c r="R2682" s="18"/>
      <c r="S2682" s="35"/>
    </row>
    <row r="2683" spans="1:19" ht="24" customHeight="1" x14ac:dyDescent="0.25">
      <c r="A2683" s="15"/>
      <c r="B2683" s="16"/>
      <c r="C2683" s="17"/>
      <c r="D2683" s="45"/>
      <c r="E2683" s="18"/>
      <c r="F2683" s="18"/>
      <c r="G2683" s="18"/>
      <c r="H2683" s="18"/>
      <c r="I2683" s="18"/>
      <c r="J2683" s="18"/>
      <c r="K2683" s="60"/>
      <c r="L2683" s="60"/>
      <c r="M2683" s="24"/>
      <c r="N2683" s="24"/>
      <c r="O2683" s="16"/>
      <c r="P2683" s="16"/>
      <c r="Q2683" s="16"/>
      <c r="R2683" s="18"/>
      <c r="S2683" s="35"/>
    </row>
    <row r="2684" spans="1:19" ht="24" customHeight="1" x14ac:dyDescent="0.25">
      <c r="A2684" s="15"/>
      <c r="B2684" s="16"/>
      <c r="C2684" s="17"/>
      <c r="D2684" s="45"/>
      <c r="E2684" s="18"/>
      <c r="F2684" s="18"/>
      <c r="G2684" s="18"/>
      <c r="H2684" s="18"/>
      <c r="I2684" s="18"/>
      <c r="J2684" s="18"/>
      <c r="K2684" s="60"/>
      <c r="L2684" s="60"/>
      <c r="M2684" s="24"/>
      <c r="N2684" s="24"/>
      <c r="O2684" s="16"/>
      <c r="P2684" s="16"/>
      <c r="Q2684" s="16"/>
      <c r="R2684" s="18"/>
      <c r="S2684" s="35"/>
    </row>
    <row r="2685" spans="1:19" ht="24" customHeight="1" x14ac:dyDescent="0.25">
      <c r="A2685" s="15"/>
      <c r="B2685" s="16"/>
      <c r="C2685" s="17"/>
      <c r="D2685" s="45"/>
      <c r="E2685" s="18"/>
      <c r="F2685" s="18"/>
      <c r="G2685" s="18"/>
      <c r="H2685" s="18"/>
      <c r="I2685" s="18"/>
      <c r="J2685" s="18"/>
      <c r="K2685" s="60"/>
      <c r="L2685" s="60"/>
      <c r="M2685" s="24"/>
      <c r="N2685" s="24"/>
      <c r="O2685" s="16"/>
      <c r="P2685" s="16"/>
      <c r="Q2685" s="16"/>
      <c r="R2685" s="18"/>
      <c r="S2685" s="35"/>
    </row>
    <row r="2686" spans="1:19" ht="24" customHeight="1" x14ac:dyDescent="0.25">
      <c r="A2686" s="15"/>
      <c r="B2686" s="16"/>
      <c r="C2686" s="17"/>
      <c r="D2686" s="45"/>
      <c r="E2686" s="18"/>
      <c r="F2686" s="18"/>
      <c r="G2686" s="18"/>
      <c r="H2686" s="18"/>
      <c r="I2686" s="18"/>
      <c r="J2686" s="18"/>
      <c r="K2686" s="60"/>
      <c r="L2686" s="60"/>
      <c r="M2686" s="24"/>
      <c r="N2686" s="24"/>
      <c r="O2686" s="16"/>
      <c r="P2686" s="16"/>
      <c r="Q2686" s="16"/>
      <c r="R2686" s="18"/>
      <c r="S2686" s="35"/>
    </row>
    <row r="2687" spans="1:19" ht="24" customHeight="1" x14ac:dyDescent="0.25">
      <c r="A2687" s="15"/>
      <c r="B2687" s="16"/>
      <c r="C2687" s="17"/>
      <c r="D2687" s="45"/>
      <c r="E2687" s="18"/>
      <c r="F2687" s="18"/>
      <c r="G2687" s="18"/>
      <c r="H2687" s="18"/>
      <c r="I2687" s="18"/>
      <c r="J2687" s="18"/>
      <c r="K2687" s="60"/>
      <c r="L2687" s="60"/>
      <c r="M2687" s="24"/>
      <c r="N2687" s="24"/>
      <c r="O2687" s="16"/>
      <c r="P2687" s="16"/>
      <c r="Q2687" s="16"/>
      <c r="R2687" s="18"/>
      <c r="S2687" s="35"/>
    </row>
    <row r="2688" spans="1:19" ht="24" customHeight="1" x14ac:dyDescent="0.25">
      <c r="A2688" s="15"/>
      <c r="B2688" s="16"/>
      <c r="C2688" s="17"/>
      <c r="D2688" s="45"/>
      <c r="E2688" s="18"/>
      <c r="F2688" s="18"/>
      <c r="G2688" s="18"/>
      <c r="H2688" s="18"/>
      <c r="I2688" s="18"/>
      <c r="J2688" s="18"/>
      <c r="K2688" s="60"/>
      <c r="L2688" s="60"/>
      <c r="M2688" s="24"/>
      <c r="N2688" s="24"/>
      <c r="O2688" s="16"/>
      <c r="P2688" s="16"/>
      <c r="Q2688" s="16"/>
      <c r="R2688" s="18"/>
      <c r="S2688" s="35"/>
    </row>
    <row r="2689" spans="1:19" ht="24" customHeight="1" x14ac:dyDescent="0.25">
      <c r="A2689" s="15"/>
      <c r="B2689" s="16"/>
      <c r="C2689" s="17"/>
      <c r="D2689" s="45"/>
      <c r="E2689" s="18"/>
      <c r="F2689" s="18"/>
      <c r="G2689" s="18"/>
      <c r="H2689" s="18"/>
      <c r="I2689" s="18"/>
      <c r="J2689" s="18"/>
      <c r="K2689" s="60"/>
      <c r="L2689" s="60"/>
      <c r="M2689" s="24"/>
      <c r="N2689" s="24"/>
      <c r="O2689" s="16"/>
      <c r="P2689" s="16"/>
      <c r="Q2689" s="16"/>
      <c r="R2689" s="18"/>
      <c r="S2689" s="35"/>
    </row>
    <row r="2690" spans="1:19" ht="24" customHeight="1" x14ac:dyDescent="0.25">
      <c r="A2690" s="15"/>
      <c r="B2690" s="16"/>
      <c r="C2690" s="17"/>
      <c r="D2690" s="45"/>
      <c r="E2690" s="18"/>
      <c r="F2690" s="18"/>
      <c r="G2690" s="18"/>
      <c r="H2690" s="18"/>
      <c r="I2690" s="18"/>
      <c r="J2690" s="18"/>
      <c r="K2690" s="60"/>
      <c r="L2690" s="60"/>
      <c r="M2690" s="24"/>
      <c r="N2690" s="24"/>
      <c r="O2690" s="16"/>
      <c r="P2690" s="16"/>
      <c r="Q2690" s="16"/>
      <c r="R2690" s="18"/>
      <c r="S2690" s="35"/>
    </row>
    <row r="2691" spans="1:19" ht="24" customHeight="1" x14ac:dyDescent="0.25">
      <c r="A2691" s="15"/>
      <c r="B2691" s="16"/>
      <c r="C2691" s="17"/>
      <c r="D2691" s="45"/>
      <c r="E2691" s="18"/>
      <c r="F2691" s="18"/>
      <c r="G2691" s="18"/>
      <c r="H2691" s="18"/>
      <c r="I2691" s="18"/>
      <c r="J2691" s="18"/>
      <c r="K2691" s="60"/>
      <c r="L2691" s="60"/>
      <c r="M2691" s="24"/>
      <c r="N2691" s="24"/>
      <c r="O2691" s="16"/>
      <c r="P2691" s="16"/>
      <c r="Q2691" s="16"/>
      <c r="R2691" s="18"/>
      <c r="S2691" s="35"/>
    </row>
    <row r="2692" spans="1:19" ht="24" customHeight="1" x14ac:dyDescent="0.25">
      <c r="A2692" s="15"/>
      <c r="B2692" s="16"/>
      <c r="C2692" s="17"/>
      <c r="D2692" s="45"/>
      <c r="E2692" s="18"/>
      <c r="F2692" s="18"/>
      <c r="G2692" s="18"/>
      <c r="H2692" s="18"/>
      <c r="I2692" s="18"/>
      <c r="J2692" s="18"/>
      <c r="K2692" s="60"/>
      <c r="L2692" s="60"/>
      <c r="M2692" s="24"/>
      <c r="N2692" s="24"/>
      <c r="O2692" s="16"/>
      <c r="P2692" s="16"/>
      <c r="Q2692" s="16"/>
      <c r="R2692" s="18"/>
      <c r="S2692" s="35"/>
    </row>
  </sheetData>
  <autoFilter ref="A22:GN1454" xr:uid="{00000000-0001-0000-0500-000000000000}"/>
  <mergeCells count="27">
    <mergeCell ref="E1:N3"/>
    <mergeCell ref="O1:S3"/>
    <mergeCell ref="H4:N4"/>
    <mergeCell ref="O4:S4"/>
    <mergeCell ref="E6:N6"/>
    <mergeCell ref="F14:N14"/>
    <mergeCell ref="F15:N15"/>
    <mergeCell ref="F19:N19"/>
    <mergeCell ref="E20:N20"/>
    <mergeCell ref="E7:N7"/>
    <mergeCell ref="F8:N8"/>
    <mergeCell ref="F16:N16"/>
    <mergeCell ref="F17:N17"/>
    <mergeCell ref="F18:N18"/>
    <mergeCell ref="F9:N9"/>
    <mergeCell ref="F10:N10"/>
    <mergeCell ref="F11:N11"/>
    <mergeCell ref="F12:N12"/>
    <mergeCell ref="F13:N13"/>
    <mergeCell ref="C1469:D1469"/>
    <mergeCell ref="C1467:D1467"/>
    <mergeCell ref="F1462:I1462"/>
    <mergeCell ref="K1462:N1462"/>
    <mergeCell ref="F1463:I1463"/>
    <mergeCell ref="K1463:N1463"/>
    <mergeCell ref="C1468:D1468"/>
    <mergeCell ref="C1466:D1466"/>
  </mergeCells>
  <phoneticPr fontId="22" type="noConversion"/>
  <hyperlinks>
    <hyperlink ref="F11" r:id="rId1" xr:uid="{00000000-0004-0000-0500-000000000000}"/>
    <hyperlink ref="S886" r:id="rId2" xr:uid="{93D56BF4-D2AF-4646-BD65-07CBB5F430AC}"/>
    <hyperlink ref="S1104" r:id="rId3" display="mailto:alejandrariverab@unicauca.edu.co" xr:uid="{E9E4D2A2-1CF5-44B6-B0A0-CFF21080D8FA}"/>
    <hyperlink ref="S1143" r:id="rId4" display="mailto:viceacad@unicauca.edu.co" xr:uid="{6782A164-F738-40D1-B1F8-AD4DE179354D}"/>
    <hyperlink ref="S1238" r:id="rId5" xr:uid="{E89B0D43-9FF8-4BB0-ACDD-5D0A488A7B6F}"/>
    <hyperlink ref="S1239" r:id="rId6" xr:uid="{3CBAF48D-9F75-488D-B284-ED055D26CF0C}"/>
    <hyperlink ref="S1240" r:id="rId7" xr:uid="{12EAC0B2-00CA-405B-B9B6-AD08DF61EA5A}"/>
    <hyperlink ref="S1241" r:id="rId8" xr:uid="{E43DD7F1-2A0D-4A86-9769-256065BAF15C}"/>
    <hyperlink ref="S1242" r:id="rId9" xr:uid="{0A589044-A63E-4705-9C18-3AB780D8A9B9}"/>
    <hyperlink ref="S1243" r:id="rId10" xr:uid="{F7DF376C-BF9C-4718-BAF2-054662820FB7}"/>
    <hyperlink ref="S1244" r:id="rId11" xr:uid="{1CBEDB8B-0D91-49B4-87D5-9EF2EF1DB64B}"/>
    <hyperlink ref="S1245" r:id="rId12" xr:uid="{7D8D203C-2A2D-4CD4-9C96-7C0967D9C2C1}"/>
    <hyperlink ref="S1250" r:id="rId13" xr:uid="{6152A26E-C54A-46E0-A2FC-DC2D6F54E301}"/>
    <hyperlink ref="S1251" r:id="rId14" xr:uid="{B497D79D-D451-468E-B958-C5CAF523F435}"/>
    <hyperlink ref="S1252" r:id="rId15" xr:uid="{6A802101-79AA-4311-8F6B-CFC2C18DAFCC}"/>
    <hyperlink ref="S1253" r:id="rId16" xr:uid="{806866AB-D29B-4CD5-9B45-0854611185DB}"/>
    <hyperlink ref="S1254" r:id="rId17" xr:uid="{79C624C1-9086-44C7-A040-1E5E18539A33}"/>
    <hyperlink ref="S1255" r:id="rId18" xr:uid="{C107EBD6-669B-4C9A-B82E-4AAB325AD33A}"/>
    <hyperlink ref="S1256" r:id="rId19" xr:uid="{56265082-61E3-4D7D-86A4-9744B7A3524B}"/>
    <hyperlink ref="S1257" r:id="rId20" xr:uid="{D299C79F-347B-4C05-81A4-BCE43C92CF7B}"/>
    <hyperlink ref="S1258" r:id="rId21" xr:uid="{9D58ABD1-1D37-43B5-B762-8DE9125350C7}"/>
    <hyperlink ref="S1259" r:id="rId22" xr:uid="{9130B1E4-E2FE-443F-A071-90CA2E0EA317}"/>
    <hyperlink ref="S1260" r:id="rId23" xr:uid="{F98A2AE3-D9ED-47AD-BF05-C7F1445F975C}"/>
    <hyperlink ref="S1261" r:id="rId24" xr:uid="{4C42AA71-DE42-4934-9E79-CD46119840E1}"/>
    <hyperlink ref="S1264" r:id="rId25" xr:uid="{93792022-DAF8-4B3C-9CE3-CF27E941D812}"/>
    <hyperlink ref="S1265" r:id="rId26" xr:uid="{7B8DB73C-ED13-4774-8324-39EB739135C2}"/>
    <hyperlink ref="S1266" r:id="rId27" xr:uid="{E6131510-740F-4C7E-97CD-E81E46F0CBCE}"/>
    <hyperlink ref="S1267" r:id="rId28" xr:uid="{E63CE43F-4210-4678-898B-56ED1E9C1312}"/>
    <hyperlink ref="S1268" r:id="rId29" xr:uid="{06C4562B-8399-498F-98D3-C35FB1CD24EC}"/>
    <hyperlink ref="S1269" r:id="rId30" xr:uid="{40CBC2BA-9F3E-4849-BF87-F8FE391D55FC}"/>
    <hyperlink ref="S1270" r:id="rId31" xr:uid="{42BBC86C-45E3-4897-B643-8A8EB9707175}"/>
    <hyperlink ref="S1271" r:id="rId32" xr:uid="{B3B72437-E762-4CFD-A5E8-03E31F4E74C2}"/>
    <hyperlink ref="S1272" r:id="rId33" xr:uid="{253C1DA6-B730-4C4F-B6AE-B09AB24ED961}"/>
    <hyperlink ref="S1273" r:id="rId34" xr:uid="{2A5B0134-16DF-48CB-A651-12DB9B1BD78B}"/>
    <hyperlink ref="S1274" r:id="rId35" xr:uid="{55BEE176-6390-4081-B80C-55329DE02067}"/>
    <hyperlink ref="S1275" r:id="rId36" xr:uid="{186909D8-0D6C-4239-BC3A-16B2805567BB}"/>
    <hyperlink ref="S1276" r:id="rId37" xr:uid="{BF62858C-BDB3-47D0-95EF-E4690A99C41D}"/>
    <hyperlink ref="S1277" r:id="rId38" xr:uid="{9C23E063-B096-4BFE-A6FC-911463AADB67}"/>
    <hyperlink ref="S1278" r:id="rId39" xr:uid="{E4B8B538-7637-425C-A13F-EC20FB87425A}"/>
    <hyperlink ref="S1279" r:id="rId40" xr:uid="{01CFFE97-F94B-469F-A20A-69334DEA6D18}"/>
    <hyperlink ref="S1263" r:id="rId41" xr:uid="{165683BE-53FF-4B11-A475-BFF6267F2BD6}"/>
    <hyperlink ref="S1376" r:id="rId42" display="mailto:cecav@unicauca.edu.co" xr:uid="{A1615202-4BFE-4AA3-9E81-F65AAE0FF92C}"/>
    <hyperlink ref="S1377" r:id="rId43" display="mailto:cecav@unicauca.edu.co" xr:uid="{0607D886-9F1C-41B4-8C63-7FC193739268}"/>
    <hyperlink ref="S1378" r:id="rId44" display="mailto:cecav@unicauca.edu.co" xr:uid="{32E7D011-F5B5-4A86-A866-8EB37447BA4D}"/>
    <hyperlink ref="S1379" r:id="rId45" display="mailto:cecav@unicauca.edu.co" xr:uid="{6956F43E-5465-4B1A-9CE8-6C1063F68408}"/>
    <hyperlink ref="S1380" r:id="rId46" display="mailto:cecav@unicauca.edu.co" xr:uid="{15E1927E-884F-49A2-9BF0-CFF978647DBD}"/>
  </hyperlinks>
  <printOptions horizontalCentered="1"/>
  <pageMargins left="0.23622047244094491" right="0.23622047244094491" top="0.74803149606299213" bottom="0.74803149606299213" header="0" footer="0"/>
  <pageSetup paperSize="519" scale="30" orientation="landscape" r:id="rId47"/>
  <headerFooter>
    <oddHeader>&amp;C</oddHeader>
    <oddFooter>Página &amp;P</oddFooter>
  </headerFooter>
  <rowBreaks count="13" manualBreakCount="13">
    <brk id="163" max="18" man="1"/>
    <brk id="181" max="18" man="1"/>
    <brk id="199" max="18" man="1"/>
    <brk id="229" max="18" man="1"/>
    <brk id="239" max="18" man="1"/>
    <brk id="258" max="18" man="1"/>
    <brk id="289" max="18" man="1"/>
    <brk id="307" max="18" man="1"/>
    <brk id="325" max="18" man="1"/>
    <brk id="341" max="18" man="1"/>
    <brk id="360" max="18" man="1"/>
    <brk id="374" max="18" man="1"/>
    <brk id="396" max="18" man="1"/>
  </rowBreaks>
  <legacyDrawing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1ABC3-1B85-4B89-8FEC-42F9C836FB4A}">
  <dimension ref="B3:D11"/>
  <sheetViews>
    <sheetView topLeftCell="A2" workbookViewId="0">
      <selection activeCell="D11" sqref="D4:D11"/>
    </sheetView>
  </sheetViews>
  <sheetFormatPr baseColWidth="10" defaultRowHeight="15" x14ac:dyDescent="0.25"/>
  <sheetData>
    <row r="3" spans="2:4" ht="15.75" thickBot="1" x14ac:dyDescent="0.3"/>
    <row r="4" spans="2:4" ht="60.75" thickBot="1" x14ac:dyDescent="0.3">
      <c r="B4" s="122" t="s">
        <v>2256</v>
      </c>
      <c r="C4" t="str">
        <f>UPPER(B4)</f>
        <v>DIRECCIÓN DE GESTION DEL TALENTO HUMANO</v>
      </c>
      <c r="D4" s="124" t="s">
        <v>2266</v>
      </c>
    </row>
    <row r="5" spans="2:4" ht="60.75" thickBot="1" x14ac:dyDescent="0.3">
      <c r="B5" s="123" t="s">
        <v>2257</v>
      </c>
      <c r="C5" t="str">
        <f t="shared" ref="C5:C11" si="0">UPPER(B5)</f>
        <v>OFICINA CONTROL DISCIPLINARIO INTERNO</v>
      </c>
      <c r="D5" s="124" t="s">
        <v>2264</v>
      </c>
    </row>
    <row r="6" spans="2:4" ht="60.75" thickBot="1" x14ac:dyDescent="0.3">
      <c r="B6" s="123" t="s">
        <v>2258</v>
      </c>
      <c r="C6" t="str">
        <f t="shared" si="0"/>
        <v>AREA DE SALUD OCUPACIONAL ADMIN</v>
      </c>
      <c r="D6" s="124" t="s">
        <v>2267</v>
      </c>
    </row>
    <row r="7" spans="2:4" ht="45.75" thickBot="1" x14ac:dyDescent="0.3">
      <c r="B7" s="123" t="s">
        <v>2259</v>
      </c>
      <c r="C7" t="str">
        <f t="shared" si="0"/>
        <v>RECURSOS HUMANOS -PENSIONES</v>
      </c>
      <c r="D7" t="s">
        <v>2265</v>
      </c>
    </row>
    <row r="8" spans="2:4" ht="105.75" thickBot="1" x14ac:dyDescent="0.3">
      <c r="B8" s="123" t="s">
        <v>2260</v>
      </c>
      <c r="C8" t="str">
        <f t="shared" si="0"/>
        <v>DIVISION DE TECNOLOGIAS DE INFORMACION Y LAS COMUNICACIONES</v>
      </c>
      <c r="D8" s="124" t="s">
        <v>2268</v>
      </c>
    </row>
    <row r="9" spans="2:4" ht="60.75" thickBot="1" x14ac:dyDescent="0.3">
      <c r="B9" s="123" t="s">
        <v>2261</v>
      </c>
      <c r="C9" t="str">
        <f t="shared" si="0"/>
        <v>AREA ADQUISICIONES E INVENTARIOS</v>
      </c>
      <c r="D9" s="124" t="s">
        <v>2269</v>
      </c>
    </row>
    <row r="10" spans="2:4" ht="45.75" thickBot="1" x14ac:dyDescent="0.3">
      <c r="B10" s="123" t="s">
        <v>2262</v>
      </c>
      <c r="C10" t="str">
        <f t="shared" si="0"/>
        <v>AREA DE MANTENIMIENTO</v>
      </c>
      <c r="D10" s="124" t="s">
        <v>107</v>
      </c>
    </row>
    <row r="11" spans="2:4" ht="72.75" thickBot="1" x14ac:dyDescent="0.3">
      <c r="B11" s="125" t="s">
        <v>2263</v>
      </c>
      <c r="C11" t="str">
        <f t="shared" si="0"/>
        <v>AREA SEGURIDAD, COSEGURIDAD Y MOVILIDAD</v>
      </c>
      <c r="D11" s="124" t="s">
        <v>2270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PAA VERSIÓN 12</vt:lpstr>
      <vt:lpstr>Hoja1</vt:lpstr>
      <vt:lpstr>'PAA VERSIÓN 12'!Área_de_impresión</vt:lpstr>
      <vt:lpstr>'PAA VERSIÓN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2024-10-07T14:32:32Z</cp:lastPrinted>
  <dcterms:created xsi:type="dcterms:W3CDTF">2023-06-05T14:07:00Z</dcterms:created>
  <dcterms:modified xsi:type="dcterms:W3CDTF">2025-07-11T14:04:24Z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